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https://techsiete-my.sharepoint.com/personal/zuzana_jamnicka_tsb_sk/Documents/Pracovná plocha/ZJ/Zákazky/Elektrina 2023/DNS - zákazka č. 3/SP/"/>
    </mc:Choice>
  </mc:AlternateContent>
  <xr:revisionPtr revIDLastSave="0" documentId="8_{C30242BF-F25C-40F4-984A-FA3580DFD2BC}" xr6:coauthVersionLast="47" xr6:coauthVersionMax="47" xr10:uidLastSave="{00000000-0000-0000-0000-000000000000}"/>
  <bookViews>
    <workbookView xWindow="1785" yWindow="885" windowWidth="12645" windowHeight="14145" xr2:uid="{00000000-000D-0000-FFFF-FFFF00000000}"/>
  </bookViews>
  <sheets>
    <sheet name="Verejné osvetlenie" sheetId="2" r:id="rId1"/>
    <sheet name="Hlavné mesto SR Bratislava" sheetId="4" r:id="rId2"/>
    <sheet name="Iné" sheetId="5" r:id="rId3"/>
    <sheet name="Spolu" sheetId="7" r:id="rId4"/>
  </sheets>
  <definedNames>
    <definedName name="_xlnm._FilterDatabase" localSheetId="2" hidden="1">Iné!$A$1:$D$693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" i="5" l="1"/>
  <c r="D3" i="5"/>
  <c r="D4" i="5"/>
  <c r="D5" i="5"/>
  <c r="D6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30" i="5"/>
  <c r="D31" i="5"/>
  <c r="D32" i="5"/>
  <c r="D33" i="5"/>
  <c r="D34" i="5"/>
  <c r="D35" i="5"/>
  <c r="D36" i="5"/>
  <c r="D37" i="5"/>
  <c r="D38" i="5"/>
  <c r="D39" i="5"/>
  <c r="D40" i="5"/>
  <c r="D41" i="5"/>
  <c r="D42" i="5"/>
  <c r="D43" i="5"/>
  <c r="D44" i="5"/>
  <c r="D45" i="5"/>
  <c r="D46" i="5"/>
  <c r="D47" i="5"/>
  <c r="D48" i="5"/>
  <c r="D49" i="5"/>
  <c r="D50" i="5"/>
  <c r="D51" i="5"/>
  <c r="D52" i="5"/>
  <c r="D53" i="5"/>
  <c r="D54" i="5"/>
  <c r="D55" i="5"/>
  <c r="D56" i="5"/>
  <c r="D57" i="5"/>
  <c r="D58" i="5"/>
  <c r="D59" i="5"/>
  <c r="D60" i="5"/>
  <c r="D61" i="5"/>
  <c r="D62" i="5"/>
  <c r="D63" i="5"/>
  <c r="D64" i="5"/>
  <c r="D65" i="5"/>
  <c r="D66" i="5"/>
  <c r="D67" i="5"/>
  <c r="D68" i="5"/>
  <c r="D69" i="5"/>
  <c r="D70" i="5"/>
  <c r="D71" i="5"/>
  <c r="D72" i="5"/>
  <c r="D73" i="5"/>
  <c r="D74" i="5"/>
  <c r="D75" i="5"/>
  <c r="D76" i="5"/>
  <c r="D77" i="5"/>
  <c r="D78" i="5"/>
  <c r="D79" i="5"/>
  <c r="D80" i="5"/>
  <c r="D81" i="5"/>
  <c r="D82" i="5"/>
  <c r="D83" i="5"/>
  <c r="D84" i="5"/>
  <c r="D85" i="5"/>
  <c r="D86" i="5"/>
  <c r="D87" i="5"/>
  <c r="D88" i="5"/>
  <c r="D89" i="5"/>
  <c r="D90" i="5"/>
  <c r="D91" i="5"/>
  <c r="D92" i="5"/>
  <c r="D93" i="5"/>
  <c r="D94" i="5"/>
  <c r="D95" i="5"/>
  <c r="D96" i="5"/>
  <c r="D97" i="5"/>
  <c r="D98" i="5"/>
  <c r="D99" i="5"/>
  <c r="D100" i="5"/>
  <c r="D101" i="5"/>
  <c r="D102" i="5"/>
  <c r="D103" i="5"/>
  <c r="D104" i="5"/>
  <c r="D105" i="5"/>
  <c r="D106" i="5"/>
  <c r="D107" i="5"/>
  <c r="D108" i="5"/>
  <c r="D109" i="5"/>
  <c r="D110" i="5"/>
  <c r="D111" i="5"/>
  <c r="D112" i="5"/>
  <c r="D113" i="5"/>
  <c r="D114" i="5"/>
  <c r="D115" i="5"/>
  <c r="D116" i="5"/>
  <c r="D117" i="5"/>
  <c r="D118" i="5"/>
  <c r="D119" i="5"/>
  <c r="D120" i="5"/>
  <c r="D121" i="5"/>
  <c r="D122" i="5"/>
  <c r="D123" i="5"/>
  <c r="D124" i="5"/>
  <c r="D125" i="5"/>
  <c r="D126" i="5"/>
  <c r="D127" i="5"/>
  <c r="D128" i="5"/>
  <c r="D129" i="5"/>
  <c r="D130" i="5"/>
  <c r="D131" i="5"/>
  <c r="D132" i="5"/>
  <c r="D133" i="5"/>
  <c r="D134" i="5"/>
  <c r="D135" i="5"/>
  <c r="D136" i="5"/>
  <c r="D137" i="5"/>
  <c r="D138" i="5"/>
  <c r="D139" i="5"/>
  <c r="D140" i="5"/>
  <c r="D141" i="5"/>
  <c r="D142" i="5"/>
  <c r="D143" i="5"/>
  <c r="D144" i="5"/>
  <c r="D145" i="5"/>
  <c r="D146" i="5"/>
  <c r="D147" i="5"/>
  <c r="D148" i="5"/>
  <c r="D149" i="5"/>
  <c r="D150" i="5"/>
  <c r="D151" i="5"/>
  <c r="D152" i="5"/>
  <c r="D153" i="5"/>
  <c r="D154" i="5"/>
  <c r="D155" i="5"/>
  <c r="D156" i="5"/>
  <c r="D157" i="5"/>
  <c r="D158" i="5"/>
  <c r="D159" i="5"/>
  <c r="D160" i="5"/>
  <c r="D161" i="5"/>
  <c r="D162" i="5"/>
  <c r="D163" i="5"/>
  <c r="D164" i="5"/>
  <c r="D165" i="5"/>
  <c r="D166" i="5"/>
  <c r="D167" i="5"/>
  <c r="D168" i="5"/>
  <c r="D169" i="5"/>
  <c r="D170" i="5"/>
  <c r="D171" i="5"/>
  <c r="D172" i="5"/>
  <c r="D173" i="5"/>
  <c r="D174" i="5"/>
  <c r="D175" i="5"/>
  <c r="D176" i="5"/>
  <c r="D177" i="5"/>
  <c r="D178" i="5"/>
  <c r="D179" i="5"/>
  <c r="D180" i="5"/>
  <c r="D181" i="5"/>
  <c r="D182" i="5"/>
  <c r="D183" i="5"/>
  <c r="D184" i="5"/>
  <c r="D185" i="5"/>
  <c r="D186" i="5"/>
  <c r="D187" i="5"/>
  <c r="D188" i="5"/>
  <c r="D189" i="5"/>
  <c r="D190" i="5"/>
  <c r="D191" i="5"/>
  <c r="D192" i="5"/>
  <c r="D193" i="5"/>
  <c r="D194" i="5"/>
  <c r="D195" i="5"/>
  <c r="D196" i="5"/>
  <c r="D197" i="5"/>
  <c r="D198" i="5"/>
  <c r="D199" i="5"/>
  <c r="D200" i="5"/>
  <c r="D201" i="5"/>
  <c r="D202" i="5"/>
  <c r="D203" i="5"/>
  <c r="D204" i="5"/>
  <c r="D205" i="5"/>
  <c r="D206" i="5"/>
  <c r="D207" i="5"/>
  <c r="D208" i="5"/>
  <c r="D209" i="5"/>
  <c r="D210" i="5"/>
  <c r="D211" i="5"/>
  <c r="D212" i="5"/>
  <c r="D213" i="5"/>
  <c r="D214" i="5"/>
  <c r="D215" i="5"/>
  <c r="D216" i="5"/>
  <c r="D217" i="5"/>
  <c r="D218" i="5"/>
  <c r="D219" i="5"/>
  <c r="D220" i="5"/>
  <c r="D221" i="5"/>
  <c r="D222" i="5"/>
  <c r="D223" i="5"/>
  <c r="D224" i="5"/>
  <c r="D225" i="5"/>
  <c r="D226" i="5"/>
  <c r="D227" i="5"/>
  <c r="D228" i="5"/>
  <c r="D229" i="5"/>
  <c r="D230" i="5"/>
  <c r="D231" i="5"/>
  <c r="D232" i="5"/>
  <c r="D233" i="5"/>
  <c r="D234" i="5"/>
  <c r="D235" i="5"/>
  <c r="D236" i="5"/>
  <c r="D237" i="5"/>
  <c r="D238" i="5"/>
  <c r="D239" i="5"/>
  <c r="D240" i="5"/>
  <c r="D241" i="5"/>
  <c r="D242" i="5"/>
  <c r="D243" i="5"/>
  <c r="D244" i="5"/>
  <c r="D245" i="5"/>
  <c r="D246" i="5"/>
  <c r="D247" i="5"/>
  <c r="D248" i="5"/>
  <c r="D249" i="5"/>
  <c r="D250" i="5"/>
  <c r="D251" i="5"/>
  <c r="D252" i="5"/>
  <c r="D253" i="5"/>
  <c r="D254" i="5"/>
  <c r="D255" i="5"/>
  <c r="D256" i="5"/>
  <c r="D257" i="5"/>
  <c r="D258" i="5"/>
  <c r="D259" i="5"/>
  <c r="D260" i="5"/>
  <c r="D261" i="5"/>
  <c r="D262" i="5"/>
  <c r="D263" i="5"/>
  <c r="D264" i="5"/>
  <c r="D265" i="5"/>
  <c r="D266" i="5"/>
  <c r="D267" i="5"/>
  <c r="D268" i="5"/>
  <c r="D269" i="5"/>
  <c r="D270" i="5"/>
  <c r="D271" i="5"/>
  <c r="D272" i="5"/>
  <c r="D273" i="5"/>
  <c r="D274" i="5"/>
  <c r="D275" i="5"/>
  <c r="D276" i="5"/>
  <c r="D277" i="5"/>
  <c r="D278" i="5"/>
  <c r="D279" i="5"/>
  <c r="D280" i="5"/>
  <c r="D281" i="5"/>
  <c r="D282" i="5"/>
  <c r="D283" i="5"/>
  <c r="D284" i="5"/>
  <c r="D285" i="5"/>
  <c r="D286" i="5"/>
  <c r="D287" i="5"/>
  <c r="D288" i="5"/>
  <c r="D289" i="5"/>
  <c r="D290" i="5"/>
  <c r="D291" i="5"/>
  <c r="D292" i="5"/>
  <c r="D293" i="5"/>
  <c r="D294" i="5"/>
  <c r="D295" i="5"/>
  <c r="D296" i="5"/>
  <c r="D297" i="5"/>
  <c r="D298" i="5"/>
  <c r="D299" i="5"/>
  <c r="D300" i="5"/>
  <c r="D301" i="5"/>
  <c r="D302" i="5"/>
  <c r="D303" i="5"/>
  <c r="D304" i="5"/>
  <c r="D305" i="5"/>
  <c r="D306" i="5"/>
  <c r="D307" i="5"/>
  <c r="D308" i="5"/>
  <c r="D309" i="5"/>
  <c r="D310" i="5"/>
  <c r="D311" i="5"/>
  <c r="D312" i="5"/>
  <c r="D313" i="5"/>
  <c r="D314" i="5"/>
  <c r="D315" i="5"/>
  <c r="D316" i="5"/>
  <c r="D317" i="5"/>
  <c r="D318" i="5"/>
  <c r="D319" i="5"/>
  <c r="D320" i="5"/>
  <c r="D321" i="5"/>
  <c r="D322" i="5"/>
  <c r="D323" i="5"/>
  <c r="D324" i="5"/>
  <c r="D325" i="5"/>
  <c r="D326" i="5"/>
  <c r="D327" i="5"/>
  <c r="D328" i="5"/>
  <c r="D329" i="5"/>
  <c r="D330" i="5"/>
  <c r="D331" i="5"/>
  <c r="D332" i="5"/>
  <c r="D333" i="5"/>
  <c r="D334" i="5"/>
  <c r="D335" i="5"/>
  <c r="D336" i="5"/>
  <c r="D337" i="5"/>
  <c r="D338" i="5"/>
  <c r="D339" i="5"/>
  <c r="D340" i="5"/>
  <c r="D341" i="5"/>
  <c r="D342" i="5"/>
  <c r="D343" i="5"/>
  <c r="D344" i="5"/>
  <c r="D345" i="5"/>
  <c r="D346" i="5"/>
  <c r="D347" i="5"/>
  <c r="D348" i="5"/>
  <c r="D349" i="5"/>
  <c r="D350" i="5"/>
  <c r="D351" i="5"/>
  <c r="D352" i="5"/>
  <c r="D353" i="5"/>
  <c r="D354" i="5"/>
  <c r="D355" i="5"/>
  <c r="D356" i="5"/>
  <c r="D357" i="5"/>
  <c r="D358" i="5"/>
  <c r="D359" i="5"/>
  <c r="D360" i="5"/>
  <c r="D361" i="5"/>
  <c r="D362" i="5"/>
  <c r="D363" i="5"/>
  <c r="D364" i="5"/>
  <c r="D365" i="5"/>
  <c r="D366" i="5"/>
  <c r="D367" i="5"/>
  <c r="D368" i="5"/>
  <c r="D369" i="5"/>
  <c r="D370" i="5"/>
  <c r="D371" i="5"/>
  <c r="D372" i="5"/>
  <c r="D373" i="5"/>
  <c r="D374" i="5"/>
  <c r="D375" i="5"/>
  <c r="D376" i="5"/>
  <c r="D377" i="5"/>
  <c r="D378" i="5"/>
  <c r="D379" i="5"/>
  <c r="D380" i="5"/>
  <c r="D381" i="5"/>
  <c r="D382" i="5"/>
  <c r="D383" i="5"/>
  <c r="D384" i="5"/>
  <c r="D385" i="5"/>
  <c r="D386" i="5"/>
  <c r="D387" i="5"/>
  <c r="D388" i="5"/>
  <c r="D389" i="5"/>
  <c r="D390" i="5"/>
  <c r="D391" i="5"/>
  <c r="D392" i="5"/>
  <c r="D393" i="5"/>
  <c r="D394" i="5"/>
  <c r="D395" i="5"/>
  <c r="D396" i="5"/>
  <c r="D397" i="5"/>
  <c r="D398" i="5"/>
  <c r="D399" i="5"/>
  <c r="D400" i="5"/>
  <c r="D401" i="5"/>
  <c r="D402" i="5"/>
  <c r="D403" i="5"/>
  <c r="D404" i="5"/>
  <c r="D405" i="5"/>
  <c r="D406" i="5"/>
  <c r="D407" i="5"/>
  <c r="D408" i="5"/>
  <c r="D409" i="5"/>
  <c r="D410" i="5"/>
  <c r="D411" i="5"/>
  <c r="D412" i="5"/>
  <c r="D413" i="5"/>
  <c r="D414" i="5"/>
  <c r="D415" i="5"/>
  <c r="D416" i="5"/>
  <c r="D417" i="5"/>
  <c r="D418" i="5"/>
  <c r="D419" i="5"/>
  <c r="D420" i="5"/>
  <c r="D421" i="5"/>
  <c r="D422" i="5"/>
  <c r="D423" i="5"/>
  <c r="D424" i="5"/>
  <c r="D425" i="5"/>
  <c r="D426" i="5"/>
  <c r="D427" i="5"/>
  <c r="D428" i="5"/>
  <c r="D429" i="5"/>
  <c r="D430" i="5"/>
  <c r="D431" i="5"/>
  <c r="D432" i="5"/>
  <c r="D433" i="5"/>
  <c r="D434" i="5"/>
  <c r="D435" i="5"/>
  <c r="D436" i="5"/>
  <c r="D437" i="5"/>
  <c r="D438" i="5"/>
  <c r="D439" i="5"/>
  <c r="D440" i="5"/>
  <c r="D441" i="5"/>
  <c r="D442" i="5"/>
  <c r="D443" i="5"/>
  <c r="D444" i="5"/>
  <c r="D445" i="5"/>
  <c r="D446" i="5"/>
  <c r="D447" i="5"/>
  <c r="D448" i="5"/>
  <c r="D449" i="5"/>
  <c r="D450" i="5"/>
  <c r="D451" i="5"/>
  <c r="D452" i="5"/>
  <c r="D453" i="5"/>
  <c r="D454" i="5"/>
  <c r="D455" i="5"/>
  <c r="D456" i="5"/>
  <c r="D457" i="5"/>
  <c r="D458" i="5"/>
  <c r="D459" i="5"/>
  <c r="D460" i="5"/>
  <c r="D461" i="5"/>
  <c r="D462" i="5"/>
  <c r="D463" i="5"/>
  <c r="D464" i="5"/>
  <c r="D465" i="5"/>
  <c r="D466" i="5"/>
  <c r="D467" i="5"/>
  <c r="D468" i="5"/>
  <c r="D469" i="5"/>
  <c r="D470" i="5"/>
  <c r="D471" i="5"/>
  <c r="D472" i="5"/>
  <c r="D473" i="5"/>
  <c r="D474" i="5"/>
  <c r="D475" i="5"/>
  <c r="D476" i="5"/>
  <c r="D477" i="5"/>
  <c r="D478" i="5"/>
  <c r="D479" i="5"/>
  <c r="D480" i="5"/>
  <c r="D481" i="5"/>
  <c r="D482" i="5"/>
  <c r="D483" i="5"/>
  <c r="D484" i="5"/>
  <c r="D485" i="5"/>
  <c r="D486" i="5"/>
  <c r="D487" i="5"/>
  <c r="D488" i="5"/>
  <c r="D489" i="5"/>
  <c r="D490" i="5"/>
  <c r="D491" i="5"/>
  <c r="D492" i="5"/>
  <c r="D493" i="5"/>
  <c r="D494" i="5"/>
  <c r="D495" i="5"/>
  <c r="D496" i="5"/>
  <c r="D497" i="5"/>
  <c r="D498" i="5"/>
  <c r="D499" i="5"/>
  <c r="D500" i="5"/>
  <c r="D501" i="5"/>
  <c r="D502" i="5"/>
  <c r="D503" i="5"/>
  <c r="D504" i="5"/>
  <c r="D505" i="5"/>
  <c r="D506" i="5"/>
  <c r="D507" i="5"/>
  <c r="D508" i="5"/>
  <c r="D509" i="5"/>
  <c r="D510" i="5"/>
  <c r="D511" i="5"/>
  <c r="D512" i="5"/>
  <c r="D513" i="5"/>
  <c r="D514" i="5"/>
  <c r="D515" i="5"/>
  <c r="D516" i="5"/>
  <c r="D517" i="5"/>
  <c r="D518" i="5"/>
  <c r="D519" i="5"/>
  <c r="D520" i="5"/>
  <c r="D521" i="5"/>
  <c r="D522" i="5"/>
  <c r="D523" i="5"/>
  <c r="D524" i="5"/>
  <c r="D525" i="5"/>
  <c r="D526" i="5"/>
  <c r="D527" i="5"/>
  <c r="D528" i="5"/>
  <c r="D529" i="5"/>
  <c r="D530" i="5"/>
  <c r="D531" i="5"/>
  <c r="D532" i="5"/>
  <c r="D533" i="5"/>
  <c r="D534" i="5"/>
  <c r="D535" i="5"/>
  <c r="D536" i="5"/>
  <c r="D537" i="5"/>
  <c r="D538" i="5"/>
  <c r="D539" i="5"/>
  <c r="D540" i="5"/>
  <c r="D541" i="5"/>
  <c r="D542" i="5"/>
  <c r="D543" i="5"/>
  <c r="D544" i="5"/>
  <c r="D545" i="5"/>
  <c r="D546" i="5"/>
  <c r="D547" i="5"/>
  <c r="D548" i="5"/>
  <c r="D549" i="5"/>
  <c r="D550" i="5"/>
  <c r="D551" i="5"/>
  <c r="D552" i="5"/>
  <c r="D553" i="5"/>
  <c r="D554" i="5"/>
  <c r="D555" i="5"/>
  <c r="D556" i="5"/>
  <c r="D557" i="5"/>
  <c r="D558" i="5"/>
  <c r="D559" i="5"/>
  <c r="D560" i="5"/>
  <c r="D561" i="5"/>
  <c r="D562" i="5"/>
  <c r="D563" i="5"/>
  <c r="D564" i="5"/>
  <c r="D565" i="5"/>
  <c r="D566" i="5"/>
  <c r="D567" i="5"/>
  <c r="D568" i="5"/>
  <c r="D569" i="5"/>
  <c r="D570" i="5"/>
  <c r="D571" i="5"/>
  <c r="D572" i="5"/>
  <c r="D573" i="5"/>
  <c r="D574" i="5"/>
  <c r="D575" i="5"/>
  <c r="D576" i="5"/>
  <c r="D577" i="5"/>
  <c r="D578" i="5"/>
  <c r="D579" i="5"/>
  <c r="D580" i="5"/>
  <c r="D581" i="5"/>
  <c r="D582" i="5"/>
  <c r="D583" i="5"/>
  <c r="D584" i="5"/>
  <c r="D585" i="5"/>
  <c r="D586" i="5"/>
  <c r="D587" i="5"/>
  <c r="D588" i="5"/>
  <c r="D589" i="5"/>
  <c r="D590" i="5"/>
  <c r="D591" i="5"/>
  <c r="D592" i="5"/>
  <c r="D593" i="5"/>
  <c r="D594" i="5"/>
  <c r="D595" i="5"/>
  <c r="D596" i="5"/>
  <c r="D597" i="5"/>
  <c r="D598" i="5"/>
  <c r="D599" i="5"/>
  <c r="D600" i="5"/>
  <c r="D601" i="5"/>
  <c r="D602" i="5"/>
  <c r="D603" i="5"/>
  <c r="D604" i="5"/>
  <c r="D605" i="5"/>
  <c r="D606" i="5"/>
  <c r="D607" i="5"/>
  <c r="D608" i="5"/>
  <c r="D609" i="5"/>
  <c r="D610" i="5"/>
  <c r="D611" i="5"/>
  <c r="D612" i="5"/>
  <c r="D613" i="5"/>
  <c r="D614" i="5"/>
  <c r="D615" i="5"/>
  <c r="D616" i="5"/>
  <c r="D617" i="5"/>
  <c r="D618" i="5"/>
  <c r="D619" i="5"/>
  <c r="D620" i="5"/>
  <c r="D621" i="5"/>
  <c r="D622" i="5"/>
  <c r="D623" i="5"/>
  <c r="D624" i="5"/>
  <c r="D625" i="5"/>
  <c r="D626" i="5"/>
  <c r="D627" i="5"/>
  <c r="D628" i="5"/>
  <c r="D629" i="5"/>
  <c r="D630" i="5"/>
  <c r="D631" i="5"/>
  <c r="D632" i="5"/>
  <c r="D633" i="5"/>
  <c r="D634" i="5"/>
  <c r="D635" i="5"/>
  <c r="D636" i="5"/>
  <c r="D637" i="5"/>
  <c r="D638" i="5"/>
  <c r="D639" i="5"/>
  <c r="D640" i="5"/>
  <c r="D641" i="5"/>
  <c r="D642" i="5"/>
  <c r="D643" i="5"/>
  <c r="D644" i="5"/>
  <c r="D645" i="5"/>
  <c r="D646" i="5"/>
  <c r="D647" i="5"/>
  <c r="D648" i="5"/>
  <c r="D649" i="5"/>
  <c r="D650" i="5"/>
  <c r="D651" i="5"/>
  <c r="D652" i="5"/>
  <c r="D653" i="5"/>
  <c r="D654" i="5"/>
  <c r="D655" i="5"/>
  <c r="D656" i="5"/>
  <c r="D657" i="5"/>
  <c r="D658" i="5"/>
  <c r="D659" i="5"/>
  <c r="D660" i="5"/>
  <c r="D661" i="5"/>
  <c r="D662" i="5"/>
  <c r="D663" i="5"/>
  <c r="D664" i="5"/>
  <c r="D665" i="5"/>
  <c r="D666" i="5"/>
  <c r="D667" i="5"/>
  <c r="D668" i="5"/>
  <c r="D669" i="5"/>
  <c r="D670" i="5"/>
  <c r="D671" i="5"/>
  <c r="D672" i="5"/>
  <c r="D673" i="5"/>
  <c r="D674" i="5"/>
  <c r="D675" i="5"/>
  <c r="D676" i="5"/>
  <c r="D677" i="5"/>
  <c r="D678" i="5"/>
  <c r="D679" i="5"/>
  <c r="D680" i="5"/>
  <c r="D681" i="5"/>
  <c r="D682" i="5"/>
  <c r="D683" i="5"/>
  <c r="D684" i="5"/>
  <c r="D685" i="5"/>
  <c r="D686" i="5"/>
  <c r="D687" i="5"/>
  <c r="D688" i="5"/>
  <c r="D689" i="5"/>
  <c r="D690" i="5"/>
  <c r="D691" i="5"/>
  <c r="D692" i="5"/>
  <c r="C693" i="5"/>
  <c r="C113" i="4"/>
  <c r="D113" i="4"/>
  <c r="E113" i="4"/>
  <c r="F113" i="4"/>
  <c r="G113" i="4"/>
  <c r="H113" i="4"/>
  <c r="I4" i="4"/>
  <c r="I5" i="4"/>
  <c r="I3" i="4"/>
  <c r="I3" i="2"/>
  <c r="B2" i="7" s="1"/>
  <c r="I6" i="4"/>
  <c r="I7" i="4"/>
  <c r="I8" i="4"/>
  <c r="I9" i="4"/>
  <c r="I10" i="4"/>
  <c r="I11" i="4"/>
  <c r="I12" i="4"/>
  <c r="I13" i="4"/>
  <c r="I14" i="4"/>
  <c r="I15" i="4"/>
  <c r="I16" i="4"/>
  <c r="I17" i="4"/>
  <c r="I18" i="4"/>
  <c r="I19" i="4"/>
  <c r="I20" i="4"/>
  <c r="I21" i="4"/>
  <c r="I22" i="4"/>
  <c r="I23" i="4"/>
  <c r="I24" i="4"/>
  <c r="I25" i="4"/>
  <c r="I26" i="4"/>
  <c r="I27" i="4"/>
  <c r="I28" i="4"/>
  <c r="I29" i="4"/>
  <c r="I30" i="4"/>
  <c r="I31" i="4"/>
  <c r="I32" i="4"/>
  <c r="I33" i="4"/>
  <c r="I34" i="4"/>
  <c r="I35" i="4"/>
  <c r="I36" i="4"/>
  <c r="I37" i="4"/>
  <c r="I38" i="4"/>
  <c r="I39" i="4"/>
  <c r="I40" i="4"/>
  <c r="I41" i="4"/>
  <c r="I42" i="4"/>
  <c r="I43" i="4"/>
  <c r="I44" i="4"/>
  <c r="I45" i="4"/>
  <c r="I46" i="4"/>
  <c r="I47" i="4"/>
  <c r="I48" i="4"/>
  <c r="I49" i="4"/>
  <c r="I50" i="4"/>
  <c r="I51" i="4"/>
  <c r="I52" i="4"/>
  <c r="I53" i="4"/>
  <c r="I54" i="4"/>
  <c r="I55" i="4"/>
  <c r="I56" i="4"/>
  <c r="I57" i="4"/>
  <c r="I58" i="4"/>
  <c r="I59" i="4"/>
  <c r="I60" i="4"/>
  <c r="I61" i="4"/>
  <c r="I62" i="4"/>
  <c r="I63" i="4"/>
  <c r="I64" i="4"/>
  <c r="I65" i="4"/>
  <c r="I66" i="4"/>
  <c r="I67" i="4"/>
  <c r="I68" i="4"/>
  <c r="I69" i="4"/>
  <c r="I70" i="4"/>
  <c r="I71" i="4"/>
  <c r="I72" i="4"/>
  <c r="I73" i="4"/>
  <c r="I74" i="4"/>
  <c r="I75" i="4"/>
  <c r="I76" i="4"/>
  <c r="I77" i="4"/>
  <c r="I78" i="4"/>
  <c r="I79" i="4"/>
  <c r="I80" i="4"/>
  <c r="I81" i="4"/>
  <c r="I82" i="4"/>
  <c r="I83" i="4"/>
  <c r="I84" i="4"/>
  <c r="I85" i="4"/>
  <c r="I86" i="4"/>
  <c r="I87" i="4"/>
  <c r="I88" i="4"/>
  <c r="I89" i="4"/>
  <c r="I90" i="4"/>
  <c r="I91" i="4"/>
  <c r="I92" i="4"/>
  <c r="I93" i="4"/>
  <c r="I94" i="4"/>
  <c r="I95" i="4"/>
  <c r="I96" i="4"/>
  <c r="I97" i="4"/>
  <c r="I98" i="4"/>
  <c r="I99" i="4"/>
  <c r="I100" i="4"/>
  <c r="I101" i="4"/>
  <c r="I102" i="4"/>
  <c r="I103" i="4"/>
  <c r="I104" i="4"/>
  <c r="I105" i="4"/>
  <c r="I106" i="4"/>
  <c r="I107" i="4"/>
  <c r="I108" i="4"/>
  <c r="I109" i="4"/>
  <c r="I110" i="4"/>
  <c r="I111" i="4"/>
  <c r="I112" i="4"/>
  <c r="I113" i="4" l="1"/>
  <c r="B3" i="7" s="1"/>
  <c r="D693" i="5"/>
  <c r="B4" i="7" s="1"/>
  <c r="B5" i="7" l="1"/>
</calcChain>
</file>

<file path=xl/sharedStrings.xml><?xml version="1.0" encoding="utf-8"?>
<sst xmlns="http://schemas.openxmlformats.org/spreadsheetml/2006/main" count="1624" uniqueCount="865">
  <si>
    <t>VO</t>
  </si>
  <si>
    <t>EIC kód</t>
  </si>
  <si>
    <t>Predpokladaná spotreba MWh v H2 2023</t>
  </si>
  <si>
    <t>Celková predpokladaná spotreba v H2 2023</t>
  </si>
  <si>
    <t>Verejné osvetlenie</t>
  </si>
  <si>
    <t>-</t>
  </si>
  <si>
    <t>STaRZ 1</t>
  </si>
  <si>
    <t>24ZZS5032803000C</t>
  </si>
  <si>
    <t>STaRZ 2</t>
  </si>
  <si>
    <t>24ZZS5168017000V</t>
  </si>
  <si>
    <t>STaRZ 3</t>
  </si>
  <si>
    <t>24ZZS51759380003</t>
  </si>
  <si>
    <t xml:space="preserve">STaRZ 4 </t>
  </si>
  <si>
    <t>24ZZS5193265000A</t>
  </si>
  <si>
    <t>Základná umelecká škola J. Kresánka</t>
  </si>
  <si>
    <t>24ZZS5133440000D</t>
  </si>
  <si>
    <t>Galéria mesta Bratislavy</t>
  </si>
  <si>
    <t>24ZZS51320420002</t>
  </si>
  <si>
    <t>Mestský ústav ochrany pamiatok /MUOP/</t>
  </si>
  <si>
    <t>24ZZS5502301000Y</t>
  </si>
  <si>
    <t>Základná umelecká škola, Panenská 11</t>
  </si>
  <si>
    <t>24ZZS5000740000G</t>
  </si>
  <si>
    <t xml:space="preserve">Centrum voľného času, Hlinická 3 </t>
  </si>
  <si>
    <t>24ZZS5033011000R</t>
  </si>
  <si>
    <t>Centrum voľného času, Pionierska 16</t>
  </si>
  <si>
    <t>24ZZS5033383000S</t>
  </si>
  <si>
    <t>Mestská knižnica v Bratislave, Laurinská 5</t>
  </si>
  <si>
    <t>24ZZS60197220000</t>
  </si>
  <si>
    <t>Mestská knižnica v Bratislave, Kapucínska 3</t>
  </si>
  <si>
    <t>24ZZS5194392000T</t>
  </si>
  <si>
    <t>Mestská knižnica v Bratislave, Klariská 16</t>
  </si>
  <si>
    <t>24ZZS5101284000Q</t>
  </si>
  <si>
    <t xml:space="preserve">Múzeum mesta Bratislavy </t>
  </si>
  <si>
    <t>24ZZS7097800000M</t>
  </si>
  <si>
    <t>24ZZS51951300007</t>
  </si>
  <si>
    <t>Múzeum mesta Bratislavy</t>
  </si>
  <si>
    <t>24ZZS5170466000X</t>
  </si>
  <si>
    <t>Domov pri kríži</t>
  </si>
  <si>
    <t>24ZZS7092839001Y</t>
  </si>
  <si>
    <t>24ZZS51897480007</t>
  </si>
  <si>
    <t>24ZZS5189744000R</t>
  </si>
  <si>
    <t>24ZZS5189746000H</t>
  </si>
  <si>
    <t xml:space="preserve">Domov pri kríži </t>
  </si>
  <si>
    <t>24ZZS5189894000R</t>
  </si>
  <si>
    <t>24ZZS5189725000Y</t>
  </si>
  <si>
    <t>Generálny investor Bratislavy</t>
  </si>
  <si>
    <t>24ZZS5201020000C</t>
  </si>
  <si>
    <t>24ZZS5195620000F</t>
  </si>
  <si>
    <t>24ZZS51937500006</t>
  </si>
  <si>
    <t>24ZZS5000984000W</t>
  </si>
  <si>
    <t>Domov seniorov Lamač</t>
  </si>
  <si>
    <t>24ZZS5182473000H</t>
  </si>
  <si>
    <t>24ZZS5182463000N</t>
  </si>
  <si>
    <t>24ZZS5182459001Y</t>
  </si>
  <si>
    <t>24ZZS51824570009</t>
  </si>
  <si>
    <t>24ZZS51823600008</t>
  </si>
  <si>
    <t>Marianum - pohrebníctvo v Bratislave</t>
  </si>
  <si>
    <t>24ZZS50769290006</t>
  </si>
  <si>
    <t>24ZZS52032310008</t>
  </si>
  <si>
    <t>24ZZS51021640000</t>
  </si>
  <si>
    <t>24ZZS5100717000Q</t>
  </si>
  <si>
    <t>24ZZS5100719000G</t>
  </si>
  <si>
    <t>Petržalský domov seniorov</t>
  </si>
  <si>
    <t>24ZZS5033028000N</t>
  </si>
  <si>
    <t>Domov seniorov ARCHA</t>
  </si>
  <si>
    <t>24ZZS60149620002</t>
  </si>
  <si>
    <t>Dom tretieho veku</t>
  </si>
  <si>
    <t>24ZZS61225510001</t>
  </si>
  <si>
    <t>24ZZS51689610005</t>
  </si>
  <si>
    <t>24ZZS51597220002</t>
  </si>
  <si>
    <t>24ZZS5076074000R</t>
  </si>
  <si>
    <t>24ZZS5076067000I</t>
  </si>
  <si>
    <t>Domov dôchodcov - Gerium</t>
  </si>
  <si>
    <t>24ZZS60542220002</t>
  </si>
  <si>
    <t>24ZZS50336830007</t>
  </si>
  <si>
    <t>Základná umelecká škola, Hálkova 56</t>
  </si>
  <si>
    <t>24ZZS5191511000I</t>
  </si>
  <si>
    <t>Základná umelecká škola Ľudovíta Rajtera</t>
  </si>
  <si>
    <t>24ZZS5012312000R</t>
  </si>
  <si>
    <t>Centrum voľného času</t>
  </si>
  <si>
    <t>24ZZS5035746000U</t>
  </si>
  <si>
    <t>24ZZS50008650009</t>
  </si>
  <si>
    <t>Základná umelecká škola, Istrijská 22</t>
  </si>
  <si>
    <t>24ZZS51336730003</t>
  </si>
  <si>
    <t>Základná umelecká škola na Exnárovej ul.</t>
  </si>
  <si>
    <t>24ZZS6025230000P</t>
  </si>
  <si>
    <t>Základná umelecká škola, Gessayova 8</t>
  </si>
  <si>
    <t>24ZZS5035745000Z</t>
  </si>
  <si>
    <t>Základná umelecká škola Jána Albrechta</t>
  </si>
  <si>
    <t>24ZZS5035230000R</t>
  </si>
  <si>
    <t>Bratislavské kultúrne a informačné</t>
  </si>
  <si>
    <t>24ZZS5076951000S</t>
  </si>
  <si>
    <t>24ZZS6048721000N</t>
  </si>
  <si>
    <t>24ZZS6011193000M</t>
  </si>
  <si>
    <t>24ZZS6011194000H</t>
  </si>
  <si>
    <t>24ZZS5159732000X</t>
  </si>
  <si>
    <t>STaRZ 5</t>
  </si>
  <si>
    <t>24ZZS8058470000P</t>
  </si>
  <si>
    <t>Hlavné mesto Slovenskej republiky</t>
  </si>
  <si>
    <t>24ZZS5036778000V</t>
  </si>
  <si>
    <t>24ZZS5101918001Y</t>
  </si>
  <si>
    <t>24ZZS51678130003</t>
  </si>
  <si>
    <t>24ZZS7059829000M</t>
  </si>
  <si>
    <t>24ZZS6033328000S</t>
  </si>
  <si>
    <t>24ZZS5182440000D</t>
  </si>
  <si>
    <t>24ZZS5015145000L</t>
  </si>
  <si>
    <t>24ZZS5015146000G</t>
  </si>
  <si>
    <t>24ZZS6131315000I</t>
  </si>
  <si>
    <t>24ZZS5198217000R</t>
  </si>
  <si>
    <t>24ZZS6036387000A</t>
  </si>
  <si>
    <t>24ZZS5033068001Y</t>
  </si>
  <si>
    <t>24ZZS5033118000M</t>
  </si>
  <si>
    <t>24ZZS6021449000T</t>
  </si>
  <si>
    <t>24ZZS7009439000F</t>
  </si>
  <si>
    <t>24ZZS5076736000T</t>
  </si>
  <si>
    <t>24ZZS6017962000F</t>
  </si>
  <si>
    <t>24ZZS5198199000D</t>
  </si>
  <si>
    <t>24ZZS5198216000W</t>
  </si>
  <si>
    <t>24ZZS5198104000I</t>
  </si>
  <si>
    <t>24ZZS7011226000V</t>
  </si>
  <si>
    <t>24ZZS5196133000L</t>
  </si>
  <si>
    <t>24ZZS80424800002</t>
  </si>
  <si>
    <t>24ZZS6028716000M</t>
  </si>
  <si>
    <t>24ZZS50326770001</t>
  </si>
  <si>
    <t>24ZZS7092707000Y</t>
  </si>
  <si>
    <t>24ZZS6018815000T</t>
  </si>
  <si>
    <t>24ZZS5195873000U</t>
  </si>
  <si>
    <t>24ZZS51680060005</t>
  </si>
  <si>
    <t>24ZZS5032674000G</t>
  </si>
  <si>
    <t>24ZSLE217000952P</t>
  </si>
  <si>
    <t>24ZZS5158583000K</t>
  </si>
  <si>
    <t>STaRZ 6</t>
  </si>
  <si>
    <t>24ZZS6015851000C</t>
  </si>
  <si>
    <t>STaRZ 7</t>
  </si>
  <si>
    <t>24ZZS6047806000B</t>
  </si>
  <si>
    <t>STaRZ 8</t>
  </si>
  <si>
    <t>24ZZS8027160000D</t>
  </si>
  <si>
    <t>STaRZ 9</t>
  </si>
  <si>
    <t>24ZZS80162900005</t>
  </si>
  <si>
    <t>Zoologická záhrada Bratislava</t>
  </si>
  <si>
    <t>24ZZS7048700000T</t>
  </si>
  <si>
    <t>24ZZS8074940000M</t>
  </si>
  <si>
    <t>Domov jesene života</t>
  </si>
  <si>
    <t>24ZZS8017510000O</t>
  </si>
  <si>
    <t>24ZZS8012180000D</t>
  </si>
  <si>
    <t>Divadlo P. O. H. (VN), HMBA (Bývalé BKIS)</t>
  </si>
  <si>
    <t>24ZZS80093600001</t>
  </si>
  <si>
    <t>24ZZS70906280003</t>
  </si>
  <si>
    <t>Bratislavské kultúrne a informačné stredisko</t>
  </si>
  <si>
    <t>24ZZS7092146000K</t>
  </si>
  <si>
    <t>24ZZS8051020000S</t>
  </si>
  <si>
    <t>24ZZS61280980003</t>
  </si>
  <si>
    <t>24ZZS8028310000L</t>
  </si>
  <si>
    <t>24ZZS8014410000I</t>
  </si>
  <si>
    <t>24ZZS40000043459</t>
  </si>
  <si>
    <t>24ZZS6014780000E</t>
  </si>
  <si>
    <t>24ZZS8050870000O</t>
  </si>
  <si>
    <t>24ZZS8037640000I</t>
  </si>
  <si>
    <t>Celkovo</t>
  </si>
  <si>
    <t>EIC Kód</t>
  </si>
  <si>
    <t>Celková spotreba MWh</t>
  </si>
  <si>
    <t>Predpokladaná spotreba v H2 2023</t>
  </si>
  <si>
    <t>Správa telovýchovných a rekreačných</t>
  </si>
  <si>
    <t>24ZZS6051687000B</t>
  </si>
  <si>
    <t>Marianum - pohrebníctvo v Bratislave,</t>
  </si>
  <si>
    <t>24ZZS6060186000D</t>
  </si>
  <si>
    <t>24ZZS5133439000B</t>
  </si>
  <si>
    <t>24ZZS51670940006</t>
  </si>
  <si>
    <t>24ZZS51681480001</t>
  </si>
  <si>
    <t>Základná umelecká škola Júliusa Kowalského</t>
  </si>
  <si>
    <t>24ZZS5194028000P</t>
  </si>
  <si>
    <t>Základná umelecká škola, Vrbenského 1</t>
  </si>
  <si>
    <t>24ZZS5193765000C</t>
  </si>
  <si>
    <t>24ZZS5032960000L</t>
  </si>
  <si>
    <t>Mestská knižnica v Bratislave</t>
  </si>
  <si>
    <t>24ZZS7013701000H</t>
  </si>
  <si>
    <t>24ZZS7025011000Z</t>
  </si>
  <si>
    <t>24ZZS5196132000Q</t>
  </si>
  <si>
    <t>24ZZS5165788000X</t>
  </si>
  <si>
    <t>24ZZS5157992001Y</t>
  </si>
  <si>
    <t>24ZZS5101286000G</t>
  </si>
  <si>
    <t>24ZZS50772140004</t>
  </si>
  <si>
    <t>24ZZS5076278000U</t>
  </si>
  <si>
    <t>24ZZS5076277000Z</t>
  </si>
  <si>
    <t>24ZZS5014493000P</t>
  </si>
  <si>
    <t>24ZZS5013481000C</t>
  </si>
  <si>
    <t>24ZZS5013480000H</t>
  </si>
  <si>
    <t>24ZZS5190036000O</t>
  </si>
  <si>
    <t>24ZZS5190034000Y</t>
  </si>
  <si>
    <t>24ZZS5187533000V</t>
  </si>
  <si>
    <t>24ZZS51870730005</t>
  </si>
  <si>
    <t>24ZZS51922680003</t>
  </si>
  <si>
    <t>24ZZS5191447000E</t>
  </si>
  <si>
    <t>24ZZS51909620000</t>
  </si>
  <si>
    <t>24ZZS51897660005</t>
  </si>
  <si>
    <t>24ZZS5189740000A</t>
  </si>
  <si>
    <t>24ZZS51919160002</t>
  </si>
  <si>
    <t>24ZZS5189901000F</t>
  </si>
  <si>
    <t>24ZZS5189737000I</t>
  </si>
  <si>
    <t>24ZZS51895680009</t>
  </si>
  <si>
    <t>24ZZS51894120002</t>
  </si>
  <si>
    <t>24ZZS5187175000P</t>
  </si>
  <si>
    <t>24ZZS51914070001</t>
  </si>
  <si>
    <t>24ZZS51909250009</t>
  </si>
  <si>
    <t>24ZZS5189745000M</t>
  </si>
  <si>
    <t>24ZZS5189456000W</t>
  </si>
  <si>
    <t>24ZZS51871120002</t>
  </si>
  <si>
    <t>24ZZS7040038000A</t>
  </si>
  <si>
    <t>24ZZS61157440000</t>
  </si>
  <si>
    <t>24ZZS6070679000Y</t>
  </si>
  <si>
    <t>24ZZS6063735000J</t>
  </si>
  <si>
    <t>24ZZS6013786000T</t>
  </si>
  <si>
    <t>24ZZS55002900008</t>
  </si>
  <si>
    <t>24ZZS5198854000D</t>
  </si>
  <si>
    <t>24ZZS5198279000I</t>
  </si>
  <si>
    <t>24ZZS51947290008</t>
  </si>
  <si>
    <t>24ZZS5186350000J</t>
  </si>
  <si>
    <t>24ZZS51836450003</t>
  </si>
  <si>
    <t>24ZZS51835730002</t>
  </si>
  <si>
    <t>24ZZS51813200003</t>
  </si>
  <si>
    <t>24ZZS5175843000T</t>
  </si>
  <si>
    <t>24ZZS5175671000Z</t>
  </si>
  <si>
    <t>24ZZS5175321000C</t>
  </si>
  <si>
    <t>24ZZS51751760008</t>
  </si>
  <si>
    <t>24ZZS5175031000R</t>
  </si>
  <si>
    <t>24ZZS5174317000X</t>
  </si>
  <si>
    <t>24ZZS5101815000L</t>
  </si>
  <si>
    <t>24ZZS51004960004</t>
  </si>
  <si>
    <t>24ZZS50768140007</t>
  </si>
  <si>
    <t>24ZZS50141170000</t>
  </si>
  <si>
    <t>24ZZS50132760007</t>
  </si>
  <si>
    <t>24ZZS50125040009</t>
  </si>
  <si>
    <t>24ZZS70015040004</t>
  </si>
  <si>
    <t>24ZZS6095148000Y</t>
  </si>
  <si>
    <t>24ZZS5199070000W</t>
  </si>
  <si>
    <t>24ZZS51990660008</t>
  </si>
  <si>
    <t>24ZZS5184366001Y</t>
  </si>
  <si>
    <t>24ZZS5184290000I</t>
  </si>
  <si>
    <t>24ZZS5184263000L</t>
  </si>
  <si>
    <t>24ZZS5184240000B</t>
  </si>
  <si>
    <t>24ZZS5183861000Y</t>
  </si>
  <si>
    <t>24ZZS51838600002</t>
  </si>
  <si>
    <t>24ZZS51838590000</t>
  </si>
  <si>
    <t>24ZZS5183493000Y</t>
  </si>
  <si>
    <t>24ZZS5182904000J</t>
  </si>
  <si>
    <t>24ZZS5182766000O</t>
  </si>
  <si>
    <t>24ZZS5182470000W</t>
  </si>
  <si>
    <t>24ZZS51824580004</t>
  </si>
  <si>
    <t>24ZZS5182456000E</t>
  </si>
  <si>
    <t>24ZZS5182230000X</t>
  </si>
  <si>
    <t>24ZZS51822090006</t>
  </si>
  <si>
    <t>24ZZS5182204000V</t>
  </si>
  <si>
    <t>24ZZS5182203001Y</t>
  </si>
  <si>
    <t>24ZZS5182193000Q</t>
  </si>
  <si>
    <t>24ZZS51821890002</t>
  </si>
  <si>
    <t>24ZZS5182183000W</t>
  </si>
  <si>
    <t>24ZZS51821810005</t>
  </si>
  <si>
    <t>24ZZS5182169000E</t>
  </si>
  <si>
    <t>24ZZS51820920001</t>
  </si>
  <si>
    <t>24ZZS5182090000B</t>
  </si>
  <si>
    <t>24ZZS5182084000Y</t>
  </si>
  <si>
    <t>24ZZS7007015000H</t>
  </si>
  <si>
    <t>24ZZS6041456000K</t>
  </si>
  <si>
    <t>24ZZS6026320000G</t>
  </si>
  <si>
    <t>24ZZS6012451000R</t>
  </si>
  <si>
    <t>24ZZS51990410008</t>
  </si>
  <si>
    <t>24ZZS51872170007</t>
  </si>
  <si>
    <t>24ZZS5172306000N</t>
  </si>
  <si>
    <t>24ZZS5169284000J</t>
  </si>
  <si>
    <t>24ZZS5132462001Y</t>
  </si>
  <si>
    <t>24ZZS5100720000I</t>
  </si>
  <si>
    <t>24ZZS5100718000L</t>
  </si>
  <si>
    <t>24ZZS5100716000V</t>
  </si>
  <si>
    <t>24ZZS5100210000M</t>
  </si>
  <si>
    <t>24ZZS50131100006</t>
  </si>
  <si>
    <t>24ZZS61225500006</t>
  </si>
  <si>
    <t>24ZZS5191883000J</t>
  </si>
  <si>
    <t>24ZZS5187347000J</t>
  </si>
  <si>
    <t>24ZZS5165215000E</t>
  </si>
  <si>
    <t>24ZZS51599590009</t>
  </si>
  <si>
    <t>24ZZS5159933000E</t>
  </si>
  <si>
    <t>24ZZS5159875000O</t>
  </si>
  <si>
    <t>24ZZS51595590000</t>
  </si>
  <si>
    <t>24ZZS5159268000K</t>
  </si>
  <si>
    <t>24ZZS5157262000T</t>
  </si>
  <si>
    <t>24ZZS5157222000G</t>
  </si>
  <si>
    <t>24ZZS5076175000F</t>
  </si>
  <si>
    <t>24ZZS5076094000F</t>
  </si>
  <si>
    <t>24ZZS5076092000P</t>
  </si>
  <si>
    <t>24ZZS5076064000X</t>
  </si>
  <si>
    <t>24ZZS50760630001</t>
  </si>
  <si>
    <t>24ZZS5191543000R</t>
  </si>
  <si>
    <t>24ZZS6011806000C</t>
  </si>
  <si>
    <t>24ZZS50010520004</t>
  </si>
  <si>
    <t>Resocializačné stredisko RETEST</t>
  </si>
  <si>
    <t>24ZZS6027313001Y</t>
  </si>
  <si>
    <t>24ZZS5165383000C</t>
  </si>
  <si>
    <t>24ZZS51620700004</t>
  </si>
  <si>
    <t>24ZZS5164969000Y</t>
  </si>
  <si>
    <t>Základná umelecká škola Františka Oswalda</t>
  </si>
  <si>
    <t>24ZZS5032678000X</t>
  </si>
  <si>
    <t>24ZZS5032679000S</t>
  </si>
  <si>
    <t>24ZZS5175935000I</t>
  </si>
  <si>
    <t>24ZZS51839310008</t>
  </si>
  <si>
    <t>24ZZS5183918000M</t>
  </si>
  <si>
    <t>24ZZS5032680000U</t>
  </si>
  <si>
    <t>24ZZS5187060000Q</t>
  </si>
  <si>
    <t>24ZZS51851420000</t>
  </si>
  <si>
    <t>24ZZS5182814000K</t>
  </si>
  <si>
    <t>24ZZS5184286000V</t>
  </si>
  <si>
    <t>24ZZS5076093000K</t>
  </si>
  <si>
    <t>24ZZS5182125000L</t>
  </si>
  <si>
    <t>24ZZS5187206000I</t>
  </si>
  <si>
    <t>24ZZS5012822000N</t>
  </si>
  <si>
    <t>24ZZS60948290000</t>
  </si>
  <si>
    <t>24ZZS7007021000V</t>
  </si>
  <si>
    <t>24ZZS5187070000K</t>
  </si>
  <si>
    <t>24ZZS5189414000T</t>
  </si>
  <si>
    <t>24ZZS5076084000L</t>
  </si>
  <si>
    <t>24ZZS50760970000</t>
  </si>
  <si>
    <t>24ZZS51870220003</t>
  </si>
  <si>
    <t>24ZZS5076270000X</t>
  </si>
  <si>
    <t>24ZZS5076085000G</t>
  </si>
  <si>
    <t>24ZZS5076102000Z</t>
  </si>
  <si>
    <t>24ZZS5183930000D</t>
  </si>
  <si>
    <t>24ZZS5183910000P</t>
  </si>
  <si>
    <t>24ZZS5184287000Q</t>
  </si>
  <si>
    <t>24ZZS5184298000F</t>
  </si>
  <si>
    <t>24ZZS51839840000</t>
  </si>
  <si>
    <t>24ZZS5183982000A</t>
  </si>
  <si>
    <t>24ZZS5183925000V</t>
  </si>
  <si>
    <t>24ZZS5183904000B</t>
  </si>
  <si>
    <t>24ZZS51839830005</t>
  </si>
  <si>
    <t>24ZZS5184302000I</t>
  </si>
  <si>
    <t>24ZZS5183973000B</t>
  </si>
  <si>
    <t>24ZZS5183976000X</t>
  </si>
  <si>
    <t>24ZZS5182114000W</t>
  </si>
  <si>
    <t>24ZZS5183912000F</t>
  </si>
  <si>
    <t>24ZZS51822020004</t>
  </si>
  <si>
    <t>24ZZS5182290000Y</t>
  </si>
  <si>
    <t>24ZZS5185236000G</t>
  </si>
  <si>
    <t>24ZZS5184282000E</t>
  </si>
  <si>
    <t>24ZZS5182107000N</t>
  </si>
  <si>
    <t>24ZZS5184371000I</t>
  </si>
  <si>
    <t>24ZZS5182213000U</t>
  </si>
  <si>
    <t>24ZZS51821720006</t>
  </si>
  <si>
    <t>24ZZS51839150000</t>
  </si>
  <si>
    <t>24ZZS5183979000I</t>
  </si>
  <si>
    <t>24ZZS5183978000N</t>
  </si>
  <si>
    <t>24ZZS5186420000U</t>
  </si>
  <si>
    <t>24ZZS5182095000N</t>
  </si>
  <si>
    <t>24ZZS5183544000F</t>
  </si>
  <si>
    <t>24ZZS51821820000</t>
  </si>
  <si>
    <t>24ZZS51822100008</t>
  </si>
  <si>
    <t>24ZZS5182192000V</t>
  </si>
  <si>
    <t>24ZZS5182196000B</t>
  </si>
  <si>
    <t>24ZZS5183543000K</t>
  </si>
  <si>
    <t>24ZZS5182180000A</t>
  </si>
  <si>
    <t>24ZZS5182184000R</t>
  </si>
  <si>
    <t>24ZZS51821970006</t>
  </si>
  <si>
    <t>24ZZS5182875000G</t>
  </si>
  <si>
    <t>24ZZS5182185000M</t>
  </si>
  <si>
    <t>24ZZS5182110000F</t>
  </si>
  <si>
    <t>24ZZS5184280000O</t>
  </si>
  <si>
    <t>24ZZS5184111000V</t>
  </si>
  <si>
    <t>24ZZS4000108767U</t>
  </si>
  <si>
    <t>24ZZS5182822000O</t>
  </si>
  <si>
    <t>24ZZS51842830009</t>
  </si>
  <si>
    <t>24ZZS5076111000Y</t>
  </si>
  <si>
    <t>24ZZS5188712000Q</t>
  </si>
  <si>
    <t>24ZZS50761680006</t>
  </si>
  <si>
    <t>24ZZS5076162001Y</t>
  </si>
  <si>
    <t>24ZZS5076271000S</t>
  </si>
  <si>
    <t>24ZZS5076274000D</t>
  </si>
  <si>
    <t>24ZZS5076103000U</t>
  </si>
  <si>
    <t>24ZZS5076127000Z</t>
  </si>
  <si>
    <t>24ZZS50761160009</t>
  </si>
  <si>
    <t>24ZZS50761170004</t>
  </si>
  <si>
    <t>24ZZS5076118001Y</t>
  </si>
  <si>
    <t>24ZZS5076119000V</t>
  </si>
  <si>
    <t>24ZZS5192664000W</t>
  </si>
  <si>
    <t>24ZZS5076120000X</t>
  </si>
  <si>
    <t>24ZZS5076121000S</t>
  </si>
  <si>
    <t>24ZZS5076122000N</t>
  </si>
  <si>
    <t>24ZZS5076123000I</t>
  </si>
  <si>
    <t>24ZZS5076124000D</t>
  </si>
  <si>
    <t>24ZZS50761250008</t>
  </si>
  <si>
    <t>24ZZS50761260003</t>
  </si>
  <si>
    <t>24ZZS5076128000U</t>
  </si>
  <si>
    <t>24ZZS5076129000P</t>
  </si>
  <si>
    <t>24ZZS5076130000R</t>
  </si>
  <si>
    <t>24ZZS5076131000M</t>
  </si>
  <si>
    <t>24ZZS5076132000H</t>
  </si>
  <si>
    <t>24ZZS5076133000C</t>
  </si>
  <si>
    <t>24ZZS50761340007</t>
  </si>
  <si>
    <t>24ZZS50761350002</t>
  </si>
  <si>
    <t>24ZZS5076136000Y</t>
  </si>
  <si>
    <t>24ZZS5076137000T</t>
  </si>
  <si>
    <t>24ZZS5076138000O</t>
  </si>
  <si>
    <t>24ZZS5076139000J</t>
  </si>
  <si>
    <t>24ZZS5076140000L</t>
  </si>
  <si>
    <t>24ZZS5076141000G</t>
  </si>
  <si>
    <t>24ZZS5076142000B</t>
  </si>
  <si>
    <t>24ZZS50761430006</t>
  </si>
  <si>
    <t>24ZZS50761440001</t>
  </si>
  <si>
    <t>24ZZS5076145000X</t>
  </si>
  <si>
    <t>24ZZS5076146000S</t>
  </si>
  <si>
    <t>24ZZS5076147000N</t>
  </si>
  <si>
    <t>24ZZS5076148000I</t>
  </si>
  <si>
    <t>24ZZS5076149000D</t>
  </si>
  <si>
    <t>24ZZS5076150000F</t>
  </si>
  <si>
    <t>24ZZS5076151000A</t>
  </si>
  <si>
    <t>24ZZS50761520005</t>
  </si>
  <si>
    <t>24ZZS50761530000</t>
  </si>
  <si>
    <t>24ZZS5076154000W</t>
  </si>
  <si>
    <t>24ZZS5076155000R</t>
  </si>
  <si>
    <t>24ZZS5076156000M</t>
  </si>
  <si>
    <t>24ZZS5076157000H</t>
  </si>
  <si>
    <t>24ZZS5076158000C</t>
  </si>
  <si>
    <t>24ZZS50761590007</t>
  </si>
  <si>
    <t>24ZZS51855250006</t>
  </si>
  <si>
    <t>24ZZS50761600009</t>
  </si>
  <si>
    <t>24ZZS50761610004</t>
  </si>
  <si>
    <t>24ZZS5202287000U</t>
  </si>
  <si>
    <t>24ZZS5179886000W</t>
  </si>
  <si>
    <t>24ZZS5076163000V</t>
  </si>
  <si>
    <t>24ZZS5076164000Q</t>
  </si>
  <si>
    <t>24ZZS5076165000L</t>
  </si>
  <si>
    <t>24ZZS5076166000G</t>
  </si>
  <si>
    <t>24ZZS5076167000B</t>
  </si>
  <si>
    <t>24ZZS50761690001</t>
  </si>
  <si>
    <t>24ZZS50761700003</t>
  </si>
  <si>
    <t>24ZZS5076171000Z</t>
  </si>
  <si>
    <t>24ZZS5076172000U</t>
  </si>
  <si>
    <t>24ZZS5076173000P</t>
  </si>
  <si>
    <t>24ZZS5076174000K</t>
  </si>
  <si>
    <t>24ZZS5076176000A</t>
  </si>
  <si>
    <t>24ZZS50761770005</t>
  </si>
  <si>
    <t>24ZZS50761780000</t>
  </si>
  <si>
    <t>24ZZS5076179000W</t>
  </si>
  <si>
    <t>24ZZS5076180000Y</t>
  </si>
  <si>
    <t>24ZZS5076181000T</t>
  </si>
  <si>
    <t>24ZZS5076183000J</t>
  </si>
  <si>
    <t>24ZZS5076184000E</t>
  </si>
  <si>
    <t>24ZZS51575210000</t>
  </si>
  <si>
    <t>24ZZS5188360000Y</t>
  </si>
  <si>
    <t>24ZZS50761850009</t>
  </si>
  <si>
    <t>24ZZS50761860004</t>
  </si>
  <si>
    <t>24ZZS5076187001Y</t>
  </si>
  <si>
    <t>24ZZS5076188000V</t>
  </si>
  <si>
    <t>24ZZS5076189000Q</t>
  </si>
  <si>
    <t>24ZZS5076190000S</t>
  </si>
  <si>
    <t>24ZZS5076191000N</t>
  </si>
  <si>
    <t>24ZZS5076192000I</t>
  </si>
  <si>
    <t>24ZZS5076193000D</t>
  </si>
  <si>
    <t>24ZZS50761950003</t>
  </si>
  <si>
    <t>24ZZS5076196000Z</t>
  </si>
  <si>
    <t>24ZZS5076228000N</t>
  </si>
  <si>
    <t>24ZZS5076227000S</t>
  </si>
  <si>
    <t>24ZZS5076226000X</t>
  </si>
  <si>
    <t>24ZZS50762250001</t>
  </si>
  <si>
    <t>24ZZS50762240006</t>
  </si>
  <si>
    <t>24ZZS5076223000B</t>
  </si>
  <si>
    <t>24ZZS5076222000G</t>
  </si>
  <si>
    <t>24ZZS5076197000U</t>
  </si>
  <si>
    <t>24ZZS5076198000P</t>
  </si>
  <si>
    <t>24ZZS50762000001</t>
  </si>
  <si>
    <t>24ZZS5076201000X</t>
  </si>
  <si>
    <t>24ZZS5076202000S</t>
  </si>
  <si>
    <t>24ZZS5076203000N</t>
  </si>
  <si>
    <t>24ZZS5076204000I</t>
  </si>
  <si>
    <t>24ZZS5076220000Q</t>
  </si>
  <si>
    <t>24ZZS5076219000O</t>
  </si>
  <si>
    <t>24ZZS5076218000T</t>
  </si>
  <si>
    <t>24ZZS5076217000Y</t>
  </si>
  <si>
    <t>24ZZS5076205000D</t>
  </si>
  <si>
    <t>24ZZS50762060008</t>
  </si>
  <si>
    <t>24ZZS50762070003</t>
  </si>
  <si>
    <t>24ZZS5076208000Z</t>
  </si>
  <si>
    <t>24ZZS5076209000U</t>
  </si>
  <si>
    <t>24ZZS5076211000R</t>
  </si>
  <si>
    <t>24ZZS5076212000M</t>
  </si>
  <si>
    <t>24ZZS5076213000H</t>
  </si>
  <si>
    <t>24ZZS5076214000C</t>
  </si>
  <si>
    <t>24ZZS50762150007</t>
  </si>
  <si>
    <t>24ZZS50762160002</t>
  </si>
  <si>
    <t>24ZZS5076210000W</t>
  </si>
  <si>
    <t>24ZZS5076221000L</t>
  </si>
  <si>
    <t>24ZZS50761940008</t>
  </si>
  <si>
    <t>24ZZS5076229000I</t>
  </si>
  <si>
    <t>24ZZS5076230000K</t>
  </si>
  <si>
    <t>24ZZS5157184000E</t>
  </si>
  <si>
    <t>24ZZS5076231000F</t>
  </si>
  <si>
    <t>24ZZS5076232000A</t>
  </si>
  <si>
    <t>24ZZS50762330005</t>
  </si>
  <si>
    <t>24ZZS50762340000</t>
  </si>
  <si>
    <t>24ZZS5076235000W</t>
  </si>
  <si>
    <t>24ZZS5076237000M</t>
  </si>
  <si>
    <t>24ZZS5076238000H</t>
  </si>
  <si>
    <t>24ZZS5076239000C</t>
  </si>
  <si>
    <t>24ZZS50762410009</t>
  </si>
  <si>
    <t>24ZZS50762420004</t>
  </si>
  <si>
    <t>24ZZS5076243001Y</t>
  </si>
  <si>
    <t>24ZZS5076244000V</t>
  </si>
  <si>
    <t>24ZZS5076245000Q</t>
  </si>
  <si>
    <t>24ZZS5076246000L</t>
  </si>
  <si>
    <t>24ZZS5076247000G</t>
  </si>
  <si>
    <t>24ZZS5076248000B</t>
  </si>
  <si>
    <t>24ZZS50762490006</t>
  </si>
  <si>
    <t>24ZZS50762510003</t>
  </si>
  <si>
    <t>24ZZS5076252000Z</t>
  </si>
  <si>
    <t>24ZZS5076253000U</t>
  </si>
  <si>
    <t>24ZZS5076254000P</t>
  </si>
  <si>
    <t>24ZZS5076255000K</t>
  </si>
  <si>
    <t>24ZZS5076256000F</t>
  </si>
  <si>
    <t>24ZZS51911030005</t>
  </si>
  <si>
    <t>24ZZS5076257000A</t>
  </si>
  <si>
    <t>24ZZS50762580005</t>
  </si>
  <si>
    <t>24ZZS50762590000</t>
  </si>
  <si>
    <t>24ZZS50762600002</t>
  </si>
  <si>
    <t>24ZZS50762500008</t>
  </si>
  <si>
    <t>24ZZS5076261000Y</t>
  </si>
  <si>
    <t>24ZZS5076262000T</t>
  </si>
  <si>
    <t>24ZZS5076263000O</t>
  </si>
  <si>
    <t>24ZZS5076264000J</t>
  </si>
  <si>
    <t>24ZZS5076265000E</t>
  </si>
  <si>
    <t>24ZZS50762660009</t>
  </si>
  <si>
    <t>24ZZS5076268001Y</t>
  </si>
  <si>
    <t>24ZZS5076269000V</t>
  </si>
  <si>
    <t>24ZZS5076272000N</t>
  </si>
  <si>
    <t>24ZZS5076273000I</t>
  </si>
  <si>
    <t>24ZZS5157945000E</t>
  </si>
  <si>
    <t>24ZZS50762750008</t>
  </si>
  <si>
    <t>24ZZS5076199000K</t>
  </si>
  <si>
    <t>24ZZS5076236000R</t>
  </si>
  <si>
    <t>24ZZS51910480000</t>
  </si>
  <si>
    <t>24ZZS5076112000T</t>
  </si>
  <si>
    <t>24ZZS50762670004</t>
  </si>
  <si>
    <t>24ZZS5183886000Y</t>
  </si>
  <si>
    <t>24ZZS51822010009</t>
  </si>
  <si>
    <t>24ZZS5182131000Z</t>
  </si>
  <si>
    <t>24ZZS5182186000H</t>
  </si>
  <si>
    <t>24ZZS7000412000N</t>
  </si>
  <si>
    <t>24ZZS5182208000B</t>
  </si>
  <si>
    <t>24ZZS51839740006</t>
  </si>
  <si>
    <t>24ZZS5183908000S</t>
  </si>
  <si>
    <t>24ZZS5182093000X</t>
  </si>
  <si>
    <t>24ZZS51822180005</t>
  </si>
  <si>
    <t>24ZZS5183920000J</t>
  </si>
  <si>
    <t>24ZZS5182199000X</t>
  </si>
  <si>
    <t>24ZZS5182123000V</t>
  </si>
  <si>
    <t>24ZZS5182174000X</t>
  </si>
  <si>
    <t>24ZZS50761090000</t>
  </si>
  <si>
    <t>24ZZS5076182000O</t>
  </si>
  <si>
    <t>24ZZS5130995000L</t>
  </si>
  <si>
    <t>24ZZS50760960005</t>
  </si>
  <si>
    <t>24ZZS5183477000Q</t>
  </si>
  <si>
    <t>24ZZS5182206000L</t>
  </si>
  <si>
    <t>24ZZS5183927000L</t>
  </si>
  <si>
    <t>24ZZS5186427000W</t>
  </si>
  <si>
    <t>24ZZS5183903000G</t>
  </si>
  <si>
    <t>24ZZS5189688000R</t>
  </si>
  <si>
    <t>24ZZS5076104000P</t>
  </si>
  <si>
    <t>24ZZS50761080005</t>
  </si>
  <si>
    <t>24ZZS5076098000W</t>
  </si>
  <si>
    <t>24ZZS5076081001Y</t>
  </si>
  <si>
    <t>24ZZS5076107000A</t>
  </si>
  <si>
    <t>24ZZS50761100002</t>
  </si>
  <si>
    <t>24ZZS5076082000V</t>
  </si>
  <si>
    <t>24ZZS5187207000D</t>
  </si>
  <si>
    <t>24ZZS5187020000D</t>
  </si>
  <si>
    <t>24ZZS5184546000Y</t>
  </si>
  <si>
    <t>24ZZS70008610007</t>
  </si>
  <si>
    <t>24ZZS51821460004</t>
  </si>
  <si>
    <t>24ZZS51870650001</t>
  </si>
  <si>
    <t>24ZZS5182195000G</t>
  </si>
  <si>
    <t>24ZZS5182811000Z</t>
  </si>
  <si>
    <t>24ZZS5182866000H</t>
  </si>
  <si>
    <t>24ZZS5182815000F</t>
  </si>
  <si>
    <t>24ZZS5184372000D</t>
  </si>
  <si>
    <t>24ZZS51847060007</t>
  </si>
  <si>
    <t>24ZZS51821130000</t>
  </si>
  <si>
    <t>24ZZS51842500005</t>
  </si>
  <si>
    <t>24ZZS5187107000K</t>
  </si>
  <si>
    <t>24ZZS5184308000P</t>
  </si>
  <si>
    <t>24ZZS51839050006</t>
  </si>
  <si>
    <t>24ZZS5182267000H</t>
  </si>
  <si>
    <t>24ZZS51835460005</t>
  </si>
  <si>
    <t>24ZZS5182740000T</t>
  </si>
  <si>
    <t>24ZZS5182805000L</t>
  </si>
  <si>
    <t>24ZZS5195586000U</t>
  </si>
  <si>
    <t>24ZZS51828180000</t>
  </si>
  <si>
    <t>24ZZS5182167000O</t>
  </si>
  <si>
    <t>24ZZS5183972000G</t>
  </si>
  <si>
    <t>24ZZS5182171000B</t>
  </si>
  <si>
    <t>24ZZS5181967000D</t>
  </si>
  <si>
    <t>24ZZS5182222000T</t>
  </si>
  <si>
    <t>24ZZS5182108000I</t>
  </si>
  <si>
    <t>24ZZS5183986000R</t>
  </si>
  <si>
    <t>24ZZS5076095000A</t>
  </si>
  <si>
    <t>24ZZS6112503000U</t>
  </si>
  <si>
    <t>24ZZS6018352000I</t>
  </si>
  <si>
    <t>24ZZS7011575000M</t>
  </si>
  <si>
    <t>24ZZS6033468000Y</t>
  </si>
  <si>
    <t>24ZZS6018128000K</t>
  </si>
  <si>
    <t>24ZZS7000830000U</t>
  </si>
  <si>
    <t>24ZZS5198192000B</t>
  </si>
  <si>
    <t>24ZZS5175103000S</t>
  </si>
  <si>
    <t>24ZZS5188492001Y</t>
  </si>
  <si>
    <t>24ZZS40000377091</t>
  </si>
  <si>
    <t>24ZZS6044328000B</t>
  </si>
  <si>
    <t>24ZZS70112230009</t>
  </si>
  <si>
    <t>24ZZS51974210008</t>
  </si>
  <si>
    <t>24ZZS5198212000F</t>
  </si>
  <si>
    <t>24ZZS60119830009</t>
  </si>
  <si>
    <t>24ZZS60677380009</t>
  </si>
  <si>
    <t>24ZZS60214280009</t>
  </si>
  <si>
    <t>24ZZS60214560001</t>
  </si>
  <si>
    <t>24ZZS6121156000C</t>
  </si>
  <si>
    <t>24ZZS6101759000A</t>
  </si>
  <si>
    <t>24ZZS60187060000</t>
  </si>
  <si>
    <t>24ZZS7007917000I</t>
  </si>
  <si>
    <t>24ZZS6020236000Z</t>
  </si>
  <si>
    <t>24ZZS6020319000P</t>
  </si>
  <si>
    <t>24ZZS6024555000C</t>
  </si>
  <si>
    <t>24ZZS6065845000R</t>
  </si>
  <si>
    <t>24ZZS5198219000H</t>
  </si>
  <si>
    <t>24ZZS6018344000E</t>
  </si>
  <si>
    <t>24ZZS6018710000O</t>
  </si>
  <si>
    <t>24ZZS6021448000Y</t>
  </si>
  <si>
    <t>24ZZS6088119000W</t>
  </si>
  <si>
    <t>24ZZS51894030003</t>
  </si>
  <si>
    <t>24ZZS5198190000L</t>
  </si>
  <si>
    <t>24ZZS6018276000U</t>
  </si>
  <si>
    <t>24ZZS60187990005</t>
  </si>
  <si>
    <t>24ZZS61000220009</t>
  </si>
  <si>
    <t>24ZZS6018805000Z</t>
  </si>
  <si>
    <t>24ZZS61234500005</t>
  </si>
  <si>
    <t>24ZZS52019410006</t>
  </si>
  <si>
    <t>24ZZS52019420001</t>
  </si>
  <si>
    <t>24ZZS7094927000T</t>
  </si>
  <si>
    <t>24ZZS6082908000Z</t>
  </si>
  <si>
    <t>24ZZS6082918000T</t>
  </si>
  <si>
    <t>24ZZS6082929000I</t>
  </si>
  <si>
    <t>24ZZS5198213000A</t>
  </si>
  <si>
    <t>24ZZS2047848000L</t>
  </si>
  <si>
    <t>24ZZS5198197000N</t>
  </si>
  <si>
    <t>24ZZS5197199000L</t>
  </si>
  <si>
    <t>24ZZS5197237000N</t>
  </si>
  <si>
    <t>24ZZS61077580004</t>
  </si>
  <si>
    <t>24ZZS7025532000K</t>
  </si>
  <si>
    <t>24ZZS6054603000I</t>
  </si>
  <si>
    <t>24ZZS6129907000S</t>
  </si>
  <si>
    <t>24ZZS7045755000Z</t>
  </si>
  <si>
    <t>24ZZS51674870006</t>
  </si>
  <si>
    <t>24ZZS5189409000A</t>
  </si>
  <si>
    <t>24ZZS5033069000V</t>
  </si>
  <si>
    <t>24ZZS6135662000O</t>
  </si>
  <si>
    <t>24ZZS70077760001</t>
  </si>
  <si>
    <t>24ZZS7007778000S</t>
  </si>
  <si>
    <t>24ZZS7007782000F</t>
  </si>
  <si>
    <t>24ZZS7015773000N</t>
  </si>
  <si>
    <t>24ZZS50128700003</t>
  </si>
  <si>
    <t>24ZZS52016900002</t>
  </si>
  <si>
    <t>24ZZS7084068000Z</t>
  </si>
  <si>
    <t>24ZZS6017961000K</t>
  </si>
  <si>
    <t>24ZZS6104445000X</t>
  </si>
  <si>
    <t>24ZZS7063008000N</t>
  </si>
  <si>
    <t>24ZZS70200520009</t>
  </si>
  <si>
    <t>24ZZS6106886000Y</t>
  </si>
  <si>
    <t>24ZZS6021458000S</t>
  </si>
  <si>
    <t>24ZZS6054190000E</t>
  </si>
  <si>
    <t>24ZZS5197547000X</t>
  </si>
  <si>
    <t>24ZZS51981940001</t>
  </si>
  <si>
    <t>24ZZS60201690009</t>
  </si>
  <si>
    <t>24ZZS6045334000H</t>
  </si>
  <si>
    <t>24ZZS6126616000Z</t>
  </si>
  <si>
    <t>24ZZS4000003501Q</t>
  </si>
  <si>
    <t>24ZZS51871540005</t>
  </si>
  <si>
    <t>24ZZS51975460001</t>
  </si>
  <si>
    <t>24ZZS5198198000I</t>
  </si>
  <si>
    <t>24ZZS7036314000J</t>
  </si>
  <si>
    <t>24ZZS70363160009</t>
  </si>
  <si>
    <t>24ZZS70363170004</t>
  </si>
  <si>
    <t>24ZZS7036318001Y</t>
  </si>
  <si>
    <t>24ZZS4000008913F</t>
  </si>
  <si>
    <t>24ZZS6018348000V</t>
  </si>
  <si>
    <t>24ZZS51982140005</t>
  </si>
  <si>
    <t>24ZZS5201946000I</t>
  </si>
  <si>
    <t>24ZZS6019216000L</t>
  </si>
  <si>
    <t>24ZZS70231620009</t>
  </si>
  <si>
    <t>24ZZS7013020000M</t>
  </si>
  <si>
    <t>24ZZS7062964000Q</t>
  </si>
  <si>
    <t>24ZZS6058244000M</t>
  </si>
  <si>
    <t>24ZZS6122574000B</t>
  </si>
  <si>
    <t>24ZZS5198200000V</t>
  </si>
  <si>
    <t>24ZZS60183820000</t>
  </si>
  <si>
    <t>24ZZS60188210006</t>
  </si>
  <si>
    <t>24ZZS6018860000O</t>
  </si>
  <si>
    <t>24ZZS7009804000U</t>
  </si>
  <si>
    <t>24ZZS70079190008</t>
  </si>
  <si>
    <t>24ZZS6118363000Y</t>
  </si>
  <si>
    <t>24ZZS50001100002</t>
  </si>
  <si>
    <t>24ZZS51969750005</t>
  </si>
  <si>
    <t>24ZZS61085760008</t>
  </si>
  <si>
    <t>24ZZS70840660008</t>
  </si>
  <si>
    <t>24ZZS6018859000M</t>
  </si>
  <si>
    <t>24ZZS5197155000S</t>
  </si>
  <si>
    <t>24ZZS6013872000B</t>
  </si>
  <si>
    <t>24ZZS6018894000N</t>
  </si>
  <si>
    <t>24ZZS60183450009</t>
  </si>
  <si>
    <t>24ZZS5183569000F</t>
  </si>
  <si>
    <t>24ZZS60188910001</t>
  </si>
  <si>
    <t>24ZZS7001133000J</t>
  </si>
  <si>
    <t>24ZZS6033339000H</t>
  </si>
  <si>
    <t>24ZZS52010280009</t>
  </si>
  <si>
    <t>24ZZS70618900006</t>
  </si>
  <si>
    <t>24ZZS70618910001</t>
  </si>
  <si>
    <t>24ZZS7028700000A</t>
  </si>
  <si>
    <t>24ZZS7025119000P</t>
  </si>
  <si>
    <t>24ZZS5100913000W</t>
  </si>
  <si>
    <t>24ZZS4000037710G</t>
  </si>
  <si>
    <t>24ZZS6069890000R</t>
  </si>
  <si>
    <t>24ZZS6126294000P</t>
  </si>
  <si>
    <t>24ZZS6135659000W</t>
  </si>
  <si>
    <t>24ZZS6031848000Y</t>
  </si>
  <si>
    <t>24ZZS6100208000E</t>
  </si>
  <si>
    <t>24ZZS61002090009</t>
  </si>
  <si>
    <t>24ZZS7011781000M</t>
  </si>
  <si>
    <t>24ZZS5198211000K</t>
  </si>
  <si>
    <t>24ZZS6018349000Q</t>
  </si>
  <si>
    <t>24ZZS6040036000V</t>
  </si>
  <si>
    <t>24ZZS7035275000U</t>
  </si>
  <si>
    <t>24ZZS5198195000X</t>
  </si>
  <si>
    <t>24ZZS5198196000S</t>
  </si>
  <si>
    <t>24ZZS60187050005</t>
  </si>
  <si>
    <t>24ZZS40000289036</t>
  </si>
  <si>
    <t>24ZZS6021427000E</t>
  </si>
  <si>
    <t>24ZZS6018810000H</t>
  </si>
  <si>
    <t>24ZZS7067399000M</t>
  </si>
  <si>
    <t>24ZZS6018809000F</t>
  </si>
  <si>
    <t>24ZZS6102757000C</t>
  </si>
  <si>
    <t>24ZZS6028881000Z</t>
  </si>
  <si>
    <t>24ZZS5198210000P</t>
  </si>
  <si>
    <t>24ZZS7085241000N</t>
  </si>
  <si>
    <t>24ZZS60881180000</t>
  </si>
  <si>
    <t>24ZZS6033321000Q</t>
  </si>
  <si>
    <t>24ZZS6018943000E</t>
  </si>
  <si>
    <t>24ZZS61359860008</t>
  </si>
  <si>
    <t>24ZZS5199161000Q</t>
  </si>
  <si>
    <t>24ZZS6015588000H</t>
  </si>
  <si>
    <t>24ZZS5202461000L</t>
  </si>
  <si>
    <t>24ZZS6021418000F</t>
  </si>
  <si>
    <t>24ZZS60214220002</t>
  </si>
  <si>
    <t>24ZZS5198189000J</t>
  </si>
  <si>
    <t>24ZZS5198191000G</t>
  </si>
  <si>
    <t>24ZZS7029380000J</t>
  </si>
  <si>
    <t>24ZZS4000037704B</t>
  </si>
  <si>
    <t>24ZZS6062833000U</t>
  </si>
  <si>
    <t>24ZZS6049443000E</t>
  </si>
  <si>
    <t>24ZZS6051685000L</t>
  </si>
  <si>
    <t>24ZZS6021435000I</t>
  </si>
  <si>
    <t>24ZZS6106889000J</t>
  </si>
  <si>
    <t>24ZZS5198209000N</t>
  </si>
  <si>
    <t>24ZZS70021100001</t>
  </si>
  <si>
    <t>24ZZS7004036000O</t>
  </si>
  <si>
    <t>24ZZS70021160008</t>
  </si>
  <si>
    <t>24ZZS70353780008</t>
  </si>
  <si>
    <t>24ZZS6135661000T</t>
  </si>
  <si>
    <t>24ZZS6104508000Z</t>
  </si>
  <si>
    <t>24ZZS7023288000Y</t>
  </si>
  <si>
    <t>24ZZS60188190009</t>
  </si>
  <si>
    <t>24ZZS6134563000Y</t>
  </si>
  <si>
    <t>24ZZS51738010005</t>
  </si>
  <si>
    <t>24ZZS5502459000V</t>
  </si>
  <si>
    <t>24ZZS6084385000S</t>
  </si>
  <si>
    <t>24ZZS4000038386V</t>
  </si>
  <si>
    <t>24ZZS60188040003</t>
  </si>
  <si>
    <t>24ZZS6018818000E</t>
  </si>
  <si>
    <t>24ZZS6078431000B</t>
  </si>
  <si>
    <t>24ZZS6045931000R</t>
  </si>
  <si>
    <t>24ZZS6018892000X</t>
  </si>
  <si>
    <t>24ZZS5174372000M</t>
  </si>
  <si>
    <t>24ZZS52019390009</t>
  </si>
  <si>
    <t>24ZZS5201940000B</t>
  </si>
  <si>
    <t>24ZZS7042925000Q</t>
  </si>
  <si>
    <t>24ZZS40000383644</t>
  </si>
  <si>
    <t>24ZZS6018801000I</t>
  </si>
  <si>
    <t>24ZZS6018353000D</t>
  </si>
  <si>
    <t>24ZZS6018384000R</t>
  </si>
  <si>
    <t>24ZZS4000038360C</t>
  </si>
  <si>
    <t>24ZZS5033029000I</t>
  </si>
  <si>
    <t>24ZZS5185634000Z</t>
  </si>
  <si>
    <t>24ZZS51948980001</t>
  </si>
  <si>
    <t>24ZZS5032949000P</t>
  </si>
  <si>
    <t>24ZZS6111171000Y</t>
  </si>
  <si>
    <t>24ZZS60738680007</t>
  </si>
  <si>
    <t>24ZZS6074013001Y</t>
  </si>
  <si>
    <t>24ZZS6094679000L</t>
  </si>
  <si>
    <t>24ZZS6122571000Q</t>
  </si>
  <si>
    <t>24ZZS7024304000D</t>
  </si>
  <si>
    <t>24ZZS6100391000P</t>
  </si>
  <si>
    <t>24ZZS7084474000L</t>
  </si>
  <si>
    <t>24ZZS6097043000D</t>
  </si>
  <si>
    <t>24ZZS60437600007</t>
  </si>
  <si>
    <t>24ZZS40000377075</t>
  </si>
  <si>
    <t>24ZZS4000037873P</t>
  </si>
  <si>
    <t>24ZZS60881170005</t>
  </si>
  <si>
    <t>24ZZS61209040004</t>
  </si>
  <si>
    <t>24ZZS6018707000W</t>
  </si>
  <si>
    <t>24ZZS6018708000R</t>
  </si>
  <si>
    <t>24ZZS6112883000Z</t>
  </si>
  <si>
    <t>24ZZS7009148000Z</t>
  </si>
  <si>
    <t>24ZZS6021451000Q</t>
  </si>
  <si>
    <t>24ZZS7008793000X</t>
  </si>
  <si>
    <t>24ZZS4000051338S</t>
  </si>
  <si>
    <t>24ZZS4000051718I</t>
  </si>
  <si>
    <t>24ZZS2000004021K</t>
  </si>
  <si>
    <t>24ZZS40000520605</t>
  </si>
  <si>
    <t>24ZZS40000528812</t>
  </si>
  <si>
    <t>24ZZS40000500639</t>
  </si>
  <si>
    <t>24ZZS4000052385E</t>
  </si>
  <si>
    <t>24ZZS4000069324U</t>
  </si>
  <si>
    <t>24ZZS40000523985</t>
  </si>
  <si>
    <t>24ZZS40000523993</t>
  </si>
  <si>
    <t>24ZZS40000524015</t>
  </si>
  <si>
    <t>24ZZS40000524023</t>
  </si>
  <si>
    <t>24ZZS4000053814C</t>
  </si>
  <si>
    <t>24ZZS40000728315</t>
  </si>
  <si>
    <t>24ZZS40000999871</t>
  </si>
  <si>
    <t>24ZZS40000707660</t>
  </si>
  <si>
    <t>24ZZS4000045254K</t>
  </si>
  <si>
    <t>24ZZS4000114111L</t>
  </si>
  <si>
    <t>24ZZS4000100357F</t>
  </si>
  <si>
    <t>24ZZS4000052529G</t>
  </si>
  <si>
    <t>24ZZS5500023000C</t>
  </si>
  <si>
    <t>24ZZS40001268059</t>
  </si>
  <si>
    <t>24ZZS6048575000O</t>
  </si>
  <si>
    <t>24ZZS4000151096J</t>
  </si>
  <si>
    <t>24ZZS50002580005</t>
  </si>
  <si>
    <t>24ZZS5201649000O</t>
  </si>
  <si>
    <t>24ZZS5201650000Q</t>
  </si>
  <si>
    <t>24ZZS5037770000Q</t>
  </si>
  <si>
    <t>24ZZS40000970799</t>
  </si>
  <si>
    <t>24ZZS4000097086C</t>
  </si>
  <si>
    <t>24ZZS4000097082K</t>
  </si>
  <si>
    <t>24ZZS4000097081M</t>
  </si>
  <si>
    <t>24ZZS4000097076F</t>
  </si>
  <si>
    <t>24ZZS4000097077D</t>
  </si>
  <si>
    <t>24ZZS4000097083I</t>
  </si>
  <si>
    <t>24ZZS4000172124N</t>
  </si>
  <si>
    <t>24ZZS7062056000B</t>
  </si>
  <si>
    <t>24ZZS6058084000C</t>
  </si>
  <si>
    <t>24ZZS4000063838T</t>
  </si>
  <si>
    <t>24ZZS6022440000T</t>
  </si>
  <si>
    <t>24ZZS51653660009</t>
  </si>
  <si>
    <t>24ZZS6024642000Q</t>
  </si>
  <si>
    <t>24ZZS5171169000V</t>
  </si>
  <si>
    <t>24ZSS120622400AG</t>
  </si>
  <si>
    <t>24ZSS1208267000I</t>
  </si>
  <si>
    <t>Iné</t>
  </si>
  <si>
    <t>Organizácia</t>
  </si>
  <si>
    <t>Predpokladaná spotreba elektrickej energie v MWh</t>
  </si>
  <si>
    <t xml:space="preserve">Hlavné mesto SR Bratislava </t>
  </si>
  <si>
    <t>Odberateľ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</si>
</sst>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3" borderId="1" xfId="0" applyFont="1" applyFill="1" applyBorder="1"/>
    <xf numFmtId="4" fontId="1" fillId="3" borderId="2" xfId="0" applyNumberFormat="1" applyFont="1" applyFill="1" applyBorder="1"/>
    <xf numFmtId="0" fontId="0" fillId="0" borderId="6" xfId="0" applyBorder="1"/>
    <xf numFmtId="0" fontId="1" fillId="3" borderId="9" xfId="0" applyFont="1" applyFill="1" applyBorder="1"/>
    <xf numFmtId="17" fontId="1" fillId="2" borderId="1" xfId="0" applyNumberFormat="1" applyFont="1" applyFill="1" applyBorder="1" applyAlignment="1">
      <alignment vertical="center"/>
    </xf>
    <xf numFmtId="0" fontId="0" fillId="3" borderId="9" xfId="0" applyFill="1" applyBorder="1"/>
    <xf numFmtId="0" fontId="0" fillId="3" borderId="10" xfId="0" applyFill="1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1" fillId="3" borderId="10" xfId="0" applyFont="1" applyFill="1" applyBorder="1"/>
    <xf numFmtId="0" fontId="0" fillId="0" borderId="7" xfId="0" applyBorder="1"/>
    <xf numFmtId="4" fontId="0" fillId="0" borderId="7" xfId="0" applyNumberFormat="1" applyBorder="1"/>
    <xf numFmtId="4" fontId="0" fillId="0" borderId="8" xfId="0" applyNumberFormat="1" applyBorder="1"/>
    <xf numFmtId="0" fontId="1" fillId="2" borderId="1" xfId="0" applyFont="1" applyFill="1" applyBorder="1" applyAlignment="1">
      <alignment horizontal="center" vertical="center"/>
    </xf>
    <xf numFmtId="0" fontId="1" fillId="3" borderId="5" xfId="0" applyFont="1" applyFill="1" applyBorder="1"/>
    <xf numFmtId="0" fontId="1" fillId="2" borderId="3" xfId="0" applyFont="1" applyFill="1" applyBorder="1" applyAlignment="1">
      <alignment horizontal="center" vertical="center"/>
    </xf>
    <xf numFmtId="0" fontId="1" fillId="2" borderId="9" xfId="0" applyFont="1" applyFill="1" applyBorder="1"/>
    <xf numFmtId="4" fontId="0" fillId="0" borderId="0" xfId="0" applyNumberFormat="1"/>
    <xf numFmtId="0" fontId="1" fillId="4" borderId="5" xfId="0" applyFont="1" applyFill="1" applyBorder="1"/>
    <xf numFmtId="0" fontId="1" fillId="2" borderId="2" xfId="0" applyFont="1" applyFill="1" applyBorder="1" applyAlignment="1">
      <alignment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</cellXfs>
  <cellStyles count="1">
    <cellStyle name="Normálna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81A3B8-805B-41A5-84D2-834EF54327C4}">
  <dimension ref="A1:I3"/>
  <sheetViews>
    <sheetView tabSelected="1" workbookViewId="0">
      <selection activeCell="G29" sqref="G29"/>
    </sheetView>
  </sheetViews>
  <sheetFormatPr defaultRowHeight="15" x14ac:dyDescent="0.25"/>
  <cols>
    <col min="1" max="1" width="18.28515625" bestFit="1" customWidth="1"/>
    <col min="2" max="2" width="7.42578125" bestFit="1" customWidth="1"/>
    <col min="3" max="4" width="8" bestFit="1" customWidth="1"/>
    <col min="9" max="9" width="22" bestFit="1" customWidth="1"/>
  </cols>
  <sheetData>
    <row r="1" spans="1:9" ht="15.75" thickBot="1" x14ac:dyDescent="0.3">
      <c r="A1" s="22" t="s">
        <v>0</v>
      </c>
      <c r="B1" s="22" t="s">
        <v>1</v>
      </c>
      <c r="C1" s="24" t="s">
        <v>2</v>
      </c>
      <c r="D1" s="24"/>
      <c r="E1" s="24"/>
      <c r="F1" s="24"/>
      <c r="G1" s="24"/>
      <c r="H1" s="25"/>
      <c r="I1" s="26" t="s">
        <v>3</v>
      </c>
    </row>
    <row r="2" spans="1:9" ht="15.75" thickBot="1" x14ac:dyDescent="0.3">
      <c r="A2" s="23"/>
      <c r="B2" s="23"/>
      <c r="C2" s="5">
        <v>45108</v>
      </c>
      <c r="D2" s="5">
        <v>45139</v>
      </c>
      <c r="E2" s="5">
        <v>45170</v>
      </c>
      <c r="F2" s="5">
        <v>45200</v>
      </c>
      <c r="G2" s="5">
        <v>45231</v>
      </c>
      <c r="H2" s="5">
        <v>45261</v>
      </c>
      <c r="I2" s="27"/>
    </row>
    <row r="3" spans="1:9" ht="15.75" thickBot="1" x14ac:dyDescent="0.3">
      <c r="A3" s="3" t="s">
        <v>4</v>
      </c>
      <c r="B3" s="12" t="s">
        <v>5</v>
      </c>
      <c r="C3" s="13">
        <v>1110.9617999999998</v>
      </c>
      <c r="D3" s="13">
        <v>1296.1221</v>
      </c>
      <c r="E3" s="13">
        <v>1481.2823999999998</v>
      </c>
      <c r="F3" s="13">
        <v>1666.4426999999998</v>
      </c>
      <c r="G3" s="13">
        <v>1851.6030000000001</v>
      </c>
      <c r="H3" s="14">
        <v>2407.0839000000001</v>
      </c>
      <c r="I3" s="2">
        <f>SUM(C3:H3)</f>
        <v>9813.4958999999999</v>
      </c>
    </row>
  </sheetData>
  <mergeCells count="4">
    <mergeCell ref="A1:A2"/>
    <mergeCell ref="B1:B2"/>
    <mergeCell ref="C1:H1"/>
    <mergeCell ref="I1:I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2240F8-4FD2-4CE6-A0D1-872D629BCAE4}">
  <dimension ref="A1:I113"/>
  <sheetViews>
    <sheetView topLeftCell="B89" zoomScale="90" zoomScaleNormal="90" workbookViewId="0">
      <selection activeCell="B12" sqref="B12"/>
    </sheetView>
  </sheetViews>
  <sheetFormatPr defaultRowHeight="15" x14ac:dyDescent="0.25"/>
  <cols>
    <col min="1" max="1" width="43.28515625" bestFit="1" customWidth="1"/>
    <col min="2" max="2" width="25.42578125" customWidth="1"/>
    <col min="9" max="9" width="22.140625" bestFit="1" customWidth="1"/>
  </cols>
  <sheetData>
    <row r="1" spans="1:9" ht="15.75" thickBot="1" x14ac:dyDescent="0.3">
      <c r="A1" s="22" t="s">
        <v>864</v>
      </c>
      <c r="B1" s="22" t="s">
        <v>1</v>
      </c>
      <c r="C1" s="24" t="s">
        <v>2</v>
      </c>
      <c r="D1" s="24"/>
      <c r="E1" s="24"/>
      <c r="F1" s="24"/>
      <c r="G1" s="24"/>
      <c r="H1" s="25"/>
      <c r="I1" s="26" t="s">
        <v>3</v>
      </c>
    </row>
    <row r="2" spans="1:9" ht="15.75" thickBot="1" x14ac:dyDescent="0.3">
      <c r="A2" s="23"/>
      <c r="B2" s="23"/>
      <c r="C2" s="5">
        <v>45108</v>
      </c>
      <c r="D2" s="5">
        <v>45139</v>
      </c>
      <c r="E2" s="5">
        <v>45170</v>
      </c>
      <c r="F2" s="5">
        <v>45200</v>
      </c>
      <c r="G2" s="5">
        <v>45231</v>
      </c>
      <c r="H2" s="5">
        <v>45261</v>
      </c>
      <c r="I2" s="27"/>
    </row>
    <row r="3" spans="1:9" x14ac:dyDescent="0.25">
      <c r="A3" t="s">
        <v>6</v>
      </c>
      <c r="B3" t="s">
        <v>7</v>
      </c>
      <c r="C3">
        <v>15.613</v>
      </c>
      <c r="D3">
        <v>15.291</v>
      </c>
      <c r="E3">
        <v>7.57</v>
      </c>
      <c r="F3">
        <v>8.2859999999999996</v>
      </c>
      <c r="G3">
        <v>5.7380000000000004</v>
      </c>
      <c r="H3">
        <v>4.9219999999999997</v>
      </c>
      <c r="I3" s="9">
        <f t="shared" ref="I3:I31" si="0">SUM(C3:H3)</f>
        <v>57.42</v>
      </c>
    </row>
    <row r="4" spans="1:9" x14ac:dyDescent="0.25">
      <c r="A4" t="s">
        <v>8</v>
      </c>
      <c r="B4" t="s">
        <v>9</v>
      </c>
      <c r="C4">
        <v>0.22500000000000001</v>
      </c>
      <c r="D4">
        <v>0.28999999999999998</v>
      </c>
      <c r="E4">
        <v>0.57999999999999996</v>
      </c>
      <c r="F4">
        <v>0.95099999999999996</v>
      </c>
      <c r="G4">
        <v>1.2250000000000001</v>
      </c>
      <c r="H4">
        <v>0.498</v>
      </c>
      <c r="I4" s="9">
        <f t="shared" si="0"/>
        <v>3.7690000000000001</v>
      </c>
    </row>
    <row r="5" spans="1:9" x14ac:dyDescent="0.25">
      <c r="A5" t="s">
        <v>10</v>
      </c>
      <c r="B5" t="s">
        <v>11</v>
      </c>
      <c r="C5">
        <v>0</v>
      </c>
      <c r="D5">
        <v>18.876999999999999</v>
      </c>
      <c r="E5">
        <v>2E-3</v>
      </c>
      <c r="F5">
        <v>0</v>
      </c>
      <c r="G5">
        <v>0</v>
      </c>
      <c r="H5">
        <v>0</v>
      </c>
      <c r="I5" s="9">
        <f t="shared" si="0"/>
        <v>18.878999999999998</v>
      </c>
    </row>
    <row r="6" spans="1:9" x14ac:dyDescent="0.25">
      <c r="A6" t="s">
        <v>12</v>
      </c>
      <c r="B6" t="s">
        <v>13</v>
      </c>
      <c r="C6">
        <v>8.6929999999999996</v>
      </c>
      <c r="D6">
        <v>6.9180000000000001</v>
      </c>
      <c r="E6">
        <v>0.63900000000000001</v>
      </c>
      <c r="F6">
        <v>0.28199999999999997</v>
      </c>
      <c r="G6">
        <v>0.30099999999999999</v>
      </c>
      <c r="H6">
        <v>0.318</v>
      </c>
      <c r="I6" s="9">
        <f t="shared" si="0"/>
        <v>17.151</v>
      </c>
    </row>
    <row r="7" spans="1:9" x14ac:dyDescent="0.25">
      <c r="A7" t="s">
        <v>14</v>
      </c>
      <c r="B7" t="s">
        <v>15</v>
      </c>
      <c r="C7">
        <v>0</v>
      </c>
      <c r="D7">
        <v>0</v>
      </c>
      <c r="E7">
        <v>0.17599999999999999</v>
      </c>
      <c r="F7">
        <v>0.51</v>
      </c>
      <c r="G7">
        <v>0.55100000000000005</v>
      </c>
      <c r="H7">
        <v>0.48299999999999998</v>
      </c>
      <c r="I7" s="9">
        <f t="shared" si="0"/>
        <v>1.7200000000000002</v>
      </c>
    </row>
    <row r="8" spans="1:9" x14ac:dyDescent="0.25">
      <c r="A8" t="s">
        <v>16</v>
      </c>
      <c r="B8" t="s">
        <v>17</v>
      </c>
      <c r="C8">
        <v>2.9929999999999999</v>
      </c>
      <c r="D8">
        <v>2.6909999999999998</v>
      </c>
      <c r="E8">
        <v>2.7040000000000002</v>
      </c>
      <c r="F8">
        <v>3.5379999999999998</v>
      </c>
      <c r="G8">
        <v>3.6760000000000002</v>
      </c>
      <c r="H8">
        <v>3.6030000000000002</v>
      </c>
      <c r="I8" s="9">
        <f t="shared" si="0"/>
        <v>19.205000000000002</v>
      </c>
    </row>
    <row r="9" spans="1:9" x14ac:dyDescent="0.25">
      <c r="A9" t="s">
        <v>18</v>
      </c>
      <c r="B9" t="s">
        <v>19</v>
      </c>
      <c r="C9">
        <v>2.423</v>
      </c>
      <c r="D9">
        <v>2.4209999999999998</v>
      </c>
      <c r="E9">
        <v>2.7450000000000001</v>
      </c>
      <c r="F9">
        <v>3.2639999999999998</v>
      </c>
      <c r="G9">
        <v>3.0009999999999999</v>
      </c>
      <c r="H9">
        <v>2.0590000000000002</v>
      </c>
      <c r="I9" s="9">
        <f t="shared" si="0"/>
        <v>15.913</v>
      </c>
    </row>
    <row r="10" spans="1:9" x14ac:dyDescent="0.25">
      <c r="A10" t="s">
        <v>20</v>
      </c>
      <c r="B10" t="s">
        <v>21</v>
      </c>
      <c r="C10">
        <v>0.23899999999999999</v>
      </c>
      <c r="D10">
        <v>0.38100000000000001</v>
      </c>
      <c r="E10">
        <v>1.117</v>
      </c>
      <c r="F10">
        <v>1.367</v>
      </c>
      <c r="G10">
        <v>1.6040000000000001</v>
      </c>
      <c r="H10">
        <v>0.96499999999999997</v>
      </c>
      <c r="I10" s="9">
        <f t="shared" si="0"/>
        <v>5.673</v>
      </c>
    </row>
    <row r="11" spans="1:9" x14ac:dyDescent="0.25">
      <c r="A11" t="s">
        <v>22</v>
      </c>
      <c r="B11" t="s">
        <v>23</v>
      </c>
      <c r="C11">
        <v>0.46800000000000003</v>
      </c>
      <c r="D11">
        <v>0.46300000000000002</v>
      </c>
      <c r="E11">
        <v>0.41699999999999998</v>
      </c>
      <c r="F11">
        <v>0.745</v>
      </c>
      <c r="G11">
        <v>1.155</v>
      </c>
      <c r="H11">
        <v>1.1479999999999999</v>
      </c>
      <c r="I11" s="9">
        <f t="shared" si="0"/>
        <v>4.3959999999999999</v>
      </c>
    </row>
    <row r="12" spans="1:9" x14ac:dyDescent="0.25">
      <c r="A12" t="s">
        <v>24</v>
      </c>
      <c r="B12" t="s">
        <v>25</v>
      </c>
      <c r="C12">
        <v>0.39500000000000002</v>
      </c>
      <c r="D12">
        <v>0.34899999999999998</v>
      </c>
      <c r="E12">
        <v>0.88900000000000001</v>
      </c>
      <c r="F12">
        <v>1.895</v>
      </c>
      <c r="G12">
        <v>1.8839999999999999</v>
      </c>
      <c r="H12">
        <v>1.41</v>
      </c>
      <c r="I12" s="9">
        <f t="shared" si="0"/>
        <v>6.8220000000000001</v>
      </c>
    </row>
    <row r="13" spans="1:9" x14ac:dyDescent="0.25">
      <c r="A13" t="s">
        <v>26</v>
      </c>
      <c r="B13" t="s">
        <v>27</v>
      </c>
      <c r="C13">
        <v>1.375</v>
      </c>
      <c r="D13">
        <v>1.5</v>
      </c>
      <c r="E13">
        <v>2.081</v>
      </c>
      <c r="F13">
        <v>2.2349999999999999</v>
      </c>
      <c r="G13">
        <v>2.0299999999999998</v>
      </c>
      <c r="H13">
        <v>1.4910000000000001</v>
      </c>
      <c r="I13" s="9">
        <f t="shared" si="0"/>
        <v>10.711999999999998</v>
      </c>
    </row>
    <row r="14" spans="1:9" x14ac:dyDescent="0.25">
      <c r="A14" t="s">
        <v>28</v>
      </c>
      <c r="B14" t="s">
        <v>29</v>
      </c>
      <c r="C14">
        <v>1.5049999999999999</v>
      </c>
      <c r="D14">
        <v>1.4630000000000001</v>
      </c>
      <c r="E14">
        <v>2.4580000000000002</v>
      </c>
      <c r="F14">
        <v>2.823</v>
      </c>
      <c r="G14">
        <v>2.5310000000000001</v>
      </c>
      <c r="H14">
        <v>2.2429999999999999</v>
      </c>
      <c r="I14" s="9">
        <f t="shared" si="0"/>
        <v>13.023000000000001</v>
      </c>
    </row>
    <row r="15" spans="1:9" x14ac:dyDescent="0.25">
      <c r="A15" t="s">
        <v>30</v>
      </c>
      <c r="B15" t="s">
        <v>31</v>
      </c>
      <c r="C15">
        <v>1.2390000000000001</v>
      </c>
      <c r="D15">
        <v>1.4319999999999999</v>
      </c>
      <c r="E15">
        <v>1.7669999999999999</v>
      </c>
      <c r="F15">
        <v>2.1419999999999999</v>
      </c>
      <c r="G15">
        <v>2</v>
      </c>
      <c r="H15">
        <v>1.629</v>
      </c>
      <c r="I15" s="9">
        <f t="shared" si="0"/>
        <v>10.209</v>
      </c>
    </row>
    <row r="16" spans="1:9" x14ac:dyDescent="0.25">
      <c r="A16" t="s">
        <v>32</v>
      </c>
      <c r="B16" t="s">
        <v>33</v>
      </c>
      <c r="C16">
        <v>21.684000000000001</v>
      </c>
      <c r="D16">
        <v>20.84</v>
      </c>
      <c r="E16">
        <v>15.848000000000001</v>
      </c>
      <c r="F16">
        <v>16.096</v>
      </c>
      <c r="G16">
        <v>13.891999999999999</v>
      </c>
      <c r="H16">
        <v>12.992000000000001</v>
      </c>
      <c r="I16" s="9">
        <f t="shared" si="0"/>
        <v>101.352</v>
      </c>
    </row>
    <row r="17" spans="1:9" x14ac:dyDescent="0.25">
      <c r="A17" t="s">
        <v>32</v>
      </c>
      <c r="B17" t="s">
        <v>34</v>
      </c>
      <c r="C17">
        <v>6.4009999999999998</v>
      </c>
      <c r="D17">
        <v>6.4189999999999996</v>
      </c>
      <c r="E17">
        <v>6.1970000000000001</v>
      </c>
      <c r="F17">
        <v>7.6079999999999997</v>
      </c>
      <c r="G17">
        <v>7.5419999999999998</v>
      </c>
      <c r="H17">
        <v>8.2260000000000009</v>
      </c>
      <c r="I17" s="9">
        <f t="shared" si="0"/>
        <v>42.393000000000001</v>
      </c>
    </row>
    <row r="18" spans="1:9" x14ac:dyDescent="0.25">
      <c r="A18" t="s">
        <v>35</v>
      </c>
      <c r="B18" t="s">
        <v>36</v>
      </c>
      <c r="C18">
        <v>0.42699999999999999</v>
      </c>
      <c r="D18">
        <v>0.50600000000000001</v>
      </c>
      <c r="E18">
        <v>0.84</v>
      </c>
      <c r="F18">
        <v>2.698</v>
      </c>
      <c r="G18">
        <v>4.34</v>
      </c>
      <c r="H18">
        <v>6.0449999999999999</v>
      </c>
      <c r="I18" s="9">
        <f t="shared" si="0"/>
        <v>14.856</v>
      </c>
    </row>
    <row r="19" spans="1:9" x14ac:dyDescent="0.25">
      <c r="A19" t="s">
        <v>37</v>
      </c>
      <c r="B19" t="s">
        <v>38</v>
      </c>
      <c r="C19">
        <v>4.1890000000000001</v>
      </c>
      <c r="D19">
        <v>3.8439999999999999</v>
      </c>
      <c r="E19">
        <v>3.1920000000000002</v>
      </c>
      <c r="F19">
        <v>3.2759999999999998</v>
      </c>
      <c r="G19">
        <v>3.0510000000000002</v>
      </c>
      <c r="H19">
        <v>3.0720000000000001</v>
      </c>
      <c r="I19" s="9">
        <f t="shared" si="0"/>
        <v>20.623999999999999</v>
      </c>
    </row>
    <row r="20" spans="1:9" x14ac:dyDescent="0.25">
      <c r="A20" t="s">
        <v>37</v>
      </c>
      <c r="B20" t="s">
        <v>39</v>
      </c>
      <c r="C20">
        <v>0.95099999999999996</v>
      </c>
      <c r="D20">
        <v>0.875</v>
      </c>
      <c r="E20">
        <v>0.86499999999999999</v>
      </c>
      <c r="F20">
        <v>1.165</v>
      </c>
      <c r="G20">
        <v>1.228</v>
      </c>
      <c r="H20">
        <v>1.4910000000000001</v>
      </c>
      <c r="I20" s="9">
        <f t="shared" si="0"/>
        <v>6.5749999999999993</v>
      </c>
    </row>
    <row r="21" spans="1:9" x14ac:dyDescent="0.25">
      <c r="A21" t="s">
        <v>37</v>
      </c>
      <c r="B21" t="s">
        <v>40</v>
      </c>
      <c r="C21">
        <v>0.38700000000000001</v>
      </c>
      <c r="D21">
        <v>0.41899999999999998</v>
      </c>
      <c r="E21">
        <v>0.42099999999999999</v>
      </c>
      <c r="F21">
        <v>0.38100000000000001</v>
      </c>
      <c r="G21">
        <v>0.35499999999999998</v>
      </c>
      <c r="H21">
        <v>0.34399999999999997</v>
      </c>
      <c r="I21" s="9">
        <f t="shared" si="0"/>
        <v>2.3069999999999999</v>
      </c>
    </row>
    <row r="22" spans="1:9" x14ac:dyDescent="0.25">
      <c r="A22" t="s">
        <v>37</v>
      </c>
      <c r="B22" t="s">
        <v>41</v>
      </c>
      <c r="C22">
        <v>0.16500000000000001</v>
      </c>
      <c r="D22">
        <v>0.2</v>
      </c>
      <c r="E22">
        <v>0.32400000000000001</v>
      </c>
      <c r="F22">
        <v>0.27600000000000002</v>
      </c>
      <c r="G22">
        <v>0.27400000000000002</v>
      </c>
      <c r="H22">
        <v>0.22</v>
      </c>
      <c r="I22" s="9">
        <f t="shared" si="0"/>
        <v>1.4590000000000001</v>
      </c>
    </row>
    <row r="23" spans="1:9" x14ac:dyDescent="0.25">
      <c r="A23" t="s">
        <v>42</v>
      </c>
      <c r="B23" t="s">
        <v>43</v>
      </c>
      <c r="C23">
        <v>0.64100000000000001</v>
      </c>
      <c r="D23">
        <v>0.69299999999999995</v>
      </c>
      <c r="E23">
        <v>0.65200000000000002</v>
      </c>
      <c r="F23">
        <v>0.76</v>
      </c>
      <c r="G23">
        <v>0.753</v>
      </c>
      <c r="H23">
        <v>0.71799999999999997</v>
      </c>
      <c r="I23" s="9">
        <f t="shared" si="0"/>
        <v>4.2170000000000005</v>
      </c>
    </row>
    <row r="24" spans="1:9" x14ac:dyDescent="0.25">
      <c r="A24" t="s">
        <v>42</v>
      </c>
      <c r="B24" t="s">
        <v>44</v>
      </c>
      <c r="C24">
        <v>0.245</v>
      </c>
      <c r="D24">
        <v>0.22500000000000001</v>
      </c>
      <c r="E24">
        <v>0.24299999999999999</v>
      </c>
      <c r="F24">
        <v>0.247</v>
      </c>
      <c r="G24">
        <v>0.24199999999999999</v>
      </c>
      <c r="H24">
        <v>0.251</v>
      </c>
      <c r="I24" s="9">
        <f t="shared" si="0"/>
        <v>1.4529999999999998</v>
      </c>
    </row>
    <row r="25" spans="1:9" x14ac:dyDescent="0.25">
      <c r="A25" t="s">
        <v>45</v>
      </c>
      <c r="B25" t="s">
        <v>46</v>
      </c>
      <c r="C25">
        <v>4.3999999999999997E-2</v>
      </c>
      <c r="D25">
        <v>4.3999999999999997E-2</v>
      </c>
      <c r="E25">
        <v>4.2000000000000003E-2</v>
      </c>
      <c r="F25">
        <v>4.2000000000000003E-2</v>
      </c>
      <c r="G25">
        <v>0.09</v>
      </c>
      <c r="H25">
        <v>0.28599999999999998</v>
      </c>
      <c r="I25" s="9">
        <f t="shared" si="0"/>
        <v>0.54800000000000004</v>
      </c>
    </row>
    <row r="26" spans="1:9" x14ac:dyDescent="0.25">
      <c r="A26" t="s">
        <v>45</v>
      </c>
      <c r="B26" t="s">
        <v>47</v>
      </c>
      <c r="C26">
        <v>3.0070000000000001</v>
      </c>
      <c r="D26">
        <v>3.1110000000000002</v>
      </c>
      <c r="E26">
        <v>2.6440000000000001</v>
      </c>
      <c r="F26">
        <v>0.69399999999999995</v>
      </c>
      <c r="G26">
        <v>0</v>
      </c>
      <c r="H26">
        <v>1E-3</v>
      </c>
      <c r="I26" s="9">
        <f t="shared" si="0"/>
        <v>9.456999999999999</v>
      </c>
    </row>
    <row r="27" spans="1:9" x14ac:dyDescent="0.25">
      <c r="A27" t="s">
        <v>45</v>
      </c>
      <c r="B27" t="s">
        <v>48</v>
      </c>
      <c r="C27">
        <v>0.59699999999999998</v>
      </c>
      <c r="D27">
        <v>0.54900000000000004</v>
      </c>
      <c r="E27">
        <v>0.42599999999999999</v>
      </c>
      <c r="F27">
        <v>0.29499999999999998</v>
      </c>
      <c r="G27">
        <v>3.0000000000000001E-3</v>
      </c>
      <c r="H27">
        <v>3.0000000000000001E-3</v>
      </c>
      <c r="I27" s="9">
        <f t="shared" si="0"/>
        <v>1.8729999999999996</v>
      </c>
    </row>
    <row r="28" spans="1:9" x14ac:dyDescent="0.25">
      <c r="A28" t="s">
        <v>45</v>
      </c>
      <c r="B28" t="s">
        <v>49</v>
      </c>
      <c r="C28">
        <v>1.708</v>
      </c>
      <c r="D28">
        <v>1.7150000000000001</v>
      </c>
      <c r="E28">
        <v>1.667</v>
      </c>
      <c r="F28">
        <v>0.40600000000000003</v>
      </c>
      <c r="G28">
        <v>2E-3</v>
      </c>
      <c r="H28">
        <v>1E-3</v>
      </c>
      <c r="I28" s="9">
        <f t="shared" si="0"/>
        <v>5.4989999999999997</v>
      </c>
    </row>
    <row r="29" spans="1:9" x14ac:dyDescent="0.25">
      <c r="A29" t="s">
        <v>50</v>
      </c>
      <c r="B29" t="s">
        <v>51</v>
      </c>
      <c r="C29">
        <v>0.53100000000000003</v>
      </c>
      <c r="D29">
        <v>0.57399999999999995</v>
      </c>
      <c r="E29">
        <v>0.57699999999999996</v>
      </c>
      <c r="F29">
        <v>0.55000000000000004</v>
      </c>
      <c r="G29">
        <v>0.54200000000000004</v>
      </c>
      <c r="H29">
        <v>0.55400000000000005</v>
      </c>
      <c r="I29" s="9">
        <f t="shared" si="0"/>
        <v>3.3280000000000003</v>
      </c>
    </row>
    <row r="30" spans="1:9" x14ac:dyDescent="0.25">
      <c r="A30" t="s">
        <v>50</v>
      </c>
      <c r="B30" t="s">
        <v>52</v>
      </c>
      <c r="C30">
        <v>0.751</v>
      </c>
      <c r="D30">
        <v>0.79900000000000004</v>
      </c>
      <c r="E30">
        <v>0.96299999999999997</v>
      </c>
      <c r="F30">
        <v>0.96599999999999997</v>
      </c>
      <c r="G30">
        <v>1.282</v>
      </c>
      <c r="H30">
        <v>1.2649999999999999</v>
      </c>
      <c r="I30" s="9">
        <f t="shared" si="0"/>
        <v>6.0259999999999998</v>
      </c>
    </row>
    <row r="31" spans="1:9" x14ac:dyDescent="0.25">
      <c r="A31" t="s">
        <v>50</v>
      </c>
      <c r="B31" t="s">
        <v>53</v>
      </c>
      <c r="C31">
        <v>0.67</v>
      </c>
      <c r="D31">
        <v>0.63900000000000001</v>
      </c>
      <c r="E31">
        <v>0.67800000000000005</v>
      </c>
      <c r="F31">
        <v>0.60699999999999998</v>
      </c>
      <c r="G31">
        <v>0.51100000000000001</v>
      </c>
      <c r="H31">
        <v>0.50900000000000001</v>
      </c>
      <c r="I31" s="9">
        <f t="shared" si="0"/>
        <v>3.6140000000000003</v>
      </c>
    </row>
    <row r="32" spans="1:9" x14ac:dyDescent="0.25">
      <c r="A32" t="s">
        <v>50</v>
      </c>
      <c r="B32" t="s">
        <v>54</v>
      </c>
      <c r="C32">
        <v>0.26600000000000001</v>
      </c>
      <c r="D32">
        <v>0.33200000000000002</v>
      </c>
      <c r="E32">
        <v>0.33100000000000002</v>
      </c>
      <c r="F32">
        <v>0.317</v>
      </c>
      <c r="G32">
        <v>0.29599999999999999</v>
      </c>
      <c r="H32">
        <v>0.309</v>
      </c>
      <c r="I32" s="9">
        <f t="shared" ref="I32:I63" si="1">SUM(C32:H32)</f>
        <v>1.851</v>
      </c>
    </row>
    <row r="33" spans="1:9" x14ac:dyDescent="0.25">
      <c r="A33" t="s">
        <v>50</v>
      </c>
      <c r="B33" t="s">
        <v>55</v>
      </c>
      <c r="C33">
        <v>0.33900000000000002</v>
      </c>
      <c r="D33">
        <v>0.34100000000000003</v>
      </c>
      <c r="E33">
        <v>0.35899999999999999</v>
      </c>
      <c r="F33">
        <v>0.35599999999999998</v>
      </c>
      <c r="G33">
        <v>0.36399999999999999</v>
      </c>
      <c r="H33">
        <v>0.377</v>
      </c>
      <c r="I33" s="9">
        <f t="shared" si="1"/>
        <v>2.1360000000000001</v>
      </c>
    </row>
    <row r="34" spans="1:9" x14ac:dyDescent="0.25">
      <c r="A34" t="s">
        <v>56</v>
      </c>
      <c r="B34" t="s">
        <v>57</v>
      </c>
      <c r="C34">
        <v>0.628</v>
      </c>
      <c r="D34">
        <v>0.61</v>
      </c>
      <c r="E34">
        <v>0.79900000000000004</v>
      </c>
      <c r="F34">
        <v>2.0350000000000001</v>
      </c>
      <c r="G34">
        <v>2.5880000000000001</v>
      </c>
      <c r="H34">
        <v>2.6150000000000002</v>
      </c>
      <c r="I34" s="9">
        <f t="shared" si="1"/>
        <v>9.2750000000000004</v>
      </c>
    </row>
    <row r="35" spans="1:9" x14ac:dyDescent="0.25">
      <c r="A35" t="s">
        <v>56</v>
      </c>
      <c r="B35" t="s">
        <v>58</v>
      </c>
      <c r="C35">
        <v>3.782</v>
      </c>
      <c r="D35">
        <v>3.24</v>
      </c>
      <c r="E35">
        <v>3.27</v>
      </c>
      <c r="F35">
        <v>8.1489999999999991</v>
      </c>
      <c r="G35">
        <v>9.9239999999999995</v>
      </c>
      <c r="H35">
        <v>12.864000000000001</v>
      </c>
      <c r="I35" s="9">
        <f t="shared" si="1"/>
        <v>41.228999999999999</v>
      </c>
    </row>
    <row r="36" spans="1:9" x14ac:dyDescent="0.25">
      <c r="A36" t="s">
        <v>56</v>
      </c>
      <c r="B36" t="s">
        <v>59</v>
      </c>
      <c r="C36">
        <v>20.407</v>
      </c>
      <c r="D36">
        <v>19.234000000000002</v>
      </c>
      <c r="E36">
        <v>16.823</v>
      </c>
      <c r="F36">
        <v>17.693999999999999</v>
      </c>
      <c r="G36">
        <v>18.824999999999999</v>
      </c>
      <c r="H36">
        <v>23.114000000000001</v>
      </c>
      <c r="I36" s="9">
        <f t="shared" si="1"/>
        <v>116.09700000000001</v>
      </c>
    </row>
    <row r="37" spans="1:9" x14ac:dyDescent="0.25">
      <c r="A37" t="s">
        <v>56</v>
      </c>
      <c r="B37" t="s">
        <v>60</v>
      </c>
      <c r="C37">
        <v>1.452</v>
      </c>
      <c r="D37">
        <v>1.1839999999999999</v>
      </c>
      <c r="E37">
        <v>0.86699999999999999</v>
      </c>
      <c r="F37">
        <v>2.5369999999999999</v>
      </c>
      <c r="G37">
        <v>4.5019999999999998</v>
      </c>
      <c r="H37">
        <v>6.5179999999999998</v>
      </c>
      <c r="I37" s="9">
        <f t="shared" si="1"/>
        <v>17.059999999999999</v>
      </c>
    </row>
    <row r="38" spans="1:9" x14ac:dyDescent="0.25">
      <c r="A38" t="s">
        <v>56</v>
      </c>
      <c r="B38" t="s">
        <v>61</v>
      </c>
      <c r="C38">
        <v>0.80700000000000005</v>
      </c>
      <c r="D38">
        <v>0.77</v>
      </c>
      <c r="E38">
        <v>1.0289999999999999</v>
      </c>
      <c r="F38">
        <v>1.599</v>
      </c>
      <c r="G38">
        <v>1.966</v>
      </c>
      <c r="H38">
        <v>1.9890000000000001</v>
      </c>
      <c r="I38" s="9">
        <f t="shared" si="1"/>
        <v>8.16</v>
      </c>
    </row>
    <row r="39" spans="1:9" x14ac:dyDescent="0.25">
      <c r="A39" t="s">
        <v>62</v>
      </c>
      <c r="B39" t="s">
        <v>63</v>
      </c>
      <c r="C39">
        <v>9.0299999999999994</v>
      </c>
      <c r="D39">
        <v>8.2569999999999997</v>
      </c>
      <c r="E39">
        <v>7.8810000000000002</v>
      </c>
      <c r="F39">
        <v>8.5229999999999997</v>
      </c>
      <c r="G39">
        <v>7.516</v>
      </c>
      <c r="H39">
        <v>8.6039999999999992</v>
      </c>
      <c r="I39" s="9">
        <f t="shared" si="1"/>
        <v>49.811</v>
      </c>
    </row>
    <row r="40" spans="1:9" x14ac:dyDescent="0.25">
      <c r="A40" t="s">
        <v>64</v>
      </c>
      <c r="B40" t="s">
        <v>65</v>
      </c>
      <c r="C40">
        <v>12.414</v>
      </c>
      <c r="D40">
        <v>12.589</v>
      </c>
      <c r="E40">
        <v>12.051</v>
      </c>
      <c r="F40">
        <v>13.391999999999999</v>
      </c>
      <c r="G40">
        <v>14.349</v>
      </c>
      <c r="H40">
        <v>15.417999999999999</v>
      </c>
      <c r="I40" s="9">
        <f t="shared" si="1"/>
        <v>80.212999999999994</v>
      </c>
    </row>
    <row r="41" spans="1:9" x14ac:dyDescent="0.25">
      <c r="A41" t="s">
        <v>66</v>
      </c>
      <c r="B41" t="s">
        <v>67</v>
      </c>
      <c r="C41">
        <v>0.41599999999999998</v>
      </c>
      <c r="D41">
        <v>0.42499999999999999</v>
      </c>
      <c r="E41">
        <v>0.41399999999999998</v>
      </c>
      <c r="F41">
        <v>0.45700000000000002</v>
      </c>
      <c r="G41">
        <v>0.47599999999999998</v>
      </c>
      <c r="H41">
        <v>0.48299999999999998</v>
      </c>
      <c r="I41" s="9">
        <f t="shared" si="1"/>
        <v>2.6709999999999998</v>
      </c>
    </row>
    <row r="42" spans="1:9" x14ac:dyDescent="0.25">
      <c r="A42" t="s">
        <v>66</v>
      </c>
      <c r="B42" t="s">
        <v>68</v>
      </c>
      <c r="C42">
        <v>7.1740000000000004</v>
      </c>
      <c r="D42">
        <v>6.8319999999999999</v>
      </c>
      <c r="E42">
        <v>7.23</v>
      </c>
      <c r="F42">
        <v>7.8559999999999999</v>
      </c>
      <c r="G42">
        <v>8.0359999999999996</v>
      </c>
      <c r="H42">
        <v>8.3079999999999998</v>
      </c>
      <c r="I42" s="9">
        <f t="shared" si="1"/>
        <v>45.436</v>
      </c>
    </row>
    <row r="43" spans="1:9" x14ac:dyDescent="0.25">
      <c r="A43" t="s">
        <v>66</v>
      </c>
      <c r="B43" t="s">
        <v>69</v>
      </c>
      <c r="C43">
        <v>1.0409999999999999</v>
      </c>
      <c r="D43">
        <v>1.194</v>
      </c>
      <c r="E43">
        <v>1.1379999999999999</v>
      </c>
      <c r="F43">
        <v>1.155</v>
      </c>
      <c r="G43">
        <v>1.0880000000000001</v>
      </c>
      <c r="H43">
        <v>1.07</v>
      </c>
      <c r="I43" s="9">
        <f t="shared" si="1"/>
        <v>6.6859999999999999</v>
      </c>
    </row>
    <row r="44" spans="1:9" x14ac:dyDescent="0.25">
      <c r="A44" t="s">
        <v>66</v>
      </c>
      <c r="B44" t="s">
        <v>70</v>
      </c>
      <c r="C44">
        <v>0.73299999999999998</v>
      </c>
      <c r="D44">
        <v>0.67900000000000005</v>
      </c>
      <c r="E44">
        <v>0.65200000000000002</v>
      </c>
      <c r="F44">
        <v>0.66400000000000003</v>
      </c>
      <c r="G44">
        <v>0.64500000000000002</v>
      </c>
      <c r="H44">
        <v>0.71</v>
      </c>
      <c r="I44" s="9">
        <f t="shared" si="1"/>
        <v>4.0830000000000002</v>
      </c>
    </row>
    <row r="45" spans="1:9" x14ac:dyDescent="0.25">
      <c r="A45" t="s">
        <v>66</v>
      </c>
      <c r="B45" t="s">
        <v>71</v>
      </c>
      <c r="C45">
        <v>0.71</v>
      </c>
      <c r="D45">
        <v>0.629</v>
      </c>
      <c r="E45">
        <v>0.66700000000000004</v>
      </c>
      <c r="F45">
        <v>0.70599999999999996</v>
      </c>
      <c r="G45">
        <v>0.72599999999999998</v>
      </c>
      <c r="H45">
        <v>0.85899999999999999</v>
      </c>
      <c r="I45" s="9">
        <f t="shared" si="1"/>
        <v>4.2970000000000006</v>
      </c>
    </row>
    <row r="46" spans="1:9" x14ac:dyDescent="0.25">
      <c r="A46" t="s">
        <v>72</v>
      </c>
      <c r="B46" t="s">
        <v>73</v>
      </c>
      <c r="C46">
        <v>4.181</v>
      </c>
      <c r="D46">
        <v>4.0199999999999996</v>
      </c>
      <c r="E46">
        <v>3.8359999999999999</v>
      </c>
      <c r="F46">
        <v>4.1219999999999999</v>
      </c>
      <c r="G46">
        <v>4.1470000000000002</v>
      </c>
      <c r="H46">
        <v>4.4429999999999996</v>
      </c>
      <c r="I46" s="9">
        <f t="shared" si="1"/>
        <v>24.748999999999995</v>
      </c>
    </row>
    <row r="47" spans="1:9" x14ac:dyDescent="0.25">
      <c r="A47" t="s">
        <v>72</v>
      </c>
      <c r="B47" t="s">
        <v>74</v>
      </c>
      <c r="C47">
        <v>6.202</v>
      </c>
      <c r="D47">
        <v>6.4960000000000004</v>
      </c>
      <c r="E47">
        <v>6.3220000000000001</v>
      </c>
      <c r="F47">
        <v>6.9939999999999998</v>
      </c>
      <c r="G47">
        <v>7.1879999999999997</v>
      </c>
      <c r="H47">
        <v>7.3579999999999997</v>
      </c>
      <c r="I47" s="9">
        <f t="shared" si="1"/>
        <v>40.559999999999995</v>
      </c>
    </row>
    <row r="48" spans="1:9" x14ac:dyDescent="0.25">
      <c r="A48" t="s">
        <v>75</v>
      </c>
      <c r="B48" t="s">
        <v>76</v>
      </c>
      <c r="C48">
        <v>0.47699999999999998</v>
      </c>
      <c r="D48">
        <v>0.56100000000000005</v>
      </c>
      <c r="E48">
        <v>1.036</v>
      </c>
      <c r="F48">
        <v>1.359</v>
      </c>
      <c r="G48">
        <v>1.8919999999999999</v>
      </c>
      <c r="H48">
        <v>0.83399999999999996</v>
      </c>
      <c r="I48" s="9">
        <f t="shared" si="1"/>
        <v>6.1589999999999989</v>
      </c>
    </row>
    <row r="49" spans="1:9" x14ac:dyDescent="0.25">
      <c r="A49" t="s">
        <v>77</v>
      </c>
      <c r="B49" t="s">
        <v>78</v>
      </c>
      <c r="C49">
        <v>0.42699999999999999</v>
      </c>
      <c r="D49">
        <v>0.39300000000000002</v>
      </c>
      <c r="E49">
        <v>0.66800000000000004</v>
      </c>
      <c r="F49">
        <v>0.80400000000000005</v>
      </c>
      <c r="G49">
        <v>0.94199999999999995</v>
      </c>
      <c r="H49">
        <v>0.61399999999999999</v>
      </c>
      <c r="I49" s="9">
        <f t="shared" si="1"/>
        <v>3.8479999999999999</v>
      </c>
    </row>
    <row r="50" spans="1:9" x14ac:dyDescent="0.25">
      <c r="A50" t="s">
        <v>79</v>
      </c>
      <c r="B50" t="s">
        <v>80</v>
      </c>
      <c r="C50">
        <v>0.55900000000000005</v>
      </c>
      <c r="D50">
        <v>0.496</v>
      </c>
      <c r="E50">
        <v>0.67</v>
      </c>
      <c r="F50">
        <v>0.66</v>
      </c>
      <c r="G50">
        <v>0.72099999999999997</v>
      </c>
      <c r="H50">
        <v>0.497</v>
      </c>
      <c r="I50" s="9">
        <f t="shared" si="1"/>
        <v>3.6030000000000002</v>
      </c>
    </row>
    <row r="51" spans="1:9" x14ac:dyDescent="0.25">
      <c r="A51" t="s">
        <v>79</v>
      </c>
      <c r="B51" t="s">
        <v>81</v>
      </c>
      <c r="C51">
        <v>0.74399999999999999</v>
      </c>
      <c r="D51">
        <v>0.83899999999999997</v>
      </c>
      <c r="E51">
        <v>1.07</v>
      </c>
      <c r="F51">
        <v>0.93899999999999995</v>
      </c>
      <c r="G51">
        <v>1.2929999999999999</v>
      </c>
      <c r="H51">
        <v>0.70699999999999996</v>
      </c>
      <c r="I51" s="9">
        <f t="shared" si="1"/>
        <v>5.5919999999999996</v>
      </c>
    </row>
    <row r="52" spans="1:9" x14ac:dyDescent="0.25">
      <c r="A52" t="s">
        <v>82</v>
      </c>
      <c r="B52" t="s">
        <v>83</v>
      </c>
      <c r="C52">
        <v>0.35799999999999998</v>
      </c>
      <c r="D52">
        <v>0.52</v>
      </c>
      <c r="E52">
        <v>1.2050000000000001</v>
      </c>
      <c r="F52">
        <v>1.383</v>
      </c>
      <c r="G52">
        <v>1.42</v>
      </c>
      <c r="H52">
        <v>0.64200000000000002</v>
      </c>
      <c r="I52" s="9">
        <f t="shared" si="1"/>
        <v>5.5280000000000005</v>
      </c>
    </row>
    <row r="53" spans="1:9" x14ac:dyDescent="0.25">
      <c r="A53" t="s">
        <v>84</v>
      </c>
      <c r="B53" t="s">
        <v>85</v>
      </c>
      <c r="C53">
        <v>0.20599999999999999</v>
      </c>
      <c r="D53">
        <v>0.20599999999999999</v>
      </c>
      <c r="E53">
        <v>0.40600000000000003</v>
      </c>
      <c r="F53">
        <v>0.61</v>
      </c>
      <c r="G53">
        <v>0.59199999999999997</v>
      </c>
      <c r="H53">
        <v>0.27800000000000002</v>
      </c>
      <c r="I53" s="9">
        <f t="shared" si="1"/>
        <v>2.298</v>
      </c>
    </row>
    <row r="54" spans="1:9" x14ac:dyDescent="0.25">
      <c r="A54" t="s">
        <v>86</v>
      </c>
      <c r="B54" t="s">
        <v>87</v>
      </c>
      <c r="C54">
        <v>0.152</v>
      </c>
      <c r="D54">
        <v>0.153</v>
      </c>
      <c r="E54">
        <v>0.56100000000000005</v>
      </c>
      <c r="F54">
        <v>0.58699999999999997</v>
      </c>
      <c r="G54">
        <v>0.64400000000000002</v>
      </c>
      <c r="H54">
        <v>0.215</v>
      </c>
      <c r="I54" s="9">
        <f t="shared" si="1"/>
        <v>2.3119999999999998</v>
      </c>
    </row>
    <row r="55" spans="1:9" x14ac:dyDescent="0.25">
      <c r="A55" t="s">
        <v>88</v>
      </c>
      <c r="B55" t="s">
        <v>89</v>
      </c>
      <c r="C55">
        <v>0.7</v>
      </c>
      <c r="D55">
        <v>0.53400000000000003</v>
      </c>
      <c r="E55">
        <v>1.5169999999999999</v>
      </c>
      <c r="F55">
        <v>1.772</v>
      </c>
      <c r="G55">
        <v>2.125</v>
      </c>
      <c r="H55">
        <v>0.82299999999999995</v>
      </c>
      <c r="I55" s="9">
        <f t="shared" si="1"/>
        <v>7.4710000000000001</v>
      </c>
    </row>
    <row r="56" spans="1:9" x14ac:dyDescent="0.25">
      <c r="A56" t="s">
        <v>90</v>
      </c>
      <c r="B56" t="s">
        <v>91</v>
      </c>
      <c r="C56">
        <v>0.93600000000000005</v>
      </c>
      <c r="D56">
        <v>1.008</v>
      </c>
      <c r="E56">
        <v>1.05</v>
      </c>
      <c r="F56">
        <v>1.282</v>
      </c>
      <c r="G56">
        <v>1.4179999999999999</v>
      </c>
      <c r="H56">
        <v>1.32</v>
      </c>
      <c r="I56" s="9">
        <f t="shared" si="1"/>
        <v>7.0140000000000002</v>
      </c>
    </row>
    <row r="57" spans="1:9" x14ac:dyDescent="0.25">
      <c r="A57" t="s">
        <v>90</v>
      </c>
      <c r="B57" t="s">
        <v>92</v>
      </c>
      <c r="C57">
        <v>3.4420000000000002</v>
      </c>
      <c r="D57">
        <v>3.8879999999999999</v>
      </c>
      <c r="E57">
        <v>3.843</v>
      </c>
      <c r="F57">
        <v>4.2670000000000003</v>
      </c>
      <c r="G57">
        <v>4.5330000000000004</v>
      </c>
      <c r="H57">
        <v>4.6150000000000002</v>
      </c>
      <c r="I57" s="9">
        <f t="shared" si="1"/>
        <v>24.588000000000001</v>
      </c>
    </row>
    <row r="58" spans="1:9" x14ac:dyDescent="0.25">
      <c r="A58" t="s">
        <v>56</v>
      </c>
      <c r="B58" t="s">
        <v>93</v>
      </c>
      <c r="C58">
        <v>1.321</v>
      </c>
      <c r="D58">
        <v>1.0069999999999999</v>
      </c>
      <c r="E58">
        <v>0.88400000000000001</v>
      </c>
      <c r="F58">
        <v>1.0609999999999999</v>
      </c>
      <c r="G58">
        <v>1.135</v>
      </c>
      <c r="H58">
        <v>1.151</v>
      </c>
      <c r="I58" s="9">
        <f t="shared" si="1"/>
        <v>6.5589999999999993</v>
      </c>
    </row>
    <row r="59" spans="1:9" x14ac:dyDescent="0.25">
      <c r="A59" t="s">
        <v>56</v>
      </c>
      <c r="B59" t="s">
        <v>94</v>
      </c>
      <c r="C59">
        <v>4.8810000000000002</v>
      </c>
      <c r="D59">
        <v>4.6310000000000002</v>
      </c>
      <c r="E59">
        <v>4.1749999999999998</v>
      </c>
      <c r="F59">
        <v>4.3719999999999999</v>
      </c>
      <c r="G59">
        <v>4.1479999999999997</v>
      </c>
      <c r="H59">
        <v>4.0819999999999999</v>
      </c>
      <c r="I59" s="9">
        <f t="shared" si="1"/>
        <v>26.289000000000001</v>
      </c>
    </row>
    <row r="60" spans="1:9" x14ac:dyDescent="0.25">
      <c r="A60" t="s">
        <v>66</v>
      </c>
      <c r="B60" t="s">
        <v>95</v>
      </c>
      <c r="C60">
        <v>5.8559999999999999</v>
      </c>
      <c r="D60">
        <v>6.0259999999999998</v>
      </c>
      <c r="E60">
        <v>5.5659999999999998</v>
      </c>
      <c r="F60">
        <v>5.4980000000000002</v>
      </c>
      <c r="G60">
        <v>5.5039999999999996</v>
      </c>
      <c r="H60">
        <v>5.1040000000000001</v>
      </c>
      <c r="I60" s="9">
        <f t="shared" si="1"/>
        <v>33.554000000000002</v>
      </c>
    </row>
    <row r="61" spans="1:9" x14ac:dyDescent="0.25">
      <c r="A61" t="s">
        <v>96</v>
      </c>
      <c r="B61" t="s">
        <v>97</v>
      </c>
      <c r="C61">
        <v>49.152999999999999</v>
      </c>
      <c r="D61">
        <v>44.66</v>
      </c>
      <c r="E61">
        <v>55.209000000000003</v>
      </c>
      <c r="F61">
        <v>56.689</v>
      </c>
      <c r="G61">
        <v>48.713000000000001</v>
      </c>
      <c r="H61">
        <v>32.204000000000001</v>
      </c>
      <c r="I61" s="9">
        <f t="shared" si="1"/>
        <v>286.62799999999999</v>
      </c>
    </row>
    <row r="62" spans="1:9" x14ac:dyDescent="0.25">
      <c r="A62" t="s">
        <v>98</v>
      </c>
      <c r="B62" t="s">
        <v>99</v>
      </c>
      <c r="C62">
        <v>0.751</v>
      </c>
      <c r="D62">
        <v>0.94099999999999995</v>
      </c>
      <c r="E62">
        <v>0.98099999999999998</v>
      </c>
      <c r="F62">
        <v>1.06</v>
      </c>
      <c r="G62">
        <v>1.0289999999999999</v>
      </c>
      <c r="H62">
        <v>1.0589999999999999</v>
      </c>
      <c r="I62" s="9">
        <f t="shared" si="1"/>
        <v>5.8210000000000006</v>
      </c>
    </row>
    <row r="63" spans="1:9" x14ac:dyDescent="0.25">
      <c r="A63" t="s">
        <v>98</v>
      </c>
      <c r="B63" t="s">
        <v>100</v>
      </c>
      <c r="C63">
        <v>1.762</v>
      </c>
      <c r="D63">
        <v>1.9019999999999999</v>
      </c>
      <c r="E63">
        <v>3.4740000000000002</v>
      </c>
      <c r="F63">
        <v>4.08</v>
      </c>
      <c r="G63">
        <v>4.26</v>
      </c>
      <c r="H63">
        <v>2.234</v>
      </c>
      <c r="I63" s="9">
        <f t="shared" si="1"/>
        <v>17.712</v>
      </c>
    </row>
    <row r="64" spans="1:9" x14ac:dyDescent="0.25">
      <c r="A64" t="s">
        <v>98</v>
      </c>
      <c r="B64" t="s">
        <v>101</v>
      </c>
      <c r="C64">
        <v>0.20100000000000001</v>
      </c>
      <c r="D64">
        <v>0.27900000000000003</v>
      </c>
      <c r="E64">
        <v>0.39900000000000002</v>
      </c>
      <c r="F64">
        <v>1.3169999999999999</v>
      </c>
      <c r="G64">
        <v>1.6950000000000001</v>
      </c>
      <c r="H64">
        <v>2.3130000000000002</v>
      </c>
      <c r="I64" s="9">
        <f t="shared" ref="I64:I95" si="2">SUM(C64:H64)</f>
        <v>6.2040000000000006</v>
      </c>
    </row>
    <row r="65" spans="1:9" x14ac:dyDescent="0.25">
      <c r="A65" t="s">
        <v>98</v>
      </c>
      <c r="B65" t="s">
        <v>102</v>
      </c>
      <c r="C65">
        <v>7.2969999999999997</v>
      </c>
      <c r="D65">
        <v>6.524</v>
      </c>
      <c r="E65">
        <v>6.63</v>
      </c>
      <c r="F65">
        <v>8.0969999999999995</v>
      </c>
      <c r="G65">
        <v>9.2370000000000001</v>
      </c>
      <c r="H65">
        <v>10.847</v>
      </c>
      <c r="I65" s="9">
        <f t="shared" si="2"/>
        <v>48.632000000000005</v>
      </c>
    </row>
    <row r="66" spans="1:9" x14ac:dyDescent="0.25">
      <c r="A66" t="s">
        <v>98</v>
      </c>
      <c r="B66" t="s">
        <v>103</v>
      </c>
      <c r="C66">
        <v>1.4139999999999999</v>
      </c>
      <c r="D66">
        <v>1.2909999999999999</v>
      </c>
      <c r="E66">
        <v>1.363</v>
      </c>
      <c r="F66">
        <v>1.1279999999999999</v>
      </c>
      <c r="G66">
        <v>1.109</v>
      </c>
      <c r="H66">
        <v>1.2050000000000001</v>
      </c>
      <c r="I66" s="9">
        <f t="shared" si="2"/>
        <v>7.51</v>
      </c>
    </row>
    <row r="67" spans="1:9" x14ac:dyDescent="0.25">
      <c r="A67" t="s">
        <v>98</v>
      </c>
      <c r="B67" t="s">
        <v>104</v>
      </c>
      <c r="C67">
        <v>2.2890000000000001</v>
      </c>
      <c r="D67">
        <v>2.1579999999999999</v>
      </c>
      <c r="E67">
        <v>2.3559999999999999</v>
      </c>
      <c r="F67">
        <v>2.4860000000000002</v>
      </c>
      <c r="G67">
        <v>3.246</v>
      </c>
      <c r="H67">
        <v>5.1020000000000003</v>
      </c>
      <c r="I67" s="9">
        <f t="shared" si="2"/>
        <v>17.637</v>
      </c>
    </row>
    <row r="68" spans="1:9" x14ac:dyDescent="0.25">
      <c r="A68" t="s">
        <v>98</v>
      </c>
      <c r="B68" t="s">
        <v>105</v>
      </c>
      <c r="C68">
        <v>6.024</v>
      </c>
      <c r="D68">
        <v>6.13</v>
      </c>
      <c r="E68">
        <v>9.5419999999999998</v>
      </c>
      <c r="F68">
        <v>10.25</v>
      </c>
      <c r="G68">
        <v>11.038</v>
      </c>
      <c r="H68">
        <v>8.2219999999999995</v>
      </c>
      <c r="I68" s="9">
        <f t="shared" si="2"/>
        <v>51.205999999999996</v>
      </c>
    </row>
    <row r="69" spans="1:9" x14ac:dyDescent="0.25">
      <c r="A69" t="s">
        <v>98</v>
      </c>
      <c r="B69" t="s">
        <v>106</v>
      </c>
      <c r="C69">
        <v>2.6280000000000001</v>
      </c>
      <c r="D69">
        <v>2.6680000000000001</v>
      </c>
      <c r="E69">
        <v>4.09</v>
      </c>
      <c r="F69">
        <v>4.6219999999999999</v>
      </c>
      <c r="G69">
        <v>6.0519999999999996</v>
      </c>
      <c r="H69">
        <v>4.806</v>
      </c>
      <c r="I69" s="9">
        <f t="shared" si="2"/>
        <v>24.866</v>
      </c>
    </row>
    <row r="70" spans="1:9" x14ac:dyDescent="0.25">
      <c r="A70" t="s">
        <v>98</v>
      </c>
      <c r="B70" t="s">
        <v>107</v>
      </c>
      <c r="C70">
        <v>0.64100000000000001</v>
      </c>
      <c r="D70">
        <v>0.65800000000000003</v>
      </c>
      <c r="E70">
        <v>0.66600000000000004</v>
      </c>
      <c r="F70">
        <v>0.59699999999999998</v>
      </c>
      <c r="G70">
        <v>0.51600000000000001</v>
      </c>
      <c r="H70">
        <v>0.46300000000000002</v>
      </c>
      <c r="I70" s="9">
        <f t="shared" si="2"/>
        <v>3.5409999999999999</v>
      </c>
    </row>
    <row r="71" spans="1:9" x14ac:dyDescent="0.25">
      <c r="A71" t="s">
        <v>98</v>
      </c>
      <c r="B71" t="s">
        <v>108</v>
      </c>
      <c r="C71">
        <v>8.4000000000000005E-2</v>
      </c>
      <c r="D71">
        <v>6.0999999999999999E-2</v>
      </c>
      <c r="E71">
        <v>9.8000000000000004E-2</v>
      </c>
      <c r="F71">
        <v>1.7000000000000001E-2</v>
      </c>
      <c r="G71">
        <v>7.2999999999999995E-2</v>
      </c>
      <c r="H71">
        <v>9.4E-2</v>
      </c>
      <c r="I71" s="9">
        <f t="shared" si="2"/>
        <v>0.42700000000000005</v>
      </c>
    </row>
    <row r="72" spans="1:9" x14ac:dyDescent="0.25">
      <c r="A72" t="s">
        <v>98</v>
      </c>
      <c r="B72" t="s">
        <v>109</v>
      </c>
      <c r="C72">
        <v>0.215</v>
      </c>
      <c r="D72">
        <v>0.23</v>
      </c>
      <c r="E72">
        <v>0.27</v>
      </c>
      <c r="F72">
        <v>0.16300000000000001</v>
      </c>
      <c r="G72">
        <v>0.16300000000000001</v>
      </c>
      <c r="H72">
        <v>0.156</v>
      </c>
      <c r="I72" s="9">
        <f t="shared" si="2"/>
        <v>1.1970000000000001</v>
      </c>
    </row>
    <row r="73" spans="1:9" x14ac:dyDescent="0.25">
      <c r="A73" t="s">
        <v>98</v>
      </c>
      <c r="B73" t="s">
        <v>110</v>
      </c>
      <c r="C73">
        <v>0.80700000000000005</v>
      </c>
      <c r="D73">
        <v>0.82199999999999995</v>
      </c>
      <c r="E73">
        <v>0.871</v>
      </c>
      <c r="F73">
        <v>1.3240000000000001</v>
      </c>
      <c r="G73">
        <v>1.4019999999999999</v>
      </c>
      <c r="H73">
        <v>1.5049999999999999</v>
      </c>
      <c r="I73" s="9">
        <f t="shared" si="2"/>
        <v>6.7309999999999999</v>
      </c>
    </row>
    <row r="74" spans="1:9" x14ac:dyDescent="0.25">
      <c r="A74" t="s">
        <v>98</v>
      </c>
      <c r="B74" t="s">
        <v>111</v>
      </c>
      <c r="C74">
        <v>10.14</v>
      </c>
      <c r="D74">
        <v>10.535</v>
      </c>
      <c r="E74">
        <v>10.978</v>
      </c>
      <c r="F74">
        <v>13.063000000000001</v>
      </c>
      <c r="G74">
        <v>14.821</v>
      </c>
      <c r="H74">
        <v>17.620999999999999</v>
      </c>
      <c r="I74" s="9">
        <f t="shared" si="2"/>
        <v>77.158000000000001</v>
      </c>
    </row>
    <row r="75" spans="1:9" x14ac:dyDescent="0.25">
      <c r="A75" t="s">
        <v>98</v>
      </c>
      <c r="B75" t="s">
        <v>112</v>
      </c>
      <c r="C75">
        <v>2.3610000000000002</v>
      </c>
      <c r="D75">
        <v>2.3109999999999999</v>
      </c>
      <c r="E75">
        <v>2.3250000000000002</v>
      </c>
      <c r="F75">
        <v>2.4089999999999998</v>
      </c>
      <c r="G75">
        <v>2.347</v>
      </c>
      <c r="H75">
        <v>2.4390000000000001</v>
      </c>
      <c r="I75" s="9">
        <f t="shared" si="2"/>
        <v>14.192</v>
      </c>
    </row>
    <row r="76" spans="1:9" x14ac:dyDescent="0.25">
      <c r="A76" t="s">
        <v>98</v>
      </c>
      <c r="B76" t="s">
        <v>113</v>
      </c>
      <c r="C76">
        <v>1.6890000000000001</v>
      </c>
      <c r="D76">
        <v>1.57</v>
      </c>
      <c r="E76">
        <v>1.413</v>
      </c>
      <c r="F76">
        <v>1.413</v>
      </c>
      <c r="G76">
        <v>1.363</v>
      </c>
      <c r="H76">
        <v>1.2030000000000001</v>
      </c>
      <c r="I76" s="9">
        <f t="shared" si="2"/>
        <v>8.6509999999999998</v>
      </c>
    </row>
    <row r="77" spans="1:9" x14ac:dyDescent="0.25">
      <c r="A77" t="s">
        <v>98</v>
      </c>
      <c r="B77" t="s">
        <v>114</v>
      </c>
      <c r="C77">
        <v>4.0960000000000001</v>
      </c>
      <c r="D77">
        <v>4.3170000000000002</v>
      </c>
      <c r="E77">
        <v>4.452</v>
      </c>
      <c r="F77">
        <v>5.0599999999999996</v>
      </c>
      <c r="G77">
        <v>5.4359999999999999</v>
      </c>
      <c r="H77">
        <v>5.2530000000000001</v>
      </c>
      <c r="I77" s="9">
        <f t="shared" si="2"/>
        <v>28.614000000000001</v>
      </c>
    </row>
    <row r="78" spans="1:9" x14ac:dyDescent="0.25">
      <c r="A78" t="s">
        <v>98</v>
      </c>
      <c r="B78" t="s">
        <v>115</v>
      </c>
      <c r="C78">
        <v>0.76800000000000002</v>
      </c>
      <c r="D78">
        <v>0.53900000000000003</v>
      </c>
      <c r="E78">
        <v>0.32200000000000001</v>
      </c>
      <c r="F78">
        <v>0.76200000000000001</v>
      </c>
      <c r="G78">
        <v>0.83299999999999996</v>
      </c>
      <c r="H78">
        <v>0.83199999999999996</v>
      </c>
      <c r="I78" s="9">
        <f t="shared" si="2"/>
        <v>4.056</v>
      </c>
    </row>
    <row r="79" spans="1:9" x14ac:dyDescent="0.25">
      <c r="A79" t="s">
        <v>98</v>
      </c>
      <c r="B79" t="s">
        <v>116</v>
      </c>
      <c r="C79">
        <v>1.2929999999999999</v>
      </c>
      <c r="D79">
        <v>1.0660000000000001</v>
      </c>
      <c r="E79">
        <v>0.90600000000000003</v>
      </c>
      <c r="F79">
        <v>0.94199999999999995</v>
      </c>
      <c r="G79">
        <v>0.95499999999999996</v>
      </c>
      <c r="H79">
        <v>1.0449999999999999</v>
      </c>
      <c r="I79" s="9">
        <f t="shared" si="2"/>
        <v>6.2069999999999999</v>
      </c>
    </row>
    <row r="80" spans="1:9" x14ac:dyDescent="0.25">
      <c r="A80" t="s">
        <v>98</v>
      </c>
      <c r="B80" t="s">
        <v>117</v>
      </c>
      <c r="C80">
        <v>0.46200000000000002</v>
      </c>
      <c r="D80">
        <v>0.45800000000000002</v>
      </c>
      <c r="E80">
        <v>0.434</v>
      </c>
      <c r="F80">
        <v>0.48299999999999998</v>
      </c>
      <c r="G80">
        <v>0.53600000000000003</v>
      </c>
      <c r="H80">
        <v>0.58899999999999997</v>
      </c>
      <c r="I80" s="9">
        <f t="shared" si="2"/>
        <v>2.9620000000000002</v>
      </c>
    </row>
    <row r="81" spans="1:9" x14ac:dyDescent="0.25">
      <c r="A81" t="s">
        <v>98</v>
      </c>
      <c r="B81" t="s">
        <v>118</v>
      </c>
      <c r="C81">
        <v>0.33400000000000002</v>
      </c>
      <c r="D81">
        <v>0.33200000000000002</v>
      </c>
      <c r="E81">
        <v>0.32400000000000001</v>
      </c>
      <c r="F81">
        <v>0.13700000000000001</v>
      </c>
      <c r="G81">
        <v>4.0000000000000001E-3</v>
      </c>
      <c r="H81">
        <v>0</v>
      </c>
      <c r="I81" s="9">
        <f t="shared" si="2"/>
        <v>1.131</v>
      </c>
    </row>
    <row r="82" spans="1:9" x14ac:dyDescent="0.25">
      <c r="A82" t="s">
        <v>98</v>
      </c>
      <c r="B82" t="s">
        <v>119</v>
      </c>
      <c r="C82">
        <v>0</v>
      </c>
      <c r="D82">
        <v>7.8E-2</v>
      </c>
      <c r="E82">
        <v>0</v>
      </c>
      <c r="F82">
        <v>0</v>
      </c>
      <c r="G82">
        <v>0.14000000000000001</v>
      </c>
      <c r="H82">
        <v>2.4609999999999999</v>
      </c>
      <c r="I82" s="9">
        <f t="shared" si="2"/>
        <v>2.6789999999999998</v>
      </c>
    </row>
    <row r="83" spans="1:9" x14ac:dyDescent="0.25">
      <c r="A83" t="s">
        <v>98</v>
      </c>
      <c r="B83" t="s">
        <v>120</v>
      </c>
      <c r="C83">
        <v>16.670000000000002</v>
      </c>
      <c r="D83">
        <v>14.727</v>
      </c>
      <c r="E83">
        <v>14.617000000000001</v>
      </c>
      <c r="F83">
        <v>16.434000000000001</v>
      </c>
      <c r="G83">
        <v>16.649999999999999</v>
      </c>
      <c r="H83">
        <v>18.594000000000001</v>
      </c>
      <c r="I83" s="9">
        <f t="shared" si="2"/>
        <v>97.692000000000007</v>
      </c>
    </row>
    <row r="84" spans="1:9" x14ac:dyDescent="0.25">
      <c r="A84" t="s">
        <v>98</v>
      </c>
      <c r="B84" t="s">
        <v>121</v>
      </c>
      <c r="C84">
        <v>8.6300000000000008</v>
      </c>
      <c r="D84">
        <v>7.7880000000000003</v>
      </c>
      <c r="E84">
        <v>8.2439999999999998</v>
      </c>
      <c r="F84">
        <v>9.3780000000000001</v>
      </c>
      <c r="G84">
        <v>9.5540000000000003</v>
      </c>
      <c r="H84">
        <v>9.1720000000000006</v>
      </c>
      <c r="I84" s="9">
        <f t="shared" si="2"/>
        <v>52.766000000000005</v>
      </c>
    </row>
    <row r="85" spans="1:9" x14ac:dyDescent="0.25">
      <c r="A85" t="s">
        <v>98</v>
      </c>
      <c r="B85" t="s">
        <v>122</v>
      </c>
      <c r="C85">
        <v>0.443</v>
      </c>
      <c r="D85">
        <v>0.251</v>
      </c>
      <c r="E85">
        <v>0.26300000000000001</v>
      </c>
      <c r="F85">
        <v>0.29099999999999998</v>
      </c>
      <c r="G85">
        <v>0.41199999999999998</v>
      </c>
      <c r="H85">
        <v>0.54200000000000004</v>
      </c>
      <c r="I85" s="9">
        <f t="shared" si="2"/>
        <v>2.202</v>
      </c>
    </row>
    <row r="86" spans="1:9" x14ac:dyDescent="0.25">
      <c r="A86" t="s">
        <v>98</v>
      </c>
      <c r="B86" t="s">
        <v>123</v>
      </c>
      <c r="C86">
        <v>6.1130000000000004</v>
      </c>
      <c r="D86">
        <v>5.181</v>
      </c>
      <c r="E86">
        <v>4.2690000000000001</v>
      </c>
      <c r="F86">
        <v>4.9690000000000003</v>
      </c>
      <c r="G86">
        <v>5.2869999999999999</v>
      </c>
      <c r="H86">
        <v>5.181</v>
      </c>
      <c r="I86" s="9">
        <f t="shared" si="2"/>
        <v>31</v>
      </c>
    </row>
    <row r="87" spans="1:9" x14ac:dyDescent="0.25">
      <c r="A87" t="s">
        <v>98</v>
      </c>
      <c r="B87" t="s">
        <v>124</v>
      </c>
      <c r="C87">
        <v>1.0999999999999999E-2</v>
      </c>
      <c r="D87">
        <v>0.01</v>
      </c>
      <c r="E87">
        <v>0.01</v>
      </c>
      <c r="F87">
        <v>9.9000000000000005E-2</v>
      </c>
      <c r="G87">
        <v>0.29299999999999998</v>
      </c>
      <c r="H87">
        <v>0.309</v>
      </c>
      <c r="I87" s="9">
        <f t="shared" si="2"/>
        <v>0.73199999999999998</v>
      </c>
    </row>
    <row r="88" spans="1:9" x14ac:dyDescent="0.25">
      <c r="A88" t="s">
        <v>98</v>
      </c>
      <c r="B88" t="s">
        <v>125</v>
      </c>
      <c r="C88">
        <v>4.3310000000000004</v>
      </c>
      <c r="D88">
        <v>4.2969999999999997</v>
      </c>
      <c r="E88">
        <v>4.1749999999999998</v>
      </c>
      <c r="F88">
        <v>4.3330000000000002</v>
      </c>
      <c r="G88">
        <v>4.1950000000000003</v>
      </c>
      <c r="H88">
        <v>4.3049999999999997</v>
      </c>
      <c r="I88" s="9">
        <f t="shared" si="2"/>
        <v>25.636000000000003</v>
      </c>
    </row>
    <row r="89" spans="1:9" x14ac:dyDescent="0.25">
      <c r="A89" t="s">
        <v>98</v>
      </c>
      <c r="B89" t="s">
        <v>126</v>
      </c>
      <c r="C89">
        <v>1.66</v>
      </c>
      <c r="D89">
        <v>1.226</v>
      </c>
      <c r="E89">
        <v>2.3980000000000001</v>
      </c>
      <c r="F89">
        <v>3.01</v>
      </c>
      <c r="G89">
        <v>3.2170000000000001</v>
      </c>
      <c r="H89">
        <v>3.105</v>
      </c>
      <c r="I89" s="9">
        <f t="shared" si="2"/>
        <v>14.616000000000001</v>
      </c>
    </row>
    <row r="90" spans="1:9" x14ac:dyDescent="0.25">
      <c r="A90" t="s">
        <v>98</v>
      </c>
      <c r="B90" t="s">
        <v>127</v>
      </c>
      <c r="C90">
        <v>1.351</v>
      </c>
      <c r="D90">
        <v>1.2969999999999999</v>
      </c>
      <c r="E90">
        <v>1.4139999999999999</v>
      </c>
      <c r="F90">
        <v>1.264</v>
      </c>
      <c r="G90">
        <v>1.321</v>
      </c>
      <c r="H90">
        <v>1.7130000000000001</v>
      </c>
      <c r="I90" s="9">
        <f t="shared" si="2"/>
        <v>8.36</v>
      </c>
    </row>
    <row r="91" spans="1:9" x14ac:dyDescent="0.25">
      <c r="A91" t="s">
        <v>98</v>
      </c>
      <c r="B91" t="s">
        <v>128</v>
      </c>
      <c r="C91">
        <v>0.29899999999999999</v>
      </c>
      <c r="D91">
        <v>0.30599999999999999</v>
      </c>
      <c r="E91">
        <v>0.33500000000000002</v>
      </c>
      <c r="F91">
        <v>0.34</v>
      </c>
      <c r="G91">
        <v>0.34799999999999998</v>
      </c>
      <c r="H91">
        <v>0.26100000000000001</v>
      </c>
      <c r="I91" s="9">
        <f t="shared" si="2"/>
        <v>1.8890000000000002</v>
      </c>
    </row>
    <row r="92" spans="1:9" x14ac:dyDescent="0.25">
      <c r="A92" t="s">
        <v>98</v>
      </c>
      <c r="B92" t="s">
        <v>129</v>
      </c>
      <c r="C92">
        <v>0.115</v>
      </c>
      <c r="D92">
        <v>0.123</v>
      </c>
      <c r="E92">
        <v>0.124</v>
      </c>
      <c r="F92">
        <v>0.13800000000000001</v>
      </c>
      <c r="G92">
        <v>0.13400000000000001</v>
      </c>
      <c r="H92">
        <v>0.14899999999999999</v>
      </c>
      <c r="I92" s="9">
        <f t="shared" si="2"/>
        <v>0.78300000000000003</v>
      </c>
    </row>
    <row r="93" spans="1:9" x14ac:dyDescent="0.25">
      <c r="A93" t="s">
        <v>98</v>
      </c>
      <c r="B93" t="s">
        <v>130</v>
      </c>
      <c r="C93">
        <v>1.3069999999999999</v>
      </c>
      <c r="D93">
        <v>1.329</v>
      </c>
      <c r="E93">
        <v>1.3919999999999999</v>
      </c>
      <c r="F93">
        <v>1.3</v>
      </c>
      <c r="G93">
        <v>1.5920000000000001</v>
      </c>
      <c r="H93">
        <v>1.522</v>
      </c>
      <c r="I93" s="9">
        <f t="shared" si="2"/>
        <v>8.4420000000000002</v>
      </c>
    </row>
    <row r="94" spans="1:9" x14ac:dyDescent="0.25">
      <c r="A94" t="s">
        <v>131</v>
      </c>
      <c r="B94" t="s">
        <v>132</v>
      </c>
      <c r="C94">
        <v>45.716999999999999</v>
      </c>
      <c r="D94">
        <v>36.156999999999996</v>
      </c>
      <c r="E94">
        <v>1.181</v>
      </c>
      <c r="F94">
        <v>0.66300000000000003</v>
      </c>
      <c r="G94">
        <v>1.147</v>
      </c>
      <c r="H94">
        <v>1.1779999999999999</v>
      </c>
      <c r="I94" s="9">
        <f t="shared" si="2"/>
        <v>86.042999999999992</v>
      </c>
    </row>
    <row r="95" spans="1:9" x14ac:dyDescent="0.25">
      <c r="A95" t="s">
        <v>133</v>
      </c>
      <c r="B95" t="s">
        <v>134</v>
      </c>
      <c r="C95">
        <v>5.024</v>
      </c>
      <c r="D95">
        <v>84.326999999999998</v>
      </c>
      <c r="E95">
        <v>73.298000000000002</v>
      </c>
      <c r="F95">
        <v>66.296999999999997</v>
      </c>
      <c r="G95">
        <v>49.948</v>
      </c>
      <c r="H95">
        <v>35.878999999999998</v>
      </c>
      <c r="I95" s="9">
        <f t="shared" si="2"/>
        <v>314.77300000000002</v>
      </c>
    </row>
    <row r="96" spans="1:9" x14ac:dyDescent="0.25">
      <c r="A96" t="s">
        <v>135</v>
      </c>
      <c r="B96" t="s">
        <v>136</v>
      </c>
      <c r="C96">
        <v>45.392000000000003</v>
      </c>
      <c r="D96">
        <v>41.457000000000001</v>
      </c>
      <c r="E96">
        <v>26.568999999999999</v>
      </c>
      <c r="F96">
        <v>28.911000000000001</v>
      </c>
      <c r="G96">
        <v>33.575000000000003</v>
      </c>
      <c r="H96">
        <v>37.863999999999997</v>
      </c>
      <c r="I96" s="9">
        <f t="shared" ref="I96:I112" si="3">SUM(C96:H96)</f>
        <v>213.768</v>
      </c>
    </row>
    <row r="97" spans="1:9" x14ac:dyDescent="0.25">
      <c r="A97" t="s">
        <v>137</v>
      </c>
      <c r="B97" t="s">
        <v>138</v>
      </c>
      <c r="C97">
        <v>178.44</v>
      </c>
      <c r="D97">
        <v>399.02</v>
      </c>
      <c r="E97">
        <v>332.77</v>
      </c>
      <c r="F97">
        <v>316.33</v>
      </c>
      <c r="G97">
        <v>264.24</v>
      </c>
      <c r="H97">
        <v>233.23</v>
      </c>
      <c r="I97" s="9">
        <f t="shared" si="3"/>
        <v>1724.03</v>
      </c>
    </row>
    <row r="98" spans="1:9" x14ac:dyDescent="0.25">
      <c r="A98" t="s">
        <v>139</v>
      </c>
      <c r="B98" t="s">
        <v>140</v>
      </c>
      <c r="C98">
        <v>32.314</v>
      </c>
      <c r="D98">
        <v>33.878</v>
      </c>
      <c r="E98">
        <v>37.689</v>
      </c>
      <c r="F98">
        <v>58.622</v>
      </c>
      <c r="G98">
        <v>64.67</v>
      </c>
      <c r="H98">
        <v>84.784000000000006</v>
      </c>
      <c r="I98" s="9">
        <f t="shared" si="3"/>
        <v>311.95699999999999</v>
      </c>
    </row>
    <row r="99" spans="1:9" x14ac:dyDescent="0.25">
      <c r="A99" t="s">
        <v>139</v>
      </c>
      <c r="B99" t="s">
        <v>141</v>
      </c>
      <c r="C99">
        <v>27.693999999999999</v>
      </c>
      <c r="D99">
        <v>29.675999999999998</v>
      </c>
      <c r="E99">
        <v>33.335999999999999</v>
      </c>
      <c r="F99">
        <v>56.164000000000001</v>
      </c>
      <c r="G99">
        <v>82.808999999999997</v>
      </c>
      <c r="H99">
        <v>103.64</v>
      </c>
      <c r="I99" s="9">
        <f t="shared" si="3"/>
        <v>333.31900000000002</v>
      </c>
    </row>
    <row r="100" spans="1:9" x14ac:dyDescent="0.25">
      <c r="A100" t="s">
        <v>142</v>
      </c>
      <c r="B100" t="s">
        <v>143</v>
      </c>
      <c r="C100">
        <v>18.353000000000002</v>
      </c>
      <c r="D100">
        <v>18.096</v>
      </c>
      <c r="E100">
        <v>17.792000000000002</v>
      </c>
      <c r="F100">
        <v>20.399999999999999</v>
      </c>
      <c r="G100">
        <v>23.366</v>
      </c>
      <c r="H100">
        <v>25.300999999999998</v>
      </c>
      <c r="I100" s="9">
        <f t="shared" si="3"/>
        <v>123.30799999999999</v>
      </c>
    </row>
    <row r="101" spans="1:9" x14ac:dyDescent="0.25">
      <c r="A101" t="s">
        <v>56</v>
      </c>
      <c r="B101" t="s">
        <v>144</v>
      </c>
      <c r="C101">
        <v>10.645</v>
      </c>
      <c r="D101">
        <v>10.478999999999999</v>
      </c>
      <c r="E101">
        <v>9.9209999999999994</v>
      </c>
      <c r="F101">
        <v>19.754999999999999</v>
      </c>
      <c r="G101">
        <v>26.178999999999998</v>
      </c>
      <c r="H101">
        <v>31.731999999999999</v>
      </c>
      <c r="I101" s="9">
        <f t="shared" si="3"/>
        <v>108.711</v>
      </c>
    </row>
    <row r="102" spans="1:9" x14ac:dyDescent="0.25">
      <c r="A102" t="s">
        <v>145</v>
      </c>
      <c r="B102" t="s">
        <v>146</v>
      </c>
      <c r="C102">
        <v>6.806</v>
      </c>
      <c r="D102">
        <v>6.6449999999999996</v>
      </c>
      <c r="E102">
        <v>10.358000000000001</v>
      </c>
      <c r="F102">
        <v>20.113</v>
      </c>
      <c r="G102">
        <v>17.268999999999998</v>
      </c>
      <c r="H102">
        <v>14.824999999999999</v>
      </c>
      <c r="I102" s="9">
        <f t="shared" si="3"/>
        <v>76.015999999999991</v>
      </c>
    </row>
    <row r="103" spans="1:9" x14ac:dyDescent="0.25">
      <c r="A103" t="s">
        <v>145</v>
      </c>
      <c r="B103" t="s">
        <v>147</v>
      </c>
      <c r="C103">
        <v>0.53900000000000003</v>
      </c>
      <c r="D103">
        <v>0.49399999999999999</v>
      </c>
      <c r="E103">
        <v>0.80600000000000005</v>
      </c>
      <c r="F103">
        <v>0.97699999999999998</v>
      </c>
      <c r="G103">
        <v>1.0609999999999999</v>
      </c>
      <c r="H103">
        <v>0.64</v>
      </c>
      <c r="I103" s="9">
        <f t="shared" si="3"/>
        <v>4.5169999999999995</v>
      </c>
    </row>
    <row r="104" spans="1:9" x14ac:dyDescent="0.25">
      <c r="A104" t="s">
        <v>148</v>
      </c>
      <c r="B104" t="s">
        <v>149</v>
      </c>
      <c r="C104">
        <v>0.55600000000000005</v>
      </c>
      <c r="D104">
        <v>0.749</v>
      </c>
      <c r="E104">
        <v>0.79600000000000004</v>
      </c>
      <c r="F104">
        <v>5.5910000000000002</v>
      </c>
      <c r="G104">
        <v>10.124000000000001</v>
      </c>
      <c r="H104">
        <v>12.314</v>
      </c>
      <c r="I104" s="9">
        <f t="shared" si="3"/>
        <v>30.130000000000003</v>
      </c>
    </row>
    <row r="105" spans="1:9" x14ac:dyDescent="0.25">
      <c r="A105" t="s">
        <v>98</v>
      </c>
      <c r="B105" t="s">
        <v>150</v>
      </c>
      <c r="C105">
        <v>18.114000000000001</v>
      </c>
      <c r="D105">
        <v>17.677</v>
      </c>
      <c r="E105">
        <v>17.477</v>
      </c>
      <c r="F105">
        <v>20.016999999999999</v>
      </c>
      <c r="G105">
        <v>20.323</v>
      </c>
      <c r="H105">
        <v>21.957999999999998</v>
      </c>
      <c r="I105" s="9">
        <f t="shared" si="3"/>
        <v>115.566</v>
      </c>
    </row>
    <row r="106" spans="1:9" x14ac:dyDescent="0.25">
      <c r="A106" t="s">
        <v>98</v>
      </c>
      <c r="B106" t="s">
        <v>151</v>
      </c>
      <c r="C106">
        <v>2.5000000000000001E-2</v>
      </c>
      <c r="D106">
        <v>2.3E-2</v>
      </c>
      <c r="E106">
        <v>2.3E-2</v>
      </c>
      <c r="F106">
        <v>2.4E-2</v>
      </c>
      <c r="G106">
        <v>2.5000000000000001E-2</v>
      </c>
      <c r="H106">
        <v>3.1E-2</v>
      </c>
      <c r="I106" s="9">
        <f t="shared" si="3"/>
        <v>0.151</v>
      </c>
    </row>
    <row r="107" spans="1:9" x14ac:dyDescent="0.25">
      <c r="A107" t="s">
        <v>98</v>
      </c>
      <c r="B107" t="s">
        <v>152</v>
      </c>
      <c r="C107">
        <v>10.108000000000001</v>
      </c>
      <c r="D107">
        <v>11.15</v>
      </c>
      <c r="E107">
        <v>14.616</v>
      </c>
      <c r="F107">
        <v>33.941000000000003</v>
      </c>
      <c r="G107">
        <v>54.677</v>
      </c>
      <c r="H107">
        <v>74.058000000000007</v>
      </c>
      <c r="I107" s="9">
        <f t="shared" si="3"/>
        <v>198.55</v>
      </c>
    </row>
    <row r="108" spans="1:9" x14ac:dyDescent="0.25">
      <c r="A108" t="s">
        <v>98</v>
      </c>
      <c r="B108" t="s">
        <v>153</v>
      </c>
      <c r="C108">
        <v>2.6509999999999998</v>
      </c>
      <c r="D108">
        <v>2.9049999999999998</v>
      </c>
      <c r="E108">
        <v>3.633</v>
      </c>
      <c r="F108">
        <v>12.170999999999999</v>
      </c>
      <c r="G108">
        <v>18.940999999999999</v>
      </c>
      <c r="H108">
        <v>23.436</v>
      </c>
      <c r="I108" s="9">
        <f t="shared" si="3"/>
        <v>63.737000000000002</v>
      </c>
    </row>
    <row r="109" spans="1:9" x14ac:dyDescent="0.25">
      <c r="A109" t="s">
        <v>98</v>
      </c>
      <c r="B109" t="s">
        <v>154</v>
      </c>
      <c r="C109">
        <v>7.6</v>
      </c>
      <c r="D109">
        <v>7.57</v>
      </c>
      <c r="E109">
        <v>8.0399999999999991</v>
      </c>
      <c r="F109">
        <v>8.702</v>
      </c>
      <c r="G109">
        <v>8.4930000000000003</v>
      </c>
      <c r="H109">
        <v>9.6590000000000007</v>
      </c>
      <c r="I109" s="9">
        <f t="shared" si="3"/>
        <v>50.064</v>
      </c>
    </row>
    <row r="110" spans="1:9" x14ac:dyDescent="0.25">
      <c r="A110" t="s">
        <v>98</v>
      </c>
      <c r="B110" t="s">
        <v>155</v>
      </c>
      <c r="C110">
        <v>8.0060000000000002</v>
      </c>
      <c r="D110">
        <v>7.3659999999999997</v>
      </c>
      <c r="E110">
        <v>6.4340000000000002</v>
      </c>
      <c r="F110">
        <v>5.649</v>
      </c>
      <c r="G110">
        <v>5.7080000000000002</v>
      </c>
      <c r="H110">
        <v>6.157</v>
      </c>
      <c r="I110" s="9">
        <f t="shared" si="3"/>
        <v>39.320000000000007</v>
      </c>
    </row>
    <row r="111" spans="1:9" x14ac:dyDescent="0.25">
      <c r="A111" t="s">
        <v>98</v>
      </c>
      <c r="B111" t="s">
        <v>156</v>
      </c>
      <c r="C111">
        <v>4.141</v>
      </c>
      <c r="D111">
        <v>4.71</v>
      </c>
      <c r="E111">
        <v>5.5629999999999997</v>
      </c>
      <c r="F111">
        <v>15.47</v>
      </c>
      <c r="G111">
        <v>35.732999999999997</v>
      </c>
      <c r="H111">
        <v>46.598999999999997</v>
      </c>
      <c r="I111" s="9">
        <f t="shared" si="3"/>
        <v>112.21599999999998</v>
      </c>
    </row>
    <row r="112" spans="1:9" ht="15.75" thickBot="1" x14ac:dyDescent="0.3">
      <c r="A112" t="s">
        <v>98</v>
      </c>
      <c r="B112" t="s">
        <v>157</v>
      </c>
      <c r="C112">
        <v>42.472999999999999</v>
      </c>
      <c r="D112">
        <v>40.527999999999999</v>
      </c>
      <c r="E112">
        <v>37.627000000000002</v>
      </c>
      <c r="F112">
        <v>40.704999999999998</v>
      </c>
      <c r="G112">
        <v>42.857999999999997</v>
      </c>
      <c r="H112">
        <v>47.100999999999999</v>
      </c>
      <c r="I112" s="10">
        <f t="shared" si="3"/>
        <v>251.29200000000003</v>
      </c>
    </row>
    <row r="113" spans="1:9" ht="15.75" thickBot="1" x14ac:dyDescent="0.3">
      <c r="A113" s="4" t="s">
        <v>158</v>
      </c>
      <c r="B113" s="7"/>
      <c r="C113" s="7">
        <f t="shared" ref="C113:H113" si="4">SUM(C3:C112)</f>
        <v>767.14399999999966</v>
      </c>
      <c r="D113" s="7">
        <f t="shared" si="4"/>
        <v>1059.5940000000001</v>
      </c>
      <c r="E113" s="7">
        <f t="shared" si="4"/>
        <v>927.31700000000001</v>
      </c>
      <c r="F113" s="7">
        <f t="shared" si="4"/>
        <v>1053.412</v>
      </c>
      <c r="G113" s="7">
        <f t="shared" si="4"/>
        <v>1087.9229999999998</v>
      </c>
      <c r="H113" s="7">
        <f t="shared" si="4"/>
        <v>1129.56</v>
      </c>
      <c r="I113" s="16">
        <f>SUM(I3:I112)</f>
        <v>6024.9500000000007</v>
      </c>
    </row>
  </sheetData>
  <mergeCells count="4">
    <mergeCell ref="A1:A2"/>
    <mergeCell ref="I1:I2"/>
    <mergeCell ref="C1:H1"/>
    <mergeCell ref="B1:B2"/>
  </mergeCells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3DDD56-3C79-45A5-9C31-5C239307F05C}">
  <dimension ref="A1:D693"/>
  <sheetViews>
    <sheetView topLeftCell="A372" workbookViewId="0">
      <selection activeCell="A28" sqref="A28"/>
    </sheetView>
  </sheetViews>
  <sheetFormatPr defaultRowHeight="15" x14ac:dyDescent="0.25"/>
  <cols>
    <col min="1" max="1" width="41.42578125" bestFit="1" customWidth="1"/>
    <col min="2" max="2" width="18.140625" bestFit="1" customWidth="1"/>
    <col min="3" max="3" width="26.7109375" bestFit="1" customWidth="1"/>
    <col min="4" max="4" width="36.42578125" bestFit="1" customWidth="1"/>
  </cols>
  <sheetData>
    <row r="1" spans="1:4" ht="15.75" thickBot="1" x14ac:dyDescent="0.3">
      <c r="A1" s="15" t="s">
        <v>864</v>
      </c>
      <c r="B1" s="15" t="s">
        <v>159</v>
      </c>
      <c r="C1" s="15" t="s">
        <v>160</v>
      </c>
      <c r="D1" s="17" t="s">
        <v>161</v>
      </c>
    </row>
    <row r="2" spans="1:4" x14ac:dyDescent="0.25">
      <c r="A2" t="s">
        <v>162</v>
      </c>
      <c r="B2" t="s">
        <v>163</v>
      </c>
      <c r="C2">
        <v>14.547000000000001</v>
      </c>
      <c r="D2" s="8">
        <f>C2/2</f>
        <v>7.2735000000000003</v>
      </c>
    </row>
    <row r="3" spans="1:4" x14ac:dyDescent="0.25">
      <c r="A3" t="s">
        <v>164</v>
      </c>
      <c r="B3" t="s">
        <v>165</v>
      </c>
      <c r="C3">
        <v>0.33500000000000002</v>
      </c>
      <c r="D3" s="9">
        <f t="shared" ref="D3:D66" si="0">C3/2</f>
        <v>0.16750000000000001</v>
      </c>
    </row>
    <row r="4" spans="1:4" x14ac:dyDescent="0.25">
      <c r="A4" t="s">
        <v>14</v>
      </c>
      <c r="B4" t="s">
        <v>166</v>
      </c>
      <c r="C4">
        <v>2.5419999999999998</v>
      </c>
      <c r="D4" s="9">
        <f t="shared" si="0"/>
        <v>1.2709999999999999</v>
      </c>
    </row>
    <row r="5" spans="1:4" x14ac:dyDescent="0.25">
      <c r="A5" t="s">
        <v>16</v>
      </c>
      <c r="B5" t="s">
        <v>167</v>
      </c>
      <c r="C5">
        <v>28.123999999999999</v>
      </c>
      <c r="D5" s="9">
        <f t="shared" si="0"/>
        <v>14.061999999999999</v>
      </c>
    </row>
    <row r="6" spans="1:4" x14ac:dyDescent="0.25">
      <c r="A6" t="s">
        <v>16</v>
      </c>
      <c r="B6" t="s">
        <v>168</v>
      </c>
      <c r="C6">
        <v>2.988</v>
      </c>
      <c r="D6" s="9">
        <f t="shared" si="0"/>
        <v>1.494</v>
      </c>
    </row>
    <row r="7" spans="1:4" x14ac:dyDescent="0.25">
      <c r="A7" t="s">
        <v>169</v>
      </c>
      <c r="B7" t="s">
        <v>170</v>
      </c>
      <c r="C7">
        <v>1.4510000000000001</v>
      </c>
      <c r="D7" s="9">
        <f t="shared" si="0"/>
        <v>0.72550000000000003</v>
      </c>
    </row>
    <row r="8" spans="1:4" x14ac:dyDescent="0.25">
      <c r="A8" t="s">
        <v>171</v>
      </c>
      <c r="B8" t="s">
        <v>172</v>
      </c>
      <c r="C8">
        <v>0.65600000000000003</v>
      </c>
      <c r="D8" s="9">
        <f t="shared" si="0"/>
        <v>0.32800000000000001</v>
      </c>
    </row>
    <row r="9" spans="1:4" x14ac:dyDescent="0.25">
      <c r="A9" t="s">
        <v>171</v>
      </c>
      <c r="B9" t="s">
        <v>173</v>
      </c>
      <c r="C9">
        <v>10.529</v>
      </c>
      <c r="D9" s="9">
        <f t="shared" si="0"/>
        <v>5.2645</v>
      </c>
    </row>
    <row r="10" spans="1:4" x14ac:dyDescent="0.25">
      <c r="A10" t="s">
        <v>174</v>
      </c>
      <c r="B10" t="s">
        <v>175</v>
      </c>
      <c r="C10">
        <v>1.6379999999999999</v>
      </c>
      <c r="D10" s="9">
        <f t="shared" si="0"/>
        <v>0.81899999999999995</v>
      </c>
    </row>
    <row r="11" spans="1:4" x14ac:dyDescent="0.25">
      <c r="A11" t="s">
        <v>35</v>
      </c>
      <c r="B11" t="s">
        <v>176</v>
      </c>
      <c r="C11">
        <v>32.767000000000003</v>
      </c>
      <c r="D11" s="9">
        <f t="shared" si="0"/>
        <v>16.383500000000002</v>
      </c>
    </row>
    <row r="12" spans="1:4" x14ac:dyDescent="0.25">
      <c r="A12" t="s">
        <v>174</v>
      </c>
      <c r="B12" t="s">
        <v>177</v>
      </c>
      <c r="C12">
        <v>9.93</v>
      </c>
      <c r="D12" s="9">
        <f t="shared" si="0"/>
        <v>4.9649999999999999</v>
      </c>
    </row>
    <row r="13" spans="1:4" x14ac:dyDescent="0.25">
      <c r="A13" t="s">
        <v>35</v>
      </c>
      <c r="B13" t="s">
        <v>178</v>
      </c>
      <c r="C13">
        <v>3.3860000000000001</v>
      </c>
      <c r="D13" s="9">
        <f t="shared" si="0"/>
        <v>1.6930000000000001</v>
      </c>
    </row>
    <row r="14" spans="1:4" x14ac:dyDescent="0.25">
      <c r="A14" t="s">
        <v>35</v>
      </c>
      <c r="B14" t="s">
        <v>179</v>
      </c>
      <c r="C14">
        <v>19.302</v>
      </c>
      <c r="D14" s="9">
        <f t="shared" si="0"/>
        <v>9.6509999999999998</v>
      </c>
    </row>
    <row r="15" spans="1:4" x14ac:dyDescent="0.25">
      <c r="A15" t="s">
        <v>35</v>
      </c>
      <c r="B15" t="s">
        <v>180</v>
      </c>
      <c r="C15">
        <v>3.335</v>
      </c>
      <c r="D15" s="9">
        <f t="shared" si="0"/>
        <v>1.6675</v>
      </c>
    </row>
    <row r="16" spans="1:4" x14ac:dyDescent="0.25">
      <c r="A16" t="s">
        <v>35</v>
      </c>
      <c r="B16" t="s">
        <v>181</v>
      </c>
      <c r="C16">
        <v>4.5999999999999999E-2</v>
      </c>
      <c r="D16" s="9">
        <f t="shared" si="0"/>
        <v>2.3E-2</v>
      </c>
    </row>
    <row r="17" spans="1:4" x14ac:dyDescent="0.25">
      <c r="A17" t="s">
        <v>35</v>
      </c>
      <c r="B17" t="s">
        <v>182</v>
      </c>
      <c r="C17">
        <v>5.6470000000000002</v>
      </c>
      <c r="D17" s="9">
        <f t="shared" si="0"/>
        <v>2.8235000000000001</v>
      </c>
    </row>
    <row r="18" spans="1:4" x14ac:dyDescent="0.25">
      <c r="A18" t="s">
        <v>35</v>
      </c>
      <c r="B18" t="s">
        <v>183</v>
      </c>
      <c r="C18">
        <v>0</v>
      </c>
      <c r="D18" s="9">
        <f t="shared" si="0"/>
        <v>0</v>
      </c>
    </row>
    <row r="19" spans="1:4" x14ac:dyDescent="0.25">
      <c r="A19" t="s">
        <v>35</v>
      </c>
      <c r="B19" t="s">
        <v>184</v>
      </c>
      <c r="C19">
        <v>0.16400000000000001</v>
      </c>
      <c r="D19" s="9">
        <f t="shared" si="0"/>
        <v>8.2000000000000003E-2</v>
      </c>
    </row>
    <row r="20" spans="1:4" x14ac:dyDescent="0.25">
      <c r="A20" t="s">
        <v>142</v>
      </c>
      <c r="B20" t="s">
        <v>185</v>
      </c>
      <c r="C20">
        <v>3.5680000000000001</v>
      </c>
      <c r="D20" s="9">
        <f t="shared" si="0"/>
        <v>1.784</v>
      </c>
    </row>
    <row r="21" spans="1:4" x14ac:dyDescent="0.25">
      <c r="A21" t="s">
        <v>142</v>
      </c>
      <c r="B21" t="s">
        <v>186</v>
      </c>
      <c r="C21">
        <v>9.3539999999999992</v>
      </c>
      <c r="D21" s="9">
        <f t="shared" si="0"/>
        <v>4.6769999999999996</v>
      </c>
    </row>
    <row r="22" spans="1:4" x14ac:dyDescent="0.25">
      <c r="A22" t="s">
        <v>37</v>
      </c>
      <c r="B22" t="s">
        <v>187</v>
      </c>
      <c r="C22">
        <v>0.44</v>
      </c>
      <c r="D22" s="9">
        <f t="shared" si="0"/>
        <v>0.22</v>
      </c>
    </row>
    <row r="23" spans="1:4" x14ac:dyDescent="0.25">
      <c r="A23" t="s">
        <v>37</v>
      </c>
      <c r="B23" t="s">
        <v>188</v>
      </c>
      <c r="C23">
        <v>0.81699999999999995</v>
      </c>
      <c r="D23" s="9">
        <f t="shared" si="0"/>
        <v>0.40849999999999997</v>
      </c>
    </row>
    <row r="24" spans="1:4" x14ac:dyDescent="0.25">
      <c r="A24" t="s">
        <v>37</v>
      </c>
      <c r="B24" t="s">
        <v>189</v>
      </c>
      <c r="C24">
        <v>1.2569999999999999</v>
      </c>
      <c r="D24" s="9">
        <f t="shared" si="0"/>
        <v>0.62849999999999995</v>
      </c>
    </row>
    <row r="25" spans="1:4" x14ac:dyDescent="0.25">
      <c r="A25" t="s">
        <v>37</v>
      </c>
      <c r="B25" t="s">
        <v>190</v>
      </c>
      <c r="C25">
        <v>0.54600000000000004</v>
      </c>
      <c r="D25" s="9">
        <f t="shared" si="0"/>
        <v>0.27300000000000002</v>
      </c>
    </row>
    <row r="26" spans="1:4" x14ac:dyDescent="0.25">
      <c r="A26" t="s">
        <v>37</v>
      </c>
      <c r="B26" t="s">
        <v>191</v>
      </c>
      <c r="C26">
        <v>0.999</v>
      </c>
      <c r="D26" s="9">
        <f t="shared" si="0"/>
        <v>0.4995</v>
      </c>
    </row>
    <row r="27" spans="1:4" x14ac:dyDescent="0.25">
      <c r="A27" t="s">
        <v>37</v>
      </c>
      <c r="B27" t="s">
        <v>192</v>
      </c>
      <c r="C27">
        <v>0.629</v>
      </c>
      <c r="D27" s="9">
        <f t="shared" si="0"/>
        <v>0.3145</v>
      </c>
    </row>
    <row r="28" spans="1:4" x14ac:dyDescent="0.25">
      <c r="A28" t="s">
        <v>37</v>
      </c>
      <c r="B28" t="s">
        <v>193</v>
      </c>
      <c r="C28">
        <v>1.052</v>
      </c>
      <c r="D28" s="9">
        <f t="shared" si="0"/>
        <v>0.52600000000000002</v>
      </c>
    </row>
    <row r="29" spans="1:4" x14ac:dyDescent="0.25">
      <c r="A29" t="s">
        <v>37</v>
      </c>
      <c r="B29" t="s">
        <v>194</v>
      </c>
      <c r="C29">
        <v>1.702</v>
      </c>
      <c r="D29" s="9">
        <f t="shared" si="0"/>
        <v>0.85099999999999998</v>
      </c>
    </row>
    <row r="30" spans="1:4" x14ac:dyDescent="0.25">
      <c r="A30" t="s">
        <v>37</v>
      </c>
      <c r="B30" t="s">
        <v>195</v>
      </c>
      <c r="C30">
        <v>2.4220000000000002</v>
      </c>
      <c r="D30" s="9">
        <f t="shared" si="0"/>
        <v>1.2110000000000001</v>
      </c>
    </row>
    <row r="31" spans="1:4" x14ac:dyDescent="0.25">
      <c r="A31" t="s">
        <v>37</v>
      </c>
      <c r="B31" t="s">
        <v>196</v>
      </c>
      <c r="C31">
        <v>2.149</v>
      </c>
      <c r="D31" s="9">
        <f t="shared" si="0"/>
        <v>1.0745</v>
      </c>
    </row>
    <row r="32" spans="1:4" x14ac:dyDescent="0.25">
      <c r="A32" t="s">
        <v>37</v>
      </c>
      <c r="B32" t="s">
        <v>197</v>
      </c>
      <c r="C32">
        <v>0.45400000000000001</v>
      </c>
      <c r="D32" s="9">
        <f t="shared" si="0"/>
        <v>0.22700000000000001</v>
      </c>
    </row>
    <row r="33" spans="1:4" x14ac:dyDescent="0.25">
      <c r="A33" t="s">
        <v>37</v>
      </c>
      <c r="B33" t="s">
        <v>198</v>
      </c>
      <c r="C33">
        <v>2.6469999999999998</v>
      </c>
      <c r="D33" s="9">
        <f t="shared" si="0"/>
        <v>1.3234999999999999</v>
      </c>
    </row>
    <row r="34" spans="1:4" x14ac:dyDescent="0.25">
      <c r="A34" t="s">
        <v>37</v>
      </c>
      <c r="B34" t="s">
        <v>199</v>
      </c>
      <c r="C34">
        <v>1.175</v>
      </c>
      <c r="D34" s="9">
        <f t="shared" si="0"/>
        <v>0.58750000000000002</v>
      </c>
    </row>
    <row r="35" spans="1:4" x14ac:dyDescent="0.25">
      <c r="A35" t="s">
        <v>37</v>
      </c>
      <c r="B35" t="s">
        <v>200</v>
      </c>
      <c r="C35">
        <v>2.1560000000000001</v>
      </c>
      <c r="D35" s="9">
        <f t="shared" si="0"/>
        <v>1.0780000000000001</v>
      </c>
    </row>
    <row r="36" spans="1:4" x14ac:dyDescent="0.25">
      <c r="A36" t="s">
        <v>37</v>
      </c>
      <c r="B36" t="s">
        <v>201</v>
      </c>
      <c r="C36">
        <v>1.7030000000000001</v>
      </c>
      <c r="D36" s="9">
        <f t="shared" si="0"/>
        <v>0.85150000000000003</v>
      </c>
    </row>
    <row r="37" spans="1:4" x14ac:dyDescent="0.25">
      <c r="A37" t="s">
        <v>37</v>
      </c>
      <c r="B37" t="s">
        <v>202</v>
      </c>
      <c r="C37">
        <v>1.6879999999999999</v>
      </c>
      <c r="D37" s="9">
        <f t="shared" si="0"/>
        <v>0.84399999999999997</v>
      </c>
    </row>
    <row r="38" spans="1:4" x14ac:dyDescent="0.25">
      <c r="A38" t="s">
        <v>37</v>
      </c>
      <c r="B38" t="s">
        <v>203</v>
      </c>
      <c r="C38">
        <v>0.36899999999999999</v>
      </c>
      <c r="D38" s="9">
        <f t="shared" si="0"/>
        <v>0.1845</v>
      </c>
    </row>
    <row r="39" spans="1:4" x14ac:dyDescent="0.25">
      <c r="A39" t="s">
        <v>37</v>
      </c>
      <c r="B39" t="s">
        <v>204</v>
      </c>
      <c r="C39">
        <v>2.4630000000000001</v>
      </c>
      <c r="D39" s="9">
        <f t="shared" si="0"/>
        <v>1.2315</v>
      </c>
    </row>
    <row r="40" spans="1:4" x14ac:dyDescent="0.25">
      <c r="A40" t="s">
        <v>37</v>
      </c>
      <c r="B40" t="s">
        <v>205</v>
      </c>
      <c r="C40">
        <v>1.7000000000000001E-2</v>
      </c>
      <c r="D40" s="9">
        <f t="shared" si="0"/>
        <v>8.5000000000000006E-3</v>
      </c>
    </row>
    <row r="41" spans="1:4" x14ac:dyDescent="0.25">
      <c r="A41" t="s">
        <v>37</v>
      </c>
      <c r="B41" t="s">
        <v>206</v>
      </c>
      <c r="C41">
        <v>4.2999999999999997E-2</v>
      </c>
      <c r="D41" s="9">
        <f t="shared" si="0"/>
        <v>2.1499999999999998E-2</v>
      </c>
    </row>
    <row r="42" spans="1:4" x14ac:dyDescent="0.25">
      <c r="A42" t="s">
        <v>45</v>
      </c>
      <c r="B42" t="s">
        <v>207</v>
      </c>
      <c r="C42">
        <v>5.2640000000000002</v>
      </c>
      <c r="D42" s="9">
        <f t="shared" si="0"/>
        <v>2.6320000000000001</v>
      </c>
    </row>
    <row r="43" spans="1:4" x14ac:dyDescent="0.25">
      <c r="A43" t="s">
        <v>45</v>
      </c>
      <c r="B43" t="s">
        <v>208</v>
      </c>
      <c r="C43">
        <v>2.61</v>
      </c>
      <c r="D43" s="9">
        <f t="shared" si="0"/>
        <v>1.3049999999999999</v>
      </c>
    </row>
    <row r="44" spans="1:4" x14ac:dyDescent="0.25">
      <c r="A44" t="s">
        <v>45</v>
      </c>
      <c r="B44" t="s">
        <v>209</v>
      </c>
      <c r="C44">
        <v>6.3070000000000004</v>
      </c>
      <c r="D44" s="9">
        <f t="shared" si="0"/>
        <v>3.1535000000000002</v>
      </c>
    </row>
    <row r="45" spans="1:4" x14ac:dyDescent="0.25">
      <c r="A45" t="s">
        <v>45</v>
      </c>
      <c r="B45" t="s">
        <v>210</v>
      </c>
      <c r="C45">
        <v>4.76</v>
      </c>
      <c r="D45" s="9">
        <f t="shared" si="0"/>
        <v>2.38</v>
      </c>
    </row>
    <row r="46" spans="1:4" x14ac:dyDescent="0.25">
      <c r="A46" t="s">
        <v>45</v>
      </c>
      <c r="B46" t="s">
        <v>211</v>
      </c>
      <c r="C46">
        <v>1.4119999999999999</v>
      </c>
      <c r="D46" s="9">
        <f t="shared" si="0"/>
        <v>0.70599999999999996</v>
      </c>
    </row>
    <row r="47" spans="1:4" x14ac:dyDescent="0.25">
      <c r="A47" t="s">
        <v>45</v>
      </c>
      <c r="B47" t="s">
        <v>212</v>
      </c>
      <c r="C47">
        <v>10.430999999999999</v>
      </c>
      <c r="D47" s="9">
        <f t="shared" si="0"/>
        <v>5.2154999999999996</v>
      </c>
    </row>
    <row r="48" spans="1:4" x14ac:dyDescent="0.25">
      <c r="A48" t="s">
        <v>45</v>
      </c>
      <c r="B48" t="s">
        <v>213</v>
      </c>
      <c r="C48">
        <v>34.124000000000002</v>
      </c>
      <c r="D48" s="9">
        <f t="shared" si="0"/>
        <v>17.062000000000001</v>
      </c>
    </row>
    <row r="49" spans="1:4" x14ac:dyDescent="0.25">
      <c r="A49" t="s">
        <v>45</v>
      </c>
      <c r="B49" t="s">
        <v>214</v>
      </c>
      <c r="C49">
        <v>1.4019999999999999</v>
      </c>
      <c r="D49" s="9">
        <f t="shared" si="0"/>
        <v>0.70099999999999996</v>
      </c>
    </row>
    <row r="50" spans="1:4" x14ac:dyDescent="0.25">
      <c r="A50" t="s">
        <v>45</v>
      </c>
      <c r="B50" t="s">
        <v>215</v>
      </c>
      <c r="C50">
        <v>5.8810000000000002</v>
      </c>
      <c r="D50" s="9">
        <f t="shared" si="0"/>
        <v>2.9405000000000001</v>
      </c>
    </row>
    <row r="51" spans="1:4" x14ac:dyDescent="0.25">
      <c r="A51" t="s">
        <v>45</v>
      </c>
      <c r="B51" t="s">
        <v>216</v>
      </c>
      <c r="C51">
        <v>3.0750000000000002</v>
      </c>
      <c r="D51" s="9">
        <f t="shared" si="0"/>
        <v>1.5375000000000001</v>
      </c>
    </row>
    <row r="52" spans="1:4" x14ac:dyDescent="0.25">
      <c r="A52" t="s">
        <v>45</v>
      </c>
      <c r="B52" t="s">
        <v>217</v>
      </c>
      <c r="C52">
        <v>1.883</v>
      </c>
      <c r="D52" s="9">
        <f t="shared" si="0"/>
        <v>0.9415</v>
      </c>
    </row>
    <row r="53" spans="1:4" x14ac:dyDescent="0.25">
      <c r="A53" t="s">
        <v>45</v>
      </c>
      <c r="B53" t="s">
        <v>218</v>
      </c>
      <c r="C53">
        <v>0.85599999999999998</v>
      </c>
      <c r="D53" s="9">
        <f t="shared" si="0"/>
        <v>0.42799999999999999</v>
      </c>
    </row>
    <row r="54" spans="1:4" x14ac:dyDescent="0.25">
      <c r="A54" t="s">
        <v>45</v>
      </c>
      <c r="B54" t="s">
        <v>219</v>
      </c>
      <c r="C54">
        <v>2.3050000000000002</v>
      </c>
      <c r="D54" s="9">
        <f t="shared" si="0"/>
        <v>1.1525000000000001</v>
      </c>
    </row>
    <row r="55" spans="1:4" x14ac:dyDescent="0.25">
      <c r="A55" t="s">
        <v>45</v>
      </c>
      <c r="B55" t="s">
        <v>220</v>
      </c>
      <c r="C55">
        <v>1.4339999999999999</v>
      </c>
      <c r="D55" s="9">
        <f t="shared" si="0"/>
        <v>0.71699999999999997</v>
      </c>
    </row>
    <row r="56" spans="1:4" x14ac:dyDescent="0.25">
      <c r="A56" t="s">
        <v>45</v>
      </c>
      <c r="B56" t="s">
        <v>221</v>
      </c>
      <c r="C56">
        <v>4.4720000000000004</v>
      </c>
      <c r="D56" s="9">
        <f t="shared" si="0"/>
        <v>2.2360000000000002</v>
      </c>
    </row>
    <row r="57" spans="1:4" x14ac:dyDescent="0.25">
      <c r="A57" t="s">
        <v>45</v>
      </c>
      <c r="B57" t="s">
        <v>222</v>
      </c>
      <c r="C57">
        <v>2.569</v>
      </c>
      <c r="D57" s="9">
        <f t="shared" si="0"/>
        <v>1.2845</v>
      </c>
    </row>
    <row r="58" spans="1:4" x14ac:dyDescent="0.25">
      <c r="A58" t="s">
        <v>45</v>
      </c>
      <c r="B58" t="s">
        <v>223</v>
      </c>
      <c r="C58">
        <v>1.0029999999999999</v>
      </c>
      <c r="D58" s="9">
        <f t="shared" si="0"/>
        <v>0.50149999999999995</v>
      </c>
    </row>
    <row r="59" spans="1:4" x14ac:dyDescent="0.25">
      <c r="A59" t="s">
        <v>45</v>
      </c>
      <c r="B59" t="s">
        <v>224</v>
      </c>
      <c r="C59">
        <v>4.5179999999999998</v>
      </c>
      <c r="D59" s="9">
        <f t="shared" si="0"/>
        <v>2.2589999999999999</v>
      </c>
    </row>
    <row r="60" spans="1:4" x14ac:dyDescent="0.25">
      <c r="A60" t="s">
        <v>45</v>
      </c>
      <c r="B60" t="s">
        <v>225</v>
      </c>
      <c r="C60">
        <v>1.0620000000000001</v>
      </c>
      <c r="D60" s="9">
        <f t="shared" si="0"/>
        <v>0.53100000000000003</v>
      </c>
    </row>
    <row r="61" spans="1:4" x14ac:dyDescent="0.25">
      <c r="A61" t="s">
        <v>45</v>
      </c>
      <c r="B61" t="s">
        <v>226</v>
      </c>
      <c r="C61">
        <v>3.7749999999999999</v>
      </c>
      <c r="D61" s="9">
        <f t="shared" si="0"/>
        <v>1.8875</v>
      </c>
    </row>
    <row r="62" spans="1:4" x14ac:dyDescent="0.25">
      <c r="A62" t="s">
        <v>45</v>
      </c>
      <c r="B62" t="s">
        <v>227</v>
      </c>
      <c r="C62">
        <v>5.5810000000000004</v>
      </c>
      <c r="D62" s="9">
        <f t="shared" si="0"/>
        <v>2.7905000000000002</v>
      </c>
    </row>
    <row r="63" spans="1:4" x14ac:dyDescent="0.25">
      <c r="A63" t="s">
        <v>45</v>
      </c>
      <c r="B63" t="s">
        <v>228</v>
      </c>
      <c r="C63">
        <v>12.782</v>
      </c>
      <c r="D63" s="9">
        <f t="shared" si="0"/>
        <v>6.391</v>
      </c>
    </row>
    <row r="64" spans="1:4" x14ac:dyDescent="0.25">
      <c r="A64" t="s">
        <v>45</v>
      </c>
      <c r="B64" t="s">
        <v>229</v>
      </c>
      <c r="C64">
        <v>2.133</v>
      </c>
      <c r="D64" s="9">
        <f t="shared" si="0"/>
        <v>1.0665</v>
      </c>
    </row>
    <row r="65" spans="1:4" x14ac:dyDescent="0.25">
      <c r="A65" t="s">
        <v>45</v>
      </c>
      <c r="B65" t="s">
        <v>230</v>
      </c>
      <c r="C65">
        <v>1.8360000000000001</v>
      </c>
      <c r="D65" s="9">
        <f t="shared" si="0"/>
        <v>0.91800000000000004</v>
      </c>
    </row>
    <row r="66" spans="1:4" x14ac:dyDescent="0.25">
      <c r="A66" t="s">
        <v>45</v>
      </c>
      <c r="B66" t="s">
        <v>231</v>
      </c>
      <c r="C66">
        <v>6.0069999999999997</v>
      </c>
      <c r="D66" s="9">
        <f t="shared" si="0"/>
        <v>3.0034999999999998</v>
      </c>
    </row>
    <row r="67" spans="1:4" x14ac:dyDescent="0.25">
      <c r="A67" t="s">
        <v>50</v>
      </c>
      <c r="B67" t="s">
        <v>232</v>
      </c>
      <c r="C67">
        <v>2.798</v>
      </c>
      <c r="D67" s="9">
        <f t="shared" ref="D67:D130" si="1">C67/2</f>
        <v>1.399</v>
      </c>
    </row>
    <row r="68" spans="1:4" x14ac:dyDescent="0.25">
      <c r="A68" t="s">
        <v>50</v>
      </c>
      <c r="B68" t="s">
        <v>233</v>
      </c>
      <c r="C68">
        <v>1.6E-2</v>
      </c>
      <c r="D68" s="9">
        <f t="shared" si="1"/>
        <v>8.0000000000000002E-3</v>
      </c>
    </row>
    <row r="69" spans="1:4" x14ac:dyDescent="0.25">
      <c r="A69" t="s">
        <v>50</v>
      </c>
      <c r="B69" t="s">
        <v>234</v>
      </c>
      <c r="C69">
        <v>0.36199999999999999</v>
      </c>
      <c r="D69" s="9">
        <f t="shared" si="1"/>
        <v>0.18099999999999999</v>
      </c>
    </row>
    <row r="70" spans="1:4" x14ac:dyDescent="0.25">
      <c r="A70" t="s">
        <v>50</v>
      </c>
      <c r="B70" t="s">
        <v>235</v>
      </c>
      <c r="C70">
        <v>2.3210000000000002</v>
      </c>
      <c r="D70" s="9">
        <f t="shared" si="1"/>
        <v>1.1605000000000001</v>
      </c>
    </row>
    <row r="71" spans="1:4" x14ac:dyDescent="0.25">
      <c r="A71" t="s">
        <v>50</v>
      </c>
      <c r="B71" t="s">
        <v>236</v>
      </c>
      <c r="C71">
        <v>1.03</v>
      </c>
      <c r="D71" s="9">
        <f t="shared" si="1"/>
        <v>0.51500000000000001</v>
      </c>
    </row>
    <row r="72" spans="1:4" x14ac:dyDescent="0.25">
      <c r="A72" t="s">
        <v>50</v>
      </c>
      <c r="B72" t="s">
        <v>237</v>
      </c>
      <c r="C72">
        <v>0.56299999999999994</v>
      </c>
      <c r="D72" s="9">
        <f t="shared" si="1"/>
        <v>0.28149999999999997</v>
      </c>
    </row>
    <row r="73" spans="1:4" x14ac:dyDescent="0.25">
      <c r="A73" t="s">
        <v>50</v>
      </c>
      <c r="B73" t="s">
        <v>238</v>
      </c>
      <c r="C73">
        <v>0.85199999999999998</v>
      </c>
      <c r="D73" s="9">
        <f t="shared" si="1"/>
        <v>0.42599999999999999</v>
      </c>
    </row>
    <row r="74" spans="1:4" x14ac:dyDescent="0.25">
      <c r="A74" t="s">
        <v>50</v>
      </c>
      <c r="B74" t="s">
        <v>239</v>
      </c>
      <c r="C74">
        <v>0.86699999999999999</v>
      </c>
      <c r="D74" s="9">
        <f t="shared" si="1"/>
        <v>0.4335</v>
      </c>
    </row>
    <row r="75" spans="1:4" x14ac:dyDescent="0.25">
      <c r="A75" t="s">
        <v>50</v>
      </c>
      <c r="B75" t="s">
        <v>240</v>
      </c>
      <c r="C75">
        <v>0.19600000000000001</v>
      </c>
      <c r="D75" s="9">
        <f t="shared" si="1"/>
        <v>9.8000000000000004E-2</v>
      </c>
    </row>
    <row r="76" spans="1:4" x14ac:dyDescent="0.25">
      <c r="A76" t="s">
        <v>50</v>
      </c>
      <c r="B76" t="s">
        <v>241</v>
      </c>
      <c r="C76">
        <v>0.39400000000000002</v>
      </c>
      <c r="D76" s="9">
        <f t="shared" si="1"/>
        <v>0.19700000000000001</v>
      </c>
    </row>
    <row r="77" spans="1:4" x14ac:dyDescent="0.25">
      <c r="A77" t="s">
        <v>50</v>
      </c>
      <c r="B77" t="s">
        <v>242</v>
      </c>
      <c r="C77">
        <v>0.77700000000000002</v>
      </c>
      <c r="D77" s="9">
        <f t="shared" si="1"/>
        <v>0.38850000000000001</v>
      </c>
    </row>
    <row r="78" spans="1:4" x14ac:dyDescent="0.25">
      <c r="A78" t="s">
        <v>50</v>
      </c>
      <c r="B78" t="s">
        <v>243</v>
      </c>
      <c r="C78">
        <v>0.96899999999999997</v>
      </c>
      <c r="D78" s="9">
        <f t="shared" si="1"/>
        <v>0.48449999999999999</v>
      </c>
    </row>
    <row r="79" spans="1:4" x14ac:dyDescent="0.25">
      <c r="A79" t="s">
        <v>50</v>
      </c>
      <c r="B79" t="s">
        <v>244</v>
      </c>
      <c r="C79">
        <v>0.11700000000000001</v>
      </c>
      <c r="D79" s="9">
        <f t="shared" si="1"/>
        <v>5.8500000000000003E-2</v>
      </c>
    </row>
    <row r="80" spans="1:4" x14ac:dyDescent="0.25">
      <c r="A80" t="s">
        <v>50</v>
      </c>
      <c r="B80" t="s">
        <v>245</v>
      </c>
      <c r="C80">
        <v>2.1539999999999999</v>
      </c>
      <c r="D80" s="9">
        <f t="shared" si="1"/>
        <v>1.077</v>
      </c>
    </row>
    <row r="81" spans="1:4" x14ac:dyDescent="0.25">
      <c r="A81" t="s">
        <v>50</v>
      </c>
      <c r="B81" t="s">
        <v>246</v>
      </c>
      <c r="C81">
        <v>1.87</v>
      </c>
      <c r="D81" s="9">
        <f t="shared" si="1"/>
        <v>0.93500000000000005</v>
      </c>
    </row>
    <row r="82" spans="1:4" x14ac:dyDescent="0.25">
      <c r="A82" t="s">
        <v>50</v>
      </c>
      <c r="B82" t="s">
        <v>247</v>
      </c>
      <c r="C82">
        <v>2.105</v>
      </c>
      <c r="D82" s="9">
        <f t="shared" si="1"/>
        <v>1.0525</v>
      </c>
    </row>
    <row r="83" spans="1:4" x14ac:dyDescent="0.25">
      <c r="A83" t="s">
        <v>50</v>
      </c>
      <c r="B83" t="s">
        <v>248</v>
      </c>
      <c r="C83">
        <v>3.8919999999999999</v>
      </c>
      <c r="D83" s="9">
        <f t="shared" si="1"/>
        <v>1.946</v>
      </c>
    </row>
    <row r="84" spans="1:4" x14ac:dyDescent="0.25">
      <c r="A84" t="s">
        <v>50</v>
      </c>
      <c r="B84" t="s">
        <v>249</v>
      </c>
      <c r="C84">
        <v>0.14399999999999999</v>
      </c>
      <c r="D84" s="9">
        <f t="shared" si="1"/>
        <v>7.1999999999999995E-2</v>
      </c>
    </row>
    <row r="85" spans="1:4" x14ac:dyDescent="0.25">
      <c r="A85" t="s">
        <v>50</v>
      </c>
      <c r="B85" t="s">
        <v>250</v>
      </c>
      <c r="C85">
        <v>2.1589999999999998</v>
      </c>
      <c r="D85" s="9">
        <f t="shared" si="1"/>
        <v>1.0794999999999999</v>
      </c>
    </row>
    <row r="86" spans="1:4" x14ac:dyDescent="0.25">
      <c r="A86" t="s">
        <v>50</v>
      </c>
      <c r="B86" t="s">
        <v>251</v>
      </c>
      <c r="C86">
        <v>0.34399999999999997</v>
      </c>
      <c r="D86" s="9">
        <f t="shared" si="1"/>
        <v>0.17199999999999999</v>
      </c>
    </row>
    <row r="87" spans="1:4" x14ac:dyDescent="0.25">
      <c r="A87" t="s">
        <v>50</v>
      </c>
      <c r="B87" t="s">
        <v>252</v>
      </c>
      <c r="C87">
        <v>5.8819999999999997</v>
      </c>
      <c r="D87" s="9">
        <f t="shared" si="1"/>
        <v>2.9409999999999998</v>
      </c>
    </row>
    <row r="88" spans="1:4" x14ac:dyDescent="0.25">
      <c r="A88" t="s">
        <v>50</v>
      </c>
      <c r="B88" t="s">
        <v>253</v>
      </c>
      <c r="C88">
        <v>0.35099999999999998</v>
      </c>
      <c r="D88" s="9">
        <f t="shared" si="1"/>
        <v>0.17549999999999999</v>
      </c>
    </row>
    <row r="89" spans="1:4" x14ac:dyDescent="0.25">
      <c r="A89" t="s">
        <v>50</v>
      </c>
      <c r="B89" t="s">
        <v>254</v>
      </c>
      <c r="C89">
        <v>0.16200000000000001</v>
      </c>
      <c r="D89" s="9">
        <f t="shared" si="1"/>
        <v>8.1000000000000003E-2</v>
      </c>
    </row>
    <row r="90" spans="1:4" x14ac:dyDescent="0.25">
      <c r="A90" t="s">
        <v>50</v>
      </c>
      <c r="B90" t="s">
        <v>255</v>
      </c>
      <c r="C90">
        <v>0.44800000000000001</v>
      </c>
      <c r="D90" s="9">
        <f t="shared" si="1"/>
        <v>0.224</v>
      </c>
    </row>
    <row r="91" spans="1:4" x14ac:dyDescent="0.25">
      <c r="A91" t="s">
        <v>50</v>
      </c>
      <c r="B91" t="s">
        <v>256</v>
      </c>
      <c r="C91">
        <v>0.70899999999999996</v>
      </c>
      <c r="D91" s="9">
        <f t="shared" si="1"/>
        <v>0.35449999999999998</v>
      </c>
    </row>
    <row r="92" spans="1:4" x14ac:dyDescent="0.25">
      <c r="A92" t="s">
        <v>50</v>
      </c>
      <c r="B92" t="s">
        <v>257</v>
      </c>
      <c r="C92">
        <v>0.46700000000000003</v>
      </c>
      <c r="D92" s="9">
        <f t="shared" si="1"/>
        <v>0.23350000000000001</v>
      </c>
    </row>
    <row r="93" spans="1:4" x14ac:dyDescent="0.25">
      <c r="A93" t="s">
        <v>50</v>
      </c>
      <c r="B93" t="s">
        <v>258</v>
      </c>
      <c r="C93">
        <v>4.3109999999999999</v>
      </c>
      <c r="D93" s="9">
        <f t="shared" si="1"/>
        <v>2.1555</v>
      </c>
    </row>
    <row r="94" spans="1:4" x14ac:dyDescent="0.25">
      <c r="A94" t="s">
        <v>50</v>
      </c>
      <c r="B94" t="s">
        <v>259</v>
      </c>
      <c r="C94">
        <v>0.57299999999999995</v>
      </c>
      <c r="D94" s="9">
        <f t="shared" si="1"/>
        <v>0.28649999999999998</v>
      </c>
    </row>
    <row r="95" spans="1:4" x14ac:dyDescent="0.25">
      <c r="A95" t="s">
        <v>50</v>
      </c>
      <c r="B95" t="s">
        <v>260</v>
      </c>
      <c r="C95">
        <v>0.32200000000000001</v>
      </c>
      <c r="D95" s="9">
        <f t="shared" si="1"/>
        <v>0.161</v>
      </c>
    </row>
    <row r="96" spans="1:4" x14ac:dyDescent="0.25">
      <c r="A96" t="s">
        <v>164</v>
      </c>
      <c r="B96" t="s">
        <v>261</v>
      </c>
      <c r="C96">
        <v>4.407</v>
      </c>
      <c r="D96" s="9">
        <f t="shared" si="1"/>
        <v>2.2035</v>
      </c>
    </row>
    <row r="97" spans="1:4" x14ac:dyDescent="0.25">
      <c r="A97" t="s">
        <v>164</v>
      </c>
      <c r="B97" t="s">
        <v>262</v>
      </c>
      <c r="C97">
        <v>6.0000000000000001E-3</v>
      </c>
      <c r="D97" s="9">
        <f t="shared" si="1"/>
        <v>3.0000000000000001E-3</v>
      </c>
    </row>
    <row r="98" spans="1:4" x14ac:dyDescent="0.25">
      <c r="A98" t="s">
        <v>164</v>
      </c>
      <c r="B98" t="s">
        <v>263</v>
      </c>
      <c r="C98">
        <v>25.305</v>
      </c>
      <c r="D98" s="9">
        <f t="shared" si="1"/>
        <v>12.6525</v>
      </c>
    </row>
    <row r="99" spans="1:4" x14ac:dyDescent="0.25">
      <c r="A99" t="s">
        <v>164</v>
      </c>
      <c r="B99" t="s">
        <v>264</v>
      </c>
      <c r="C99">
        <v>5.4379999999999997</v>
      </c>
      <c r="D99" s="9">
        <f t="shared" si="1"/>
        <v>2.7189999999999999</v>
      </c>
    </row>
    <row r="100" spans="1:4" x14ac:dyDescent="0.25">
      <c r="A100" t="s">
        <v>164</v>
      </c>
      <c r="B100" t="s">
        <v>265</v>
      </c>
      <c r="C100">
        <v>0.86099999999999999</v>
      </c>
      <c r="D100" s="9">
        <f t="shared" si="1"/>
        <v>0.43049999999999999</v>
      </c>
    </row>
    <row r="101" spans="1:4" x14ac:dyDescent="0.25">
      <c r="A101" t="s">
        <v>164</v>
      </c>
      <c r="B101" t="s">
        <v>266</v>
      </c>
      <c r="C101">
        <v>1E-3</v>
      </c>
      <c r="D101" s="9">
        <f t="shared" si="1"/>
        <v>5.0000000000000001E-4</v>
      </c>
    </row>
    <row r="102" spans="1:4" x14ac:dyDescent="0.25">
      <c r="A102" t="s">
        <v>164</v>
      </c>
      <c r="B102" t="s">
        <v>267</v>
      </c>
      <c r="C102">
        <v>2.9000000000000001E-2</v>
      </c>
      <c r="D102" s="9">
        <f t="shared" si="1"/>
        <v>1.4500000000000001E-2</v>
      </c>
    </row>
    <row r="103" spans="1:4" x14ac:dyDescent="0.25">
      <c r="A103" t="s">
        <v>164</v>
      </c>
      <c r="B103" t="s">
        <v>268</v>
      </c>
      <c r="C103">
        <v>10.407</v>
      </c>
      <c r="D103" s="9">
        <f t="shared" si="1"/>
        <v>5.2035</v>
      </c>
    </row>
    <row r="104" spans="1:4" x14ac:dyDescent="0.25">
      <c r="A104" t="s">
        <v>164</v>
      </c>
      <c r="B104" t="s">
        <v>269</v>
      </c>
      <c r="C104">
        <v>2.1739999999999999</v>
      </c>
      <c r="D104" s="9">
        <f t="shared" si="1"/>
        <v>1.087</v>
      </c>
    </row>
    <row r="105" spans="1:4" x14ac:dyDescent="0.25">
      <c r="A105" t="s">
        <v>164</v>
      </c>
      <c r="B105" t="s">
        <v>270</v>
      </c>
      <c r="C105">
        <v>5.4640000000000004</v>
      </c>
      <c r="D105" s="9">
        <f t="shared" si="1"/>
        <v>2.7320000000000002</v>
      </c>
    </row>
    <row r="106" spans="1:4" x14ac:dyDescent="0.25">
      <c r="A106" t="s">
        <v>164</v>
      </c>
      <c r="B106" t="s">
        <v>271</v>
      </c>
      <c r="C106">
        <v>2.3620000000000001</v>
      </c>
      <c r="D106" s="9">
        <f t="shared" si="1"/>
        <v>1.181</v>
      </c>
    </row>
    <row r="107" spans="1:4" x14ac:dyDescent="0.25">
      <c r="A107" t="s">
        <v>164</v>
      </c>
      <c r="B107" t="s">
        <v>272</v>
      </c>
      <c r="C107">
        <v>0.52200000000000002</v>
      </c>
      <c r="D107" s="9">
        <f t="shared" si="1"/>
        <v>0.26100000000000001</v>
      </c>
    </row>
    <row r="108" spans="1:4" x14ac:dyDescent="0.25">
      <c r="A108" t="s">
        <v>164</v>
      </c>
      <c r="B108" t="s">
        <v>273</v>
      </c>
      <c r="C108">
        <v>1.4999999999999999E-2</v>
      </c>
      <c r="D108" s="9">
        <f t="shared" si="1"/>
        <v>7.4999999999999997E-3</v>
      </c>
    </row>
    <row r="109" spans="1:4" x14ac:dyDescent="0.25">
      <c r="A109" t="s">
        <v>164</v>
      </c>
      <c r="B109" t="s">
        <v>274</v>
      </c>
      <c r="C109">
        <v>0</v>
      </c>
      <c r="D109" s="9">
        <f t="shared" si="1"/>
        <v>0</v>
      </c>
    </row>
    <row r="110" spans="1:4" x14ac:dyDescent="0.25">
      <c r="A110" t="s">
        <v>66</v>
      </c>
      <c r="B110" t="s">
        <v>275</v>
      </c>
      <c r="C110">
        <v>3.2</v>
      </c>
      <c r="D110" s="9">
        <f t="shared" si="1"/>
        <v>1.6</v>
      </c>
    </row>
    <row r="111" spans="1:4" x14ac:dyDescent="0.25">
      <c r="A111" t="s">
        <v>66</v>
      </c>
      <c r="B111" t="s">
        <v>276</v>
      </c>
      <c r="C111">
        <v>1.002</v>
      </c>
      <c r="D111" s="9">
        <f t="shared" si="1"/>
        <v>0.501</v>
      </c>
    </row>
    <row r="112" spans="1:4" x14ac:dyDescent="0.25">
      <c r="A112" t="s">
        <v>66</v>
      </c>
      <c r="B112" t="s">
        <v>277</v>
      </c>
      <c r="C112">
        <v>0.52900000000000003</v>
      </c>
      <c r="D112" s="9">
        <f t="shared" si="1"/>
        <v>0.26450000000000001</v>
      </c>
    </row>
    <row r="113" spans="1:4" x14ac:dyDescent="0.25">
      <c r="A113" t="s">
        <v>66</v>
      </c>
      <c r="B113" t="s">
        <v>278</v>
      </c>
      <c r="C113">
        <v>2.6190000000000002</v>
      </c>
      <c r="D113" s="9">
        <f t="shared" si="1"/>
        <v>1.3095000000000001</v>
      </c>
    </row>
    <row r="114" spans="1:4" x14ac:dyDescent="0.25">
      <c r="A114" t="s">
        <v>66</v>
      </c>
      <c r="B114" t="s">
        <v>279</v>
      </c>
      <c r="C114">
        <v>1.1120000000000001</v>
      </c>
      <c r="D114" s="9">
        <f t="shared" si="1"/>
        <v>0.55600000000000005</v>
      </c>
    </row>
    <row r="115" spans="1:4" x14ac:dyDescent="0.25">
      <c r="A115" t="s">
        <v>66</v>
      </c>
      <c r="B115" t="s">
        <v>280</v>
      </c>
      <c r="C115">
        <v>8.9999999999999993E-3</v>
      </c>
      <c r="D115" s="9">
        <f t="shared" si="1"/>
        <v>4.4999999999999997E-3</v>
      </c>
    </row>
    <row r="116" spans="1:4" x14ac:dyDescent="0.25">
      <c r="A116" t="s">
        <v>66</v>
      </c>
      <c r="B116" t="s">
        <v>281</v>
      </c>
      <c r="C116">
        <v>2.1</v>
      </c>
      <c r="D116" s="9">
        <f t="shared" si="1"/>
        <v>1.05</v>
      </c>
    </row>
    <row r="117" spans="1:4" x14ac:dyDescent="0.25">
      <c r="A117" t="s">
        <v>66</v>
      </c>
      <c r="B117" t="s">
        <v>282</v>
      </c>
      <c r="C117">
        <v>5.96</v>
      </c>
      <c r="D117" s="9">
        <f t="shared" si="1"/>
        <v>2.98</v>
      </c>
    </row>
    <row r="118" spans="1:4" x14ac:dyDescent="0.25">
      <c r="A118" t="s">
        <v>66</v>
      </c>
      <c r="B118" t="s">
        <v>283</v>
      </c>
      <c r="C118">
        <v>0.58199999999999996</v>
      </c>
      <c r="D118" s="9">
        <f t="shared" si="1"/>
        <v>0.29099999999999998</v>
      </c>
    </row>
    <row r="119" spans="1:4" x14ac:dyDescent="0.25">
      <c r="A119" t="s">
        <v>66</v>
      </c>
      <c r="B119" t="s">
        <v>284</v>
      </c>
      <c r="C119">
        <v>0.995</v>
      </c>
      <c r="D119" s="9">
        <f t="shared" si="1"/>
        <v>0.4975</v>
      </c>
    </row>
    <row r="120" spans="1:4" x14ac:dyDescent="0.25">
      <c r="A120" t="s">
        <v>66</v>
      </c>
      <c r="B120" t="s">
        <v>285</v>
      </c>
      <c r="C120">
        <v>3.4000000000000002E-2</v>
      </c>
      <c r="D120" s="9">
        <f t="shared" si="1"/>
        <v>1.7000000000000001E-2</v>
      </c>
    </row>
    <row r="121" spans="1:4" x14ac:dyDescent="0.25">
      <c r="A121" t="s">
        <v>66</v>
      </c>
      <c r="B121" t="s">
        <v>286</v>
      </c>
      <c r="C121">
        <v>0.2</v>
      </c>
      <c r="D121" s="9">
        <f t="shared" si="1"/>
        <v>0.1</v>
      </c>
    </row>
    <row r="122" spans="1:4" x14ac:dyDescent="0.25">
      <c r="A122" t="s">
        <v>66</v>
      </c>
      <c r="B122" t="s">
        <v>287</v>
      </c>
      <c r="C122">
        <v>1.5409999999999999</v>
      </c>
      <c r="D122" s="9">
        <f t="shared" si="1"/>
        <v>0.77049999999999996</v>
      </c>
    </row>
    <row r="123" spans="1:4" x14ac:dyDescent="0.25">
      <c r="A123" t="s">
        <v>66</v>
      </c>
      <c r="B123" t="s">
        <v>288</v>
      </c>
      <c r="C123">
        <v>0.624</v>
      </c>
      <c r="D123" s="9">
        <f t="shared" si="1"/>
        <v>0.312</v>
      </c>
    </row>
    <row r="124" spans="1:4" x14ac:dyDescent="0.25">
      <c r="A124" t="s">
        <v>66</v>
      </c>
      <c r="B124" t="s">
        <v>289</v>
      </c>
      <c r="C124">
        <v>0.307</v>
      </c>
      <c r="D124" s="9">
        <f t="shared" si="1"/>
        <v>0.1535</v>
      </c>
    </row>
    <row r="125" spans="1:4" x14ac:dyDescent="0.25">
      <c r="A125" t="s">
        <v>66</v>
      </c>
      <c r="B125" t="s">
        <v>290</v>
      </c>
      <c r="C125">
        <v>4.3999999999999997E-2</v>
      </c>
      <c r="D125" s="9">
        <f t="shared" si="1"/>
        <v>2.1999999999999999E-2</v>
      </c>
    </row>
    <row r="126" spans="1:4" x14ac:dyDescent="0.25">
      <c r="A126" t="s">
        <v>75</v>
      </c>
      <c r="B126" t="s">
        <v>291</v>
      </c>
      <c r="C126">
        <v>2.1999999999999999E-2</v>
      </c>
      <c r="D126" s="9">
        <f t="shared" si="1"/>
        <v>1.0999999999999999E-2</v>
      </c>
    </row>
    <row r="127" spans="1:4" x14ac:dyDescent="0.25">
      <c r="A127" t="s">
        <v>77</v>
      </c>
      <c r="B127" t="s">
        <v>292</v>
      </c>
      <c r="C127">
        <v>8.4079999999999995</v>
      </c>
      <c r="D127" s="9">
        <f t="shared" si="1"/>
        <v>4.2039999999999997</v>
      </c>
    </row>
    <row r="128" spans="1:4" x14ac:dyDescent="0.25">
      <c r="A128" t="s">
        <v>14</v>
      </c>
      <c r="B128" t="s">
        <v>293</v>
      </c>
      <c r="C128">
        <v>20.547999999999998</v>
      </c>
      <c r="D128" s="9">
        <f t="shared" si="1"/>
        <v>10.273999999999999</v>
      </c>
    </row>
    <row r="129" spans="1:4" x14ac:dyDescent="0.25">
      <c r="A129" t="s">
        <v>294</v>
      </c>
      <c r="B129" t="s">
        <v>295</v>
      </c>
      <c r="C129">
        <v>7.0449999999999999</v>
      </c>
      <c r="D129" s="9">
        <f t="shared" si="1"/>
        <v>3.5225</v>
      </c>
    </row>
    <row r="130" spans="1:4" x14ac:dyDescent="0.25">
      <c r="A130" t="s">
        <v>142</v>
      </c>
      <c r="B130" t="s">
        <v>296</v>
      </c>
      <c r="C130">
        <v>9.2050000000000001</v>
      </c>
      <c r="D130" s="9">
        <f t="shared" si="1"/>
        <v>4.6025</v>
      </c>
    </row>
    <row r="131" spans="1:4" x14ac:dyDescent="0.25">
      <c r="A131" t="s">
        <v>142</v>
      </c>
      <c r="B131" t="s">
        <v>297</v>
      </c>
      <c r="C131">
        <v>0.69699999999999995</v>
      </c>
      <c r="D131" s="9">
        <f t="shared" ref="D131:D194" si="2">C131/2</f>
        <v>0.34849999999999998</v>
      </c>
    </row>
    <row r="132" spans="1:4" x14ac:dyDescent="0.25">
      <c r="A132" t="s">
        <v>84</v>
      </c>
      <c r="B132" t="s">
        <v>298</v>
      </c>
      <c r="C132">
        <v>3.0350000000000001</v>
      </c>
      <c r="D132" s="9">
        <f t="shared" si="2"/>
        <v>1.5175000000000001</v>
      </c>
    </row>
    <row r="133" spans="1:4" x14ac:dyDescent="0.25">
      <c r="A133" t="s">
        <v>299</v>
      </c>
      <c r="B133" t="s">
        <v>300</v>
      </c>
      <c r="C133">
        <v>0.56200000000000006</v>
      </c>
      <c r="D133" s="9">
        <f t="shared" si="2"/>
        <v>0.28100000000000003</v>
      </c>
    </row>
    <row r="134" spans="1:4" x14ac:dyDescent="0.25">
      <c r="A134" t="s">
        <v>299</v>
      </c>
      <c r="B134" t="s">
        <v>301</v>
      </c>
      <c r="C134">
        <v>2.1970000000000001</v>
      </c>
      <c r="D134" s="9">
        <f t="shared" si="2"/>
        <v>1.0985</v>
      </c>
    </row>
    <row r="135" spans="1:4" x14ac:dyDescent="0.25">
      <c r="A135" t="s">
        <v>162</v>
      </c>
      <c r="B135" t="s">
        <v>302</v>
      </c>
      <c r="C135">
        <v>0.72099999999999997</v>
      </c>
      <c r="D135" s="9">
        <f t="shared" si="2"/>
        <v>0.36049999999999999</v>
      </c>
    </row>
    <row r="136" spans="1:4" x14ac:dyDescent="0.25">
      <c r="A136" t="s">
        <v>50</v>
      </c>
      <c r="B136" t="s">
        <v>303</v>
      </c>
      <c r="C136">
        <v>0.17899999999999999</v>
      </c>
      <c r="D136" s="9">
        <f t="shared" si="2"/>
        <v>8.9499999999999996E-2</v>
      </c>
    </row>
    <row r="137" spans="1:4" x14ac:dyDescent="0.25">
      <c r="A137" t="s">
        <v>50</v>
      </c>
      <c r="B137" t="s">
        <v>304</v>
      </c>
      <c r="C137">
        <v>1.1140000000000001</v>
      </c>
      <c r="D137" s="9">
        <f t="shared" si="2"/>
        <v>0.55700000000000005</v>
      </c>
    </row>
    <row r="138" spans="1:4" x14ac:dyDescent="0.25">
      <c r="A138" t="s">
        <v>299</v>
      </c>
      <c r="B138" t="s">
        <v>305</v>
      </c>
      <c r="C138">
        <v>1.3160000000000001</v>
      </c>
      <c r="D138" s="9">
        <f t="shared" si="2"/>
        <v>0.65800000000000003</v>
      </c>
    </row>
    <row r="139" spans="1:4" x14ac:dyDescent="0.25">
      <c r="A139" t="s">
        <v>37</v>
      </c>
      <c r="B139" t="s">
        <v>306</v>
      </c>
      <c r="C139">
        <v>0.85399999999999998</v>
      </c>
      <c r="D139" s="9">
        <f t="shared" si="2"/>
        <v>0.42699999999999999</v>
      </c>
    </row>
    <row r="140" spans="1:4" x14ac:dyDescent="0.25">
      <c r="A140" t="s">
        <v>50</v>
      </c>
      <c r="B140" t="s">
        <v>307</v>
      </c>
      <c r="C140">
        <v>0.11700000000000001</v>
      </c>
      <c r="D140" s="9">
        <f t="shared" si="2"/>
        <v>5.8500000000000003E-2</v>
      </c>
    </row>
    <row r="141" spans="1:4" x14ac:dyDescent="0.25">
      <c r="A141" t="s">
        <v>50</v>
      </c>
      <c r="B141" t="s">
        <v>308</v>
      </c>
      <c r="C141">
        <v>0.875</v>
      </c>
      <c r="D141" s="9">
        <f t="shared" si="2"/>
        <v>0.4375</v>
      </c>
    </row>
    <row r="142" spans="1:4" x14ac:dyDescent="0.25">
      <c r="A142" t="s">
        <v>50</v>
      </c>
      <c r="B142" t="s">
        <v>309</v>
      </c>
      <c r="C142">
        <v>0.80800000000000005</v>
      </c>
      <c r="D142" s="9">
        <f t="shared" si="2"/>
        <v>0.40400000000000003</v>
      </c>
    </row>
    <row r="143" spans="1:4" x14ac:dyDescent="0.25">
      <c r="A143" t="s">
        <v>66</v>
      </c>
      <c r="B143" t="s">
        <v>310</v>
      </c>
      <c r="C143">
        <v>5.1420000000000003</v>
      </c>
      <c r="D143" s="9">
        <f t="shared" si="2"/>
        <v>2.5710000000000002</v>
      </c>
    </row>
    <row r="144" spans="1:4" x14ac:dyDescent="0.25">
      <c r="A144" t="s">
        <v>50</v>
      </c>
      <c r="B144" t="s">
        <v>311</v>
      </c>
      <c r="C144">
        <v>0</v>
      </c>
      <c r="D144" s="9">
        <f t="shared" si="2"/>
        <v>0</v>
      </c>
    </row>
    <row r="145" spans="1:4" x14ac:dyDescent="0.25">
      <c r="A145" t="s">
        <v>37</v>
      </c>
      <c r="B145" t="s">
        <v>312</v>
      </c>
      <c r="C145">
        <v>1.032</v>
      </c>
      <c r="D145" s="9">
        <f t="shared" si="2"/>
        <v>0.51600000000000001</v>
      </c>
    </row>
    <row r="146" spans="1:4" x14ac:dyDescent="0.25">
      <c r="A146" t="s">
        <v>164</v>
      </c>
      <c r="B146" t="s">
        <v>313</v>
      </c>
      <c r="C146">
        <v>2.0569999999999999</v>
      </c>
      <c r="D146" s="9">
        <f t="shared" si="2"/>
        <v>1.0285</v>
      </c>
    </row>
    <row r="147" spans="1:4" x14ac:dyDescent="0.25">
      <c r="A147" t="s">
        <v>90</v>
      </c>
      <c r="B147" t="s">
        <v>314</v>
      </c>
      <c r="C147">
        <v>2.1560000000000001</v>
      </c>
      <c r="D147" s="9">
        <f t="shared" si="2"/>
        <v>1.0780000000000001</v>
      </c>
    </row>
    <row r="148" spans="1:4" x14ac:dyDescent="0.25">
      <c r="A148" t="s">
        <v>164</v>
      </c>
      <c r="B148" t="s">
        <v>315</v>
      </c>
      <c r="C148">
        <v>1.411</v>
      </c>
      <c r="D148" s="9">
        <f t="shared" si="2"/>
        <v>0.70550000000000002</v>
      </c>
    </row>
    <row r="149" spans="1:4" x14ac:dyDescent="0.25">
      <c r="A149" t="s">
        <v>37</v>
      </c>
      <c r="B149" t="s">
        <v>316</v>
      </c>
      <c r="C149">
        <v>0.99099999999999999</v>
      </c>
      <c r="D149" s="9">
        <f t="shared" si="2"/>
        <v>0.4955</v>
      </c>
    </row>
    <row r="150" spans="1:4" x14ac:dyDescent="0.25">
      <c r="A150" t="s">
        <v>37</v>
      </c>
      <c r="B150" t="s">
        <v>317</v>
      </c>
      <c r="C150">
        <v>1.194</v>
      </c>
      <c r="D150" s="9">
        <f t="shared" si="2"/>
        <v>0.59699999999999998</v>
      </c>
    </row>
    <row r="151" spans="1:4" x14ac:dyDescent="0.25">
      <c r="A151" t="s">
        <v>66</v>
      </c>
      <c r="B151" t="s">
        <v>318</v>
      </c>
      <c r="C151">
        <v>6.06</v>
      </c>
      <c r="D151" s="9">
        <f t="shared" si="2"/>
        <v>3.03</v>
      </c>
    </row>
    <row r="152" spans="1:4" x14ac:dyDescent="0.25">
      <c r="A152" t="s">
        <v>66</v>
      </c>
      <c r="B152" t="s">
        <v>319</v>
      </c>
      <c r="C152">
        <v>0</v>
      </c>
      <c r="D152" s="9">
        <f t="shared" si="2"/>
        <v>0</v>
      </c>
    </row>
    <row r="153" spans="1:4" x14ac:dyDescent="0.25">
      <c r="A153" t="s">
        <v>37</v>
      </c>
      <c r="B153" t="s">
        <v>320</v>
      </c>
      <c r="C153">
        <v>0</v>
      </c>
      <c r="D153" s="9">
        <f t="shared" si="2"/>
        <v>0</v>
      </c>
    </row>
    <row r="154" spans="1:4" x14ac:dyDescent="0.25">
      <c r="A154" t="s">
        <v>66</v>
      </c>
      <c r="B154" t="s">
        <v>321</v>
      </c>
      <c r="C154">
        <v>0.68400000000000005</v>
      </c>
      <c r="D154" s="9">
        <f t="shared" si="2"/>
        <v>0.34200000000000003</v>
      </c>
    </row>
    <row r="155" spans="1:4" x14ac:dyDescent="0.25">
      <c r="A155" t="s">
        <v>66</v>
      </c>
      <c r="B155" t="s">
        <v>322</v>
      </c>
      <c r="C155">
        <v>10.167</v>
      </c>
      <c r="D155" s="9">
        <f t="shared" si="2"/>
        <v>5.0834999999999999</v>
      </c>
    </row>
    <row r="156" spans="1:4" x14ac:dyDescent="0.25">
      <c r="A156" t="s">
        <v>66</v>
      </c>
      <c r="B156" t="s">
        <v>323</v>
      </c>
      <c r="C156">
        <v>3.6779999999999999</v>
      </c>
      <c r="D156" s="9">
        <f t="shared" si="2"/>
        <v>1.839</v>
      </c>
    </row>
    <row r="157" spans="1:4" x14ac:dyDescent="0.25">
      <c r="A157" t="s">
        <v>50</v>
      </c>
      <c r="B157" t="s">
        <v>324</v>
      </c>
      <c r="C157">
        <v>1.569</v>
      </c>
      <c r="D157" s="9">
        <f t="shared" si="2"/>
        <v>0.78449999999999998</v>
      </c>
    </row>
    <row r="158" spans="1:4" x14ac:dyDescent="0.25">
      <c r="A158" t="s">
        <v>50</v>
      </c>
      <c r="B158" t="s">
        <v>325</v>
      </c>
      <c r="C158">
        <v>0.56000000000000005</v>
      </c>
      <c r="D158" s="9">
        <f t="shared" si="2"/>
        <v>0.28000000000000003</v>
      </c>
    </row>
    <row r="159" spans="1:4" x14ac:dyDescent="0.25">
      <c r="A159" t="s">
        <v>50</v>
      </c>
      <c r="B159" t="s">
        <v>326</v>
      </c>
      <c r="C159">
        <v>0.97899999999999998</v>
      </c>
      <c r="D159" s="9">
        <f t="shared" si="2"/>
        <v>0.48949999999999999</v>
      </c>
    </row>
    <row r="160" spans="1:4" x14ac:dyDescent="0.25">
      <c r="A160" t="s">
        <v>50</v>
      </c>
      <c r="B160" t="s">
        <v>327</v>
      </c>
      <c r="C160">
        <v>1.96</v>
      </c>
      <c r="D160" s="9">
        <f t="shared" si="2"/>
        <v>0.98</v>
      </c>
    </row>
    <row r="161" spans="1:4" x14ac:dyDescent="0.25">
      <c r="A161" t="s">
        <v>50</v>
      </c>
      <c r="B161" t="s">
        <v>328</v>
      </c>
      <c r="C161">
        <v>0.64500000000000002</v>
      </c>
      <c r="D161" s="9">
        <f t="shared" si="2"/>
        <v>0.32250000000000001</v>
      </c>
    </row>
    <row r="162" spans="1:4" x14ac:dyDescent="0.25">
      <c r="A162" t="s">
        <v>50</v>
      </c>
      <c r="B162" t="s">
        <v>329</v>
      </c>
      <c r="C162">
        <v>0.501</v>
      </c>
      <c r="D162" s="9">
        <f t="shared" si="2"/>
        <v>0.2505</v>
      </c>
    </row>
    <row r="163" spans="1:4" x14ac:dyDescent="0.25">
      <c r="A163" t="s">
        <v>50</v>
      </c>
      <c r="B163" t="s">
        <v>330</v>
      </c>
      <c r="C163">
        <v>0.622</v>
      </c>
      <c r="D163" s="9">
        <f t="shared" si="2"/>
        <v>0.311</v>
      </c>
    </row>
    <row r="164" spans="1:4" x14ac:dyDescent="0.25">
      <c r="A164" t="s">
        <v>50</v>
      </c>
      <c r="B164" t="s">
        <v>331</v>
      </c>
      <c r="C164">
        <v>0.72399999999999998</v>
      </c>
      <c r="D164" s="9">
        <f t="shared" si="2"/>
        <v>0.36199999999999999</v>
      </c>
    </row>
    <row r="165" spans="1:4" x14ac:dyDescent="0.25">
      <c r="A165" t="s">
        <v>50</v>
      </c>
      <c r="B165" t="s">
        <v>332</v>
      </c>
      <c r="C165">
        <v>0.154</v>
      </c>
      <c r="D165" s="9">
        <f t="shared" si="2"/>
        <v>7.6999999999999999E-2</v>
      </c>
    </row>
    <row r="166" spans="1:4" x14ac:dyDescent="0.25">
      <c r="A166" t="s">
        <v>50</v>
      </c>
      <c r="B166" t="s">
        <v>333</v>
      </c>
      <c r="C166">
        <v>0.78100000000000003</v>
      </c>
      <c r="D166" s="9">
        <f t="shared" si="2"/>
        <v>0.39050000000000001</v>
      </c>
    </row>
    <row r="167" spans="1:4" x14ac:dyDescent="0.25">
      <c r="A167" t="s">
        <v>50</v>
      </c>
      <c r="B167" t="s">
        <v>334</v>
      </c>
      <c r="C167">
        <v>0.10100000000000001</v>
      </c>
      <c r="D167" s="9">
        <f t="shared" si="2"/>
        <v>5.0500000000000003E-2</v>
      </c>
    </row>
    <row r="168" spans="1:4" x14ac:dyDescent="0.25">
      <c r="A168" t="s">
        <v>50</v>
      </c>
      <c r="B168" t="s">
        <v>335</v>
      </c>
      <c r="C168">
        <v>0.439</v>
      </c>
      <c r="D168" s="9">
        <f t="shared" si="2"/>
        <v>0.2195</v>
      </c>
    </row>
    <row r="169" spans="1:4" x14ac:dyDescent="0.25">
      <c r="A169" t="s">
        <v>50</v>
      </c>
      <c r="B169" t="s">
        <v>336</v>
      </c>
      <c r="C169">
        <v>2.4E-2</v>
      </c>
      <c r="D169" s="9">
        <f t="shared" si="2"/>
        <v>1.2E-2</v>
      </c>
    </row>
    <row r="170" spans="1:4" x14ac:dyDescent="0.25">
      <c r="A170" t="s">
        <v>50</v>
      </c>
      <c r="B170" t="s">
        <v>337</v>
      </c>
      <c r="C170">
        <v>0.16600000000000001</v>
      </c>
      <c r="D170" s="9">
        <f t="shared" si="2"/>
        <v>8.3000000000000004E-2</v>
      </c>
    </row>
    <row r="171" spans="1:4" x14ac:dyDescent="0.25">
      <c r="A171" t="s">
        <v>50</v>
      </c>
      <c r="B171" t="s">
        <v>338</v>
      </c>
      <c r="C171">
        <v>0.02</v>
      </c>
      <c r="D171" s="9">
        <f t="shared" si="2"/>
        <v>0.01</v>
      </c>
    </row>
    <row r="172" spans="1:4" x14ac:dyDescent="0.25">
      <c r="A172" t="s">
        <v>50</v>
      </c>
      <c r="B172" t="s">
        <v>339</v>
      </c>
      <c r="C172">
        <v>4.3999999999999997E-2</v>
      </c>
      <c r="D172" s="9">
        <f t="shared" si="2"/>
        <v>2.1999999999999999E-2</v>
      </c>
    </row>
    <row r="173" spans="1:4" x14ac:dyDescent="0.25">
      <c r="A173" t="s">
        <v>50</v>
      </c>
      <c r="B173" t="s">
        <v>340</v>
      </c>
      <c r="C173">
        <v>0.97299999999999998</v>
      </c>
      <c r="D173" s="9">
        <f t="shared" si="2"/>
        <v>0.48649999999999999</v>
      </c>
    </row>
    <row r="174" spans="1:4" x14ac:dyDescent="0.25">
      <c r="A174" t="s">
        <v>50</v>
      </c>
      <c r="B174" t="s">
        <v>341</v>
      </c>
      <c r="C174">
        <v>0.753</v>
      </c>
      <c r="D174" s="9">
        <f t="shared" si="2"/>
        <v>0.3765</v>
      </c>
    </row>
    <row r="175" spans="1:4" x14ac:dyDescent="0.25">
      <c r="A175" t="s">
        <v>50</v>
      </c>
      <c r="B175" t="s">
        <v>342</v>
      </c>
      <c r="C175">
        <v>0.92200000000000004</v>
      </c>
      <c r="D175" s="9">
        <f t="shared" si="2"/>
        <v>0.46100000000000002</v>
      </c>
    </row>
    <row r="176" spans="1:4" x14ac:dyDescent="0.25">
      <c r="A176" t="s">
        <v>50</v>
      </c>
      <c r="B176" t="s">
        <v>343</v>
      </c>
      <c r="C176">
        <v>1.014</v>
      </c>
      <c r="D176" s="9">
        <f t="shared" si="2"/>
        <v>0.50700000000000001</v>
      </c>
    </row>
    <row r="177" spans="1:4" x14ac:dyDescent="0.25">
      <c r="A177" t="s">
        <v>50</v>
      </c>
      <c r="B177" t="s">
        <v>344</v>
      </c>
      <c r="C177">
        <v>1.24</v>
      </c>
      <c r="D177" s="9">
        <f t="shared" si="2"/>
        <v>0.62</v>
      </c>
    </row>
    <row r="178" spans="1:4" x14ac:dyDescent="0.25">
      <c r="A178" t="s">
        <v>50</v>
      </c>
      <c r="B178" t="s">
        <v>345</v>
      </c>
      <c r="C178">
        <v>1.75</v>
      </c>
      <c r="D178" s="9">
        <f t="shared" si="2"/>
        <v>0.875</v>
      </c>
    </row>
    <row r="179" spans="1:4" x14ac:dyDescent="0.25">
      <c r="A179" t="s">
        <v>50</v>
      </c>
      <c r="B179" t="s">
        <v>346</v>
      </c>
      <c r="C179">
        <v>0.78300000000000003</v>
      </c>
      <c r="D179" s="9">
        <f t="shared" si="2"/>
        <v>0.39150000000000001</v>
      </c>
    </row>
    <row r="180" spans="1:4" x14ac:dyDescent="0.25">
      <c r="A180" t="s">
        <v>50</v>
      </c>
      <c r="B180" t="s">
        <v>347</v>
      </c>
      <c r="C180">
        <v>0.186</v>
      </c>
      <c r="D180" s="9">
        <f t="shared" si="2"/>
        <v>9.2999999999999999E-2</v>
      </c>
    </row>
    <row r="181" spans="1:4" x14ac:dyDescent="0.25">
      <c r="A181" t="s">
        <v>50</v>
      </c>
      <c r="B181" t="s">
        <v>348</v>
      </c>
      <c r="C181">
        <v>0.38</v>
      </c>
      <c r="D181" s="9">
        <f t="shared" si="2"/>
        <v>0.19</v>
      </c>
    </row>
    <row r="182" spans="1:4" x14ac:dyDescent="0.25">
      <c r="A182" t="s">
        <v>50</v>
      </c>
      <c r="B182" t="s">
        <v>349</v>
      </c>
      <c r="C182">
        <v>0.56399999999999995</v>
      </c>
      <c r="D182" s="9">
        <f t="shared" si="2"/>
        <v>0.28199999999999997</v>
      </c>
    </row>
    <row r="183" spans="1:4" x14ac:dyDescent="0.25">
      <c r="A183" t="s">
        <v>50</v>
      </c>
      <c r="B183" t="s">
        <v>350</v>
      </c>
      <c r="C183">
        <v>0.44600000000000001</v>
      </c>
      <c r="D183" s="9">
        <f t="shared" si="2"/>
        <v>0.223</v>
      </c>
    </row>
    <row r="184" spans="1:4" x14ac:dyDescent="0.25">
      <c r="A184" t="s">
        <v>50</v>
      </c>
      <c r="B184" t="s">
        <v>351</v>
      </c>
      <c r="C184">
        <v>0.754</v>
      </c>
      <c r="D184" s="9">
        <f t="shared" si="2"/>
        <v>0.377</v>
      </c>
    </row>
    <row r="185" spans="1:4" x14ac:dyDescent="0.25">
      <c r="A185" t="s">
        <v>50</v>
      </c>
      <c r="B185" t="s">
        <v>352</v>
      </c>
      <c r="C185">
        <v>1.0429999999999999</v>
      </c>
      <c r="D185" s="9">
        <f t="shared" si="2"/>
        <v>0.52149999999999996</v>
      </c>
    </row>
    <row r="186" spans="1:4" x14ac:dyDescent="0.25">
      <c r="A186" t="s">
        <v>50</v>
      </c>
      <c r="B186" t="s">
        <v>353</v>
      </c>
      <c r="C186">
        <v>0.39500000000000002</v>
      </c>
      <c r="D186" s="9">
        <f t="shared" si="2"/>
        <v>0.19750000000000001</v>
      </c>
    </row>
    <row r="187" spans="1:4" x14ac:dyDescent="0.25">
      <c r="A187" t="s">
        <v>50</v>
      </c>
      <c r="B187" t="s">
        <v>354</v>
      </c>
      <c r="C187">
        <v>0.27</v>
      </c>
      <c r="D187" s="9">
        <f t="shared" si="2"/>
        <v>0.13500000000000001</v>
      </c>
    </row>
    <row r="188" spans="1:4" x14ac:dyDescent="0.25">
      <c r="A188" t="s">
        <v>50</v>
      </c>
      <c r="B188" t="s">
        <v>355</v>
      </c>
      <c r="C188">
        <v>1.123</v>
      </c>
      <c r="D188" s="9">
        <f t="shared" si="2"/>
        <v>0.5615</v>
      </c>
    </row>
    <row r="189" spans="1:4" x14ac:dyDescent="0.25">
      <c r="A189" t="s">
        <v>50</v>
      </c>
      <c r="B189" t="s">
        <v>356</v>
      </c>
      <c r="C189">
        <v>0.65100000000000002</v>
      </c>
      <c r="D189" s="9">
        <f t="shared" si="2"/>
        <v>0.32550000000000001</v>
      </c>
    </row>
    <row r="190" spans="1:4" x14ac:dyDescent="0.25">
      <c r="A190" t="s">
        <v>50</v>
      </c>
      <c r="B190" t="s">
        <v>357</v>
      </c>
      <c r="C190">
        <v>8.4000000000000005E-2</v>
      </c>
      <c r="D190" s="9">
        <f t="shared" si="2"/>
        <v>4.2000000000000003E-2</v>
      </c>
    </row>
    <row r="191" spans="1:4" x14ac:dyDescent="0.25">
      <c r="A191" t="s">
        <v>50</v>
      </c>
      <c r="B191" t="s">
        <v>358</v>
      </c>
      <c r="C191">
        <v>1.907</v>
      </c>
      <c r="D191" s="9">
        <f t="shared" si="2"/>
        <v>0.95350000000000001</v>
      </c>
    </row>
    <row r="192" spans="1:4" x14ac:dyDescent="0.25">
      <c r="A192" t="s">
        <v>50</v>
      </c>
      <c r="B192" t="s">
        <v>359</v>
      </c>
      <c r="C192">
        <v>0.55700000000000005</v>
      </c>
      <c r="D192" s="9">
        <f t="shared" si="2"/>
        <v>0.27850000000000003</v>
      </c>
    </row>
    <row r="193" spans="1:4" x14ac:dyDescent="0.25">
      <c r="A193" t="s">
        <v>50</v>
      </c>
      <c r="B193" t="s">
        <v>360</v>
      </c>
      <c r="C193">
        <v>3.0000000000000001E-3</v>
      </c>
      <c r="D193" s="9">
        <f t="shared" si="2"/>
        <v>1.5E-3</v>
      </c>
    </row>
    <row r="194" spans="1:4" x14ac:dyDescent="0.25">
      <c r="A194" t="s">
        <v>50</v>
      </c>
      <c r="B194" t="s">
        <v>361</v>
      </c>
      <c r="C194">
        <v>0.28000000000000003</v>
      </c>
      <c r="D194" s="9">
        <f t="shared" si="2"/>
        <v>0.14000000000000001</v>
      </c>
    </row>
    <row r="195" spans="1:4" x14ac:dyDescent="0.25">
      <c r="A195" t="s">
        <v>50</v>
      </c>
      <c r="B195" t="s">
        <v>362</v>
      </c>
      <c r="C195">
        <v>0.92200000000000004</v>
      </c>
      <c r="D195" s="9">
        <f t="shared" ref="D195:D258" si="3">C195/2</f>
        <v>0.46100000000000002</v>
      </c>
    </row>
    <row r="196" spans="1:4" x14ac:dyDescent="0.25">
      <c r="A196" t="s">
        <v>50</v>
      </c>
      <c r="B196" t="s">
        <v>363</v>
      </c>
      <c r="C196">
        <v>0</v>
      </c>
      <c r="D196" s="9">
        <f t="shared" si="3"/>
        <v>0</v>
      </c>
    </row>
    <row r="197" spans="1:4" x14ac:dyDescent="0.25">
      <c r="A197" t="s">
        <v>50</v>
      </c>
      <c r="B197" t="s">
        <v>364</v>
      </c>
      <c r="C197">
        <v>0.97599999999999998</v>
      </c>
      <c r="D197" s="9">
        <f t="shared" si="3"/>
        <v>0.48799999999999999</v>
      </c>
    </row>
    <row r="198" spans="1:4" x14ac:dyDescent="0.25">
      <c r="A198" t="s">
        <v>45</v>
      </c>
      <c r="B198" t="s">
        <v>365</v>
      </c>
      <c r="C198">
        <v>7.2999999999999995E-2</v>
      </c>
      <c r="D198" s="9">
        <f t="shared" si="3"/>
        <v>3.6499999999999998E-2</v>
      </c>
    </row>
    <row r="199" spans="1:4" x14ac:dyDescent="0.25">
      <c r="A199" t="s">
        <v>50</v>
      </c>
      <c r="B199" t="s">
        <v>366</v>
      </c>
      <c r="C199">
        <v>1.292</v>
      </c>
      <c r="D199" s="9">
        <f t="shared" si="3"/>
        <v>0.64600000000000002</v>
      </c>
    </row>
    <row r="200" spans="1:4" x14ac:dyDescent="0.25">
      <c r="A200" t="s">
        <v>50</v>
      </c>
      <c r="B200" t="s">
        <v>367</v>
      </c>
      <c r="C200">
        <v>7.9000000000000001E-2</v>
      </c>
      <c r="D200" s="9">
        <f t="shared" si="3"/>
        <v>3.95E-2</v>
      </c>
    </row>
    <row r="201" spans="1:4" x14ac:dyDescent="0.25">
      <c r="A201" t="s">
        <v>66</v>
      </c>
      <c r="B201" t="s">
        <v>368</v>
      </c>
      <c r="C201">
        <v>3.254</v>
      </c>
      <c r="D201" s="9">
        <f t="shared" si="3"/>
        <v>1.627</v>
      </c>
    </row>
    <row r="202" spans="1:4" x14ac:dyDescent="0.25">
      <c r="A202" t="s">
        <v>66</v>
      </c>
      <c r="B202" t="s">
        <v>369</v>
      </c>
      <c r="C202">
        <v>0.94099999999999995</v>
      </c>
      <c r="D202" s="9">
        <f t="shared" si="3"/>
        <v>0.47049999999999997</v>
      </c>
    </row>
    <row r="203" spans="1:4" x14ac:dyDescent="0.25">
      <c r="A203" t="s">
        <v>66</v>
      </c>
      <c r="B203" t="s">
        <v>370</v>
      </c>
      <c r="C203">
        <v>0.26700000000000002</v>
      </c>
      <c r="D203" s="9">
        <f t="shared" si="3"/>
        <v>0.13350000000000001</v>
      </c>
    </row>
    <row r="204" spans="1:4" x14ac:dyDescent="0.25">
      <c r="A204" t="s">
        <v>66</v>
      </c>
      <c r="B204" t="s">
        <v>371</v>
      </c>
      <c r="C204">
        <v>0.73399999999999999</v>
      </c>
      <c r="D204" s="9">
        <f t="shared" si="3"/>
        <v>0.36699999999999999</v>
      </c>
    </row>
    <row r="205" spans="1:4" x14ac:dyDescent="0.25">
      <c r="A205" t="s">
        <v>66</v>
      </c>
      <c r="B205" t="s">
        <v>372</v>
      </c>
      <c r="C205">
        <v>0.79500000000000004</v>
      </c>
      <c r="D205" s="9">
        <f t="shared" si="3"/>
        <v>0.39750000000000002</v>
      </c>
    </row>
    <row r="206" spans="1:4" x14ac:dyDescent="0.25">
      <c r="A206" t="s">
        <v>66</v>
      </c>
      <c r="B206" t="s">
        <v>373</v>
      </c>
      <c r="C206">
        <v>0.38</v>
      </c>
      <c r="D206" s="9">
        <f t="shared" si="3"/>
        <v>0.19</v>
      </c>
    </row>
    <row r="207" spans="1:4" x14ac:dyDescent="0.25">
      <c r="A207" t="s">
        <v>66</v>
      </c>
      <c r="B207" t="s">
        <v>374</v>
      </c>
      <c r="C207">
        <v>1.798</v>
      </c>
      <c r="D207" s="9">
        <f t="shared" si="3"/>
        <v>0.89900000000000002</v>
      </c>
    </row>
    <row r="208" spans="1:4" x14ac:dyDescent="0.25">
      <c r="A208" t="s">
        <v>66</v>
      </c>
      <c r="B208" t="s">
        <v>375</v>
      </c>
      <c r="C208">
        <v>0.98</v>
      </c>
      <c r="D208" s="9">
        <f t="shared" si="3"/>
        <v>0.49</v>
      </c>
    </row>
    <row r="209" spans="1:4" x14ac:dyDescent="0.25">
      <c r="A209" t="s">
        <v>66</v>
      </c>
      <c r="B209" t="s">
        <v>376</v>
      </c>
      <c r="C209">
        <v>0.61099999999999999</v>
      </c>
      <c r="D209" s="9">
        <f t="shared" si="3"/>
        <v>0.30549999999999999</v>
      </c>
    </row>
    <row r="210" spans="1:4" x14ac:dyDescent="0.25">
      <c r="A210" t="s">
        <v>66</v>
      </c>
      <c r="B210" t="s">
        <v>377</v>
      </c>
      <c r="C210">
        <v>1.0409999999999999</v>
      </c>
      <c r="D210" s="9">
        <f t="shared" si="3"/>
        <v>0.52049999999999996</v>
      </c>
    </row>
    <row r="211" spans="1:4" x14ac:dyDescent="0.25">
      <c r="A211" t="s">
        <v>66</v>
      </c>
      <c r="B211" t="s">
        <v>378</v>
      </c>
      <c r="C211">
        <v>0.47099999999999997</v>
      </c>
      <c r="D211" s="9">
        <f t="shared" si="3"/>
        <v>0.23549999999999999</v>
      </c>
    </row>
    <row r="212" spans="1:4" x14ac:dyDescent="0.25">
      <c r="A212" t="s">
        <v>66</v>
      </c>
      <c r="B212" t="s">
        <v>379</v>
      </c>
      <c r="C212">
        <v>0.94899999999999995</v>
      </c>
      <c r="D212" s="9">
        <f t="shared" si="3"/>
        <v>0.47449999999999998</v>
      </c>
    </row>
    <row r="213" spans="1:4" x14ac:dyDescent="0.25">
      <c r="A213" t="s">
        <v>66</v>
      </c>
      <c r="B213" t="s">
        <v>380</v>
      </c>
      <c r="C213">
        <v>1.2250000000000001</v>
      </c>
      <c r="D213" s="9">
        <f t="shared" si="3"/>
        <v>0.61250000000000004</v>
      </c>
    </row>
    <row r="214" spans="1:4" x14ac:dyDescent="0.25">
      <c r="A214" t="s">
        <v>66</v>
      </c>
      <c r="B214" t="s">
        <v>381</v>
      </c>
      <c r="C214">
        <v>0.98</v>
      </c>
      <c r="D214" s="9">
        <f t="shared" si="3"/>
        <v>0.49</v>
      </c>
    </row>
    <row r="215" spans="1:4" x14ac:dyDescent="0.25">
      <c r="A215" t="s">
        <v>66</v>
      </c>
      <c r="B215" t="s">
        <v>382</v>
      </c>
      <c r="C215">
        <v>0.82799999999999996</v>
      </c>
      <c r="D215" s="9">
        <f t="shared" si="3"/>
        <v>0.41399999999999998</v>
      </c>
    </row>
    <row r="216" spans="1:4" x14ac:dyDescent="0.25">
      <c r="A216" t="s">
        <v>66</v>
      </c>
      <c r="B216" t="s">
        <v>383</v>
      </c>
      <c r="C216">
        <v>0.52200000000000002</v>
      </c>
      <c r="D216" s="9">
        <f t="shared" si="3"/>
        <v>0.26100000000000001</v>
      </c>
    </row>
    <row r="217" spans="1:4" x14ac:dyDescent="0.25">
      <c r="A217" t="s">
        <v>66</v>
      </c>
      <c r="B217" t="s">
        <v>384</v>
      </c>
      <c r="C217">
        <v>1.0129999999999999</v>
      </c>
      <c r="D217" s="9">
        <f t="shared" si="3"/>
        <v>0.50649999999999995</v>
      </c>
    </row>
    <row r="218" spans="1:4" x14ac:dyDescent="0.25">
      <c r="A218" t="s">
        <v>66</v>
      </c>
      <c r="B218" t="s">
        <v>385</v>
      </c>
      <c r="C218">
        <v>8.9999999999999993E-3</v>
      </c>
      <c r="D218" s="9">
        <f t="shared" si="3"/>
        <v>4.4999999999999997E-3</v>
      </c>
    </row>
    <row r="219" spans="1:4" x14ac:dyDescent="0.25">
      <c r="A219" t="s">
        <v>66</v>
      </c>
      <c r="B219" t="s">
        <v>386</v>
      </c>
      <c r="C219">
        <v>0.49399999999999999</v>
      </c>
      <c r="D219" s="9">
        <f t="shared" si="3"/>
        <v>0.247</v>
      </c>
    </row>
    <row r="220" spans="1:4" x14ac:dyDescent="0.25">
      <c r="A220" t="s">
        <v>66</v>
      </c>
      <c r="B220" t="s">
        <v>387</v>
      </c>
      <c r="C220">
        <v>3.1520000000000001</v>
      </c>
      <c r="D220" s="9">
        <f t="shared" si="3"/>
        <v>1.5760000000000001</v>
      </c>
    </row>
    <row r="221" spans="1:4" x14ac:dyDescent="0.25">
      <c r="A221" t="s">
        <v>66</v>
      </c>
      <c r="B221" t="s">
        <v>388</v>
      </c>
      <c r="C221">
        <v>0.53600000000000003</v>
      </c>
      <c r="D221" s="9">
        <f t="shared" si="3"/>
        <v>0.26800000000000002</v>
      </c>
    </row>
    <row r="222" spans="1:4" x14ac:dyDescent="0.25">
      <c r="A222" t="s">
        <v>66</v>
      </c>
      <c r="B222" t="s">
        <v>389</v>
      </c>
      <c r="C222">
        <v>0.81799999999999995</v>
      </c>
      <c r="D222" s="9">
        <f t="shared" si="3"/>
        <v>0.40899999999999997</v>
      </c>
    </row>
    <row r="223" spans="1:4" x14ac:dyDescent="0.25">
      <c r="A223" t="s">
        <v>66</v>
      </c>
      <c r="B223" t="s">
        <v>390</v>
      </c>
      <c r="C223">
        <v>0.52900000000000003</v>
      </c>
      <c r="D223" s="9">
        <f t="shared" si="3"/>
        <v>0.26450000000000001</v>
      </c>
    </row>
    <row r="224" spans="1:4" x14ac:dyDescent="0.25">
      <c r="A224" t="s">
        <v>66</v>
      </c>
      <c r="B224" t="s">
        <v>391</v>
      </c>
      <c r="C224">
        <v>1.181</v>
      </c>
      <c r="D224" s="9">
        <f t="shared" si="3"/>
        <v>0.59050000000000002</v>
      </c>
    </row>
    <row r="225" spans="1:4" x14ac:dyDescent="0.25">
      <c r="A225" t="s">
        <v>66</v>
      </c>
      <c r="B225" t="s">
        <v>392</v>
      </c>
      <c r="C225">
        <v>0.65</v>
      </c>
      <c r="D225" s="9">
        <f t="shared" si="3"/>
        <v>0.32500000000000001</v>
      </c>
    </row>
    <row r="226" spans="1:4" x14ac:dyDescent="0.25">
      <c r="A226" t="s">
        <v>66</v>
      </c>
      <c r="B226" t="s">
        <v>393</v>
      </c>
      <c r="C226">
        <v>0.36699999999999999</v>
      </c>
      <c r="D226" s="9">
        <f t="shared" si="3"/>
        <v>0.1835</v>
      </c>
    </row>
    <row r="227" spans="1:4" x14ac:dyDescent="0.25">
      <c r="A227" t="s">
        <v>66</v>
      </c>
      <c r="B227" t="s">
        <v>394</v>
      </c>
      <c r="C227">
        <v>0.82799999999999996</v>
      </c>
      <c r="D227" s="9">
        <f t="shared" si="3"/>
        <v>0.41399999999999998</v>
      </c>
    </row>
    <row r="228" spans="1:4" x14ac:dyDescent="0.25">
      <c r="A228" t="s">
        <v>66</v>
      </c>
      <c r="B228" t="s">
        <v>395</v>
      </c>
      <c r="C228">
        <v>0.8</v>
      </c>
      <c r="D228" s="9">
        <f t="shared" si="3"/>
        <v>0.4</v>
      </c>
    </row>
    <row r="229" spans="1:4" x14ac:dyDescent="0.25">
      <c r="A229" t="s">
        <v>66</v>
      </c>
      <c r="B229" t="s">
        <v>396</v>
      </c>
      <c r="C229">
        <v>0.46</v>
      </c>
      <c r="D229" s="9">
        <f t="shared" si="3"/>
        <v>0.23</v>
      </c>
    </row>
    <row r="230" spans="1:4" x14ac:dyDescent="0.25">
      <c r="A230" t="s">
        <v>66</v>
      </c>
      <c r="B230" t="s">
        <v>397</v>
      </c>
      <c r="C230">
        <v>1.1579999999999999</v>
      </c>
      <c r="D230" s="9">
        <f t="shared" si="3"/>
        <v>0.57899999999999996</v>
      </c>
    </row>
    <row r="231" spans="1:4" x14ac:dyDescent="0.25">
      <c r="A231" t="s">
        <v>66</v>
      </c>
      <c r="B231" t="s">
        <v>398</v>
      </c>
      <c r="C231">
        <v>0.70299999999999996</v>
      </c>
      <c r="D231" s="9">
        <f t="shared" si="3"/>
        <v>0.35149999999999998</v>
      </c>
    </row>
    <row r="232" spans="1:4" x14ac:dyDescent="0.25">
      <c r="A232" t="s">
        <v>66</v>
      </c>
      <c r="B232" t="s">
        <v>399</v>
      </c>
      <c r="C232">
        <v>6.7000000000000004E-2</v>
      </c>
      <c r="D232" s="9">
        <f t="shared" si="3"/>
        <v>3.3500000000000002E-2</v>
      </c>
    </row>
    <row r="233" spans="1:4" x14ac:dyDescent="0.25">
      <c r="A233" t="s">
        <v>66</v>
      </c>
      <c r="B233" t="s">
        <v>400</v>
      </c>
      <c r="C233">
        <v>0.85099999999999998</v>
      </c>
      <c r="D233" s="9">
        <f t="shared" si="3"/>
        <v>0.42549999999999999</v>
      </c>
    </row>
    <row r="234" spans="1:4" x14ac:dyDescent="0.25">
      <c r="A234" t="s">
        <v>66</v>
      </c>
      <c r="B234" t="s">
        <v>401</v>
      </c>
      <c r="C234">
        <v>1.0349999999999999</v>
      </c>
      <c r="D234" s="9">
        <f t="shared" si="3"/>
        <v>0.51749999999999996</v>
      </c>
    </row>
    <row r="235" spans="1:4" x14ac:dyDescent="0.25">
      <c r="A235" t="s">
        <v>66</v>
      </c>
      <c r="B235" t="s">
        <v>402</v>
      </c>
      <c r="C235">
        <v>0.84599999999999997</v>
      </c>
      <c r="D235" s="9">
        <f t="shared" si="3"/>
        <v>0.42299999999999999</v>
      </c>
    </row>
    <row r="236" spans="1:4" x14ac:dyDescent="0.25">
      <c r="A236" t="s">
        <v>66</v>
      </c>
      <c r="B236" t="s">
        <v>403</v>
      </c>
      <c r="C236">
        <v>1.488</v>
      </c>
      <c r="D236" s="9">
        <f t="shared" si="3"/>
        <v>0.74399999999999999</v>
      </c>
    </row>
    <row r="237" spans="1:4" x14ac:dyDescent="0.25">
      <c r="A237" t="s">
        <v>66</v>
      </c>
      <c r="B237" t="s">
        <v>404</v>
      </c>
      <c r="C237">
        <v>0.59099999999999997</v>
      </c>
      <c r="D237" s="9">
        <f t="shared" si="3"/>
        <v>0.29549999999999998</v>
      </c>
    </row>
    <row r="238" spans="1:4" x14ac:dyDescent="0.25">
      <c r="A238" t="s">
        <v>66</v>
      </c>
      <c r="B238" t="s">
        <v>405</v>
      </c>
      <c r="C238">
        <v>0.66</v>
      </c>
      <c r="D238" s="9">
        <f t="shared" si="3"/>
        <v>0.33</v>
      </c>
    </row>
    <row r="239" spans="1:4" x14ac:dyDescent="0.25">
      <c r="A239" t="s">
        <v>66</v>
      </c>
      <c r="B239" t="s">
        <v>406</v>
      </c>
      <c r="C239">
        <v>0.23</v>
      </c>
      <c r="D239" s="9">
        <f t="shared" si="3"/>
        <v>0.115</v>
      </c>
    </row>
    <row r="240" spans="1:4" x14ac:dyDescent="0.25">
      <c r="A240" t="s">
        <v>66</v>
      </c>
      <c r="B240" t="s">
        <v>407</v>
      </c>
      <c r="C240">
        <v>0.43099999999999999</v>
      </c>
      <c r="D240" s="9">
        <f t="shared" si="3"/>
        <v>0.2155</v>
      </c>
    </row>
    <row r="241" spans="1:4" x14ac:dyDescent="0.25">
      <c r="A241" t="s">
        <v>66</v>
      </c>
      <c r="B241" t="s">
        <v>408</v>
      </c>
      <c r="C241">
        <v>1.7649999999999999</v>
      </c>
      <c r="D241" s="9">
        <f t="shared" si="3"/>
        <v>0.88249999999999995</v>
      </c>
    </row>
    <row r="242" spans="1:4" x14ac:dyDescent="0.25">
      <c r="A242" t="s">
        <v>66</v>
      </c>
      <c r="B242" t="s">
        <v>409</v>
      </c>
      <c r="C242">
        <v>3.6999999999999998E-2</v>
      </c>
      <c r="D242" s="9">
        <f t="shared" si="3"/>
        <v>1.8499999999999999E-2</v>
      </c>
    </row>
    <row r="243" spans="1:4" x14ac:dyDescent="0.25">
      <c r="A243" t="s">
        <v>66</v>
      </c>
      <c r="B243" t="s">
        <v>410</v>
      </c>
      <c r="C243">
        <v>0.27100000000000002</v>
      </c>
      <c r="D243" s="9">
        <f t="shared" si="3"/>
        <v>0.13550000000000001</v>
      </c>
    </row>
    <row r="244" spans="1:4" x14ac:dyDescent="0.25">
      <c r="A244" t="s">
        <v>66</v>
      </c>
      <c r="B244" t="s">
        <v>411</v>
      </c>
      <c r="C244">
        <v>0.85799999999999998</v>
      </c>
      <c r="D244" s="9">
        <f t="shared" si="3"/>
        <v>0.42899999999999999</v>
      </c>
    </row>
    <row r="245" spans="1:4" x14ac:dyDescent="0.25">
      <c r="A245" t="s">
        <v>66</v>
      </c>
      <c r="B245" t="s">
        <v>412</v>
      </c>
      <c r="C245">
        <v>0.10299999999999999</v>
      </c>
      <c r="D245" s="9">
        <f t="shared" si="3"/>
        <v>5.1499999999999997E-2</v>
      </c>
    </row>
    <row r="246" spans="1:4" x14ac:dyDescent="0.25">
      <c r="A246" t="s">
        <v>66</v>
      </c>
      <c r="B246" t="s">
        <v>413</v>
      </c>
      <c r="C246">
        <v>0.32300000000000001</v>
      </c>
      <c r="D246" s="9">
        <f t="shared" si="3"/>
        <v>0.1615</v>
      </c>
    </row>
    <row r="247" spans="1:4" x14ac:dyDescent="0.25">
      <c r="A247" t="s">
        <v>66</v>
      </c>
      <c r="B247" t="s">
        <v>414</v>
      </c>
      <c r="C247">
        <v>1.2130000000000001</v>
      </c>
      <c r="D247" s="9">
        <f t="shared" si="3"/>
        <v>0.60650000000000004</v>
      </c>
    </row>
    <row r="248" spans="1:4" x14ac:dyDescent="0.25">
      <c r="A248" t="s">
        <v>66</v>
      </c>
      <c r="B248" t="s">
        <v>415</v>
      </c>
      <c r="C248">
        <v>0.997</v>
      </c>
      <c r="D248" s="9">
        <f t="shared" si="3"/>
        <v>0.4985</v>
      </c>
    </row>
    <row r="249" spans="1:4" x14ac:dyDescent="0.25">
      <c r="A249" t="s">
        <v>66</v>
      </c>
      <c r="B249" t="s">
        <v>416</v>
      </c>
      <c r="C249">
        <v>0.79</v>
      </c>
      <c r="D249" s="9">
        <f t="shared" si="3"/>
        <v>0.39500000000000002</v>
      </c>
    </row>
    <row r="250" spans="1:4" x14ac:dyDescent="0.25">
      <c r="A250" t="s">
        <v>66</v>
      </c>
      <c r="B250" t="s">
        <v>417</v>
      </c>
      <c r="C250">
        <v>0.72899999999999998</v>
      </c>
      <c r="D250" s="9">
        <f t="shared" si="3"/>
        <v>0.36449999999999999</v>
      </c>
    </row>
    <row r="251" spans="1:4" x14ac:dyDescent="0.25">
      <c r="A251" t="s">
        <v>66</v>
      </c>
      <c r="B251" t="s">
        <v>418</v>
      </c>
      <c r="C251">
        <v>0.52600000000000002</v>
      </c>
      <c r="D251" s="9">
        <f t="shared" si="3"/>
        <v>0.26300000000000001</v>
      </c>
    </row>
    <row r="252" spans="1:4" x14ac:dyDescent="0.25">
      <c r="A252" t="s">
        <v>66</v>
      </c>
      <c r="B252" t="s">
        <v>419</v>
      </c>
      <c r="C252">
        <v>0.98299999999999998</v>
      </c>
      <c r="D252" s="9">
        <f t="shared" si="3"/>
        <v>0.49149999999999999</v>
      </c>
    </row>
    <row r="253" spans="1:4" x14ac:dyDescent="0.25">
      <c r="A253" t="s">
        <v>66</v>
      </c>
      <c r="B253" t="s">
        <v>420</v>
      </c>
      <c r="C253">
        <v>0.58099999999999996</v>
      </c>
      <c r="D253" s="9">
        <f t="shared" si="3"/>
        <v>0.29049999999999998</v>
      </c>
    </row>
    <row r="254" spans="1:4" x14ac:dyDescent="0.25">
      <c r="A254" t="s">
        <v>66</v>
      </c>
      <c r="B254" t="s">
        <v>421</v>
      </c>
      <c r="C254">
        <v>0.26300000000000001</v>
      </c>
      <c r="D254" s="9">
        <f t="shared" si="3"/>
        <v>0.13150000000000001</v>
      </c>
    </row>
    <row r="255" spans="1:4" x14ac:dyDescent="0.25">
      <c r="A255" t="s">
        <v>66</v>
      </c>
      <c r="B255" t="s">
        <v>422</v>
      </c>
      <c r="C255">
        <v>1.1559999999999999</v>
      </c>
      <c r="D255" s="9">
        <f t="shared" si="3"/>
        <v>0.57799999999999996</v>
      </c>
    </row>
    <row r="256" spans="1:4" x14ac:dyDescent="0.25">
      <c r="A256" t="s">
        <v>66</v>
      </c>
      <c r="B256" t="s">
        <v>423</v>
      </c>
      <c r="C256">
        <v>0.13700000000000001</v>
      </c>
      <c r="D256" s="9">
        <f t="shared" si="3"/>
        <v>6.8500000000000005E-2</v>
      </c>
    </row>
    <row r="257" spans="1:4" x14ac:dyDescent="0.25">
      <c r="A257" t="s">
        <v>66</v>
      </c>
      <c r="B257" t="s">
        <v>424</v>
      </c>
      <c r="C257">
        <v>0.79700000000000004</v>
      </c>
      <c r="D257" s="9">
        <f t="shared" si="3"/>
        <v>0.39850000000000002</v>
      </c>
    </row>
    <row r="258" spans="1:4" x14ac:dyDescent="0.25">
      <c r="A258" t="s">
        <v>66</v>
      </c>
      <c r="B258" t="s">
        <v>425</v>
      </c>
      <c r="C258">
        <v>0.80300000000000005</v>
      </c>
      <c r="D258" s="9">
        <f t="shared" si="3"/>
        <v>0.40150000000000002</v>
      </c>
    </row>
    <row r="259" spans="1:4" x14ac:dyDescent="0.25">
      <c r="A259" t="s">
        <v>66</v>
      </c>
      <c r="B259" t="s">
        <v>426</v>
      </c>
      <c r="C259">
        <v>0.41599999999999998</v>
      </c>
      <c r="D259" s="9">
        <f t="shared" ref="D259:D322" si="4">C259/2</f>
        <v>0.20799999999999999</v>
      </c>
    </row>
    <row r="260" spans="1:4" x14ac:dyDescent="0.25">
      <c r="A260" t="s">
        <v>66</v>
      </c>
      <c r="B260" t="s">
        <v>427</v>
      </c>
      <c r="C260">
        <v>2.1480000000000001</v>
      </c>
      <c r="D260" s="9">
        <f t="shared" si="4"/>
        <v>1.0740000000000001</v>
      </c>
    </row>
    <row r="261" spans="1:4" x14ac:dyDescent="0.25">
      <c r="A261" t="s">
        <v>66</v>
      </c>
      <c r="B261" t="s">
        <v>428</v>
      </c>
      <c r="C261">
        <v>0.78800000000000003</v>
      </c>
      <c r="D261" s="9">
        <f t="shared" si="4"/>
        <v>0.39400000000000002</v>
      </c>
    </row>
    <row r="262" spans="1:4" x14ac:dyDescent="0.25">
      <c r="A262" t="s">
        <v>66</v>
      </c>
      <c r="B262" t="s">
        <v>429</v>
      </c>
      <c r="C262">
        <v>9.1999999999999998E-2</v>
      </c>
      <c r="D262" s="9">
        <f t="shared" si="4"/>
        <v>4.5999999999999999E-2</v>
      </c>
    </row>
    <row r="263" spans="1:4" x14ac:dyDescent="0.25">
      <c r="A263" t="s">
        <v>66</v>
      </c>
      <c r="B263" t="s">
        <v>430</v>
      </c>
      <c r="C263">
        <v>0.50700000000000001</v>
      </c>
      <c r="D263" s="9">
        <f t="shared" si="4"/>
        <v>0.2535</v>
      </c>
    </row>
    <row r="264" spans="1:4" x14ac:dyDescent="0.25">
      <c r="A264" t="s">
        <v>66</v>
      </c>
      <c r="B264" t="s">
        <v>431</v>
      </c>
      <c r="C264">
        <v>0.98199999999999998</v>
      </c>
      <c r="D264" s="9">
        <f t="shared" si="4"/>
        <v>0.49099999999999999</v>
      </c>
    </row>
    <row r="265" spans="1:4" x14ac:dyDescent="0.25">
      <c r="A265" t="s">
        <v>66</v>
      </c>
      <c r="B265" t="s">
        <v>432</v>
      </c>
      <c r="C265">
        <v>0.81200000000000006</v>
      </c>
      <c r="D265" s="9">
        <f t="shared" si="4"/>
        <v>0.40600000000000003</v>
      </c>
    </row>
    <row r="266" spans="1:4" x14ac:dyDescent="0.25">
      <c r="A266" t="s">
        <v>66</v>
      </c>
      <c r="B266" t="s">
        <v>433</v>
      </c>
      <c r="C266">
        <v>1.9490000000000001</v>
      </c>
      <c r="D266" s="9">
        <f t="shared" si="4"/>
        <v>0.97450000000000003</v>
      </c>
    </row>
    <row r="267" spans="1:4" x14ac:dyDescent="0.25">
      <c r="A267" t="s">
        <v>66</v>
      </c>
      <c r="B267" t="s">
        <v>434</v>
      </c>
      <c r="C267">
        <v>0.89200000000000002</v>
      </c>
      <c r="D267" s="9">
        <f t="shared" si="4"/>
        <v>0.44600000000000001</v>
      </c>
    </row>
    <row r="268" spans="1:4" x14ac:dyDescent="0.25">
      <c r="A268" t="s">
        <v>66</v>
      </c>
      <c r="B268" t="s">
        <v>435</v>
      </c>
      <c r="C268">
        <v>1.4359999999999999</v>
      </c>
      <c r="D268" s="9">
        <f t="shared" si="4"/>
        <v>0.71799999999999997</v>
      </c>
    </row>
    <row r="269" spans="1:4" x14ac:dyDescent="0.25">
      <c r="A269" t="s">
        <v>66</v>
      </c>
      <c r="B269" t="s">
        <v>436</v>
      </c>
      <c r="C269">
        <v>0.51200000000000001</v>
      </c>
      <c r="D269" s="9">
        <f t="shared" si="4"/>
        <v>0.25600000000000001</v>
      </c>
    </row>
    <row r="270" spans="1:4" x14ac:dyDescent="0.25">
      <c r="A270" t="s">
        <v>66</v>
      </c>
      <c r="B270" t="s">
        <v>437</v>
      </c>
      <c r="C270">
        <v>0.56699999999999995</v>
      </c>
      <c r="D270" s="9">
        <f t="shared" si="4"/>
        <v>0.28349999999999997</v>
      </c>
    </row>
    <row r="271" spans="1:4" x14ac:dyDescent="0.25">
      <c r="A271" t="s">
        <v>66</v>
      </c>
      <c r="B271" t="s">
        <v>438</v>
      </c>
      <c r="C271">
        <v>1.0429999999999999</v>
      </c>
      <c r="D271" s="9">
        <f t="shared" si="4"/>
        <v>0.52149999999999996</v>
      </c>
    </row>
    <row r="272" spans="1:4" x14ac:dyDescent="0.25">
      <c r="A272" t="s">
        <v>66</v>
      </c>
      <c r="B272" t="s">
        <v>439</v>
      </c>
      <c r="C272">
        <v>4.0000000000000001E-3</v>
      </c>
      <c r="D272" s="9">
        <f t="shared" si="4"/>
        <v>2E-3</v>
      </c>
    </row>
    <row r="273" spans="1:4" x14ac:dyDescent="0.25">
      <c r="A273" t="s">
        <v>66</v>
      </c>
      <c r="B273" t="s">
        <v>440</v>
      </c>
      <c r="C273">
        <v>1.4970000000000001</v>
      </c>
      <c r="D273" s="9">
        <f t="shared" si="4"/>
        <v>0.74850000000000005</v>
      </c>
    </row>
    <row r="274" spans="1:4" x14ac:dyDescent="0.25">
      <c r="A274" t="s">
        <v>66</v>
      </c>
      <c r="B274" t="s">
        <v>441</v>
      </c>
      <c r="C274">
        <v>1.1459999999999999</v>
      </c>
      <c r="D274" s="9">
        <f t="shared" si="4"/>
        <v>0.57299999999999995</v>
      </c>
    </row>
    <row r="275" spans="1:4" x14ac:dyDescent="0.25">
      <c r="A275" t="s">
        <v>66</v>
      </c>
      <c r="B275" t="s">
        <v>442</v>
      </c>
      <c r="C275">
        <v>0.13600000000000001</v>
      </c>
      <c r="D275" s="9">
        <f t="shared" si="4"/>
        <v>6.8000000000000005E-2</v>
      </c>
    </row>
    <row r="276" spans="1:4" x14ac:dyDescent="0.25">
      <c r="A276" t="s">
        <v>66</v>
      </c>
      <c r="B276" t="s">
        <v>443</v>
      </c>
      <c r="C276">
        <v>1.2689999999999999</v>
      </c>
      <c r="D276" s="9">
        <f t="shared" si="4"/>
        <v>0.63449999999999995</v>
      </c>
    </row>
    <row r="277" spans="1:4" x14ac:dyDescent="0.25">
      <c r="A277" t="s">
        <v>66</v>
      </c>
      <c r="B277" t="s">
        <v>444</v>
      </c>
      <c r="C277">
        <v>0.81699999999999995</v>
      </c>
      <c r="D277" s="9">
        <f t="shared" si="4"/>
        <v>0.40849999999999997</v>
      </c>
    </row>
    <row r="278" spans="1:4" x14ac:dyDescent="0.25">
      <c r="A278" t="s">
        <v>66</v>
      </c>
      <c r="B278" t="s">
        <v>445</v>
      </c>
      <c r="C278">
        <v>0.88300000000000001</v>
      </c>
      <c r="D278" s="9">
        <f t="shared" si="4"/>
        <v>0.4415</v>
      </c>
    </row>
    <row r="279" spans="1:4" x14ac:dyDescent="0.25">
      <c r="A279" t="s">
        <v>66</v>
      </c>
      <c r="B279" t="s">
        <v>446</v>
      </c>
      <c r="C279">
        <v>0.68400000000000005</v>
      </c>
      <c r="D279" s="9">
        <f t="shared" si="4"/>
        <v>0.34200000000000003</v>
      </c>
    </row>
    <row r="280" spans="1:4" x14ac:dyDescent="0.25">
      <c r="A280" t="s">
        <v>66</v>
      </c>
      <c r="B280" t="s">
        <v>447</v>
      </c>
      <c r="C280">
        <v>0</v>
      </c>
      <c r="D280" s="9">
        <f t="shared" si="4"/>
        <v>0</v>
      </c>
    </row>
    <row r="281" spans="1:4" x14ac:dyDescent="0.25">
      <c r="A281" t="s">
        <v>66</v>
      </c>
      <c r="B281" t="s">
        <v>448</v>
      </c>
      <c r="C281">
        <v>0.621</v>
      </c>
      <c r="D281" s="9">
        <f t="shared" si="4"/>
        <v>0.3105</v>
      </c>
    </row>
    <row r="282" spans="1:4" x14ac:dyDescent="0.25">
      <c r="A282" t="s">
        <v>66</v>
      </c>
      <c r="B282" t="s">
        <v>449</v>
      </c>
      <c r="C282">
        <v>1.319</v>
      </c>
      <c r="D282" s="9">
        <f t="shared" si="4"/>
        <v>0.65949999999999998</v>
      </c>
    </row>
    <row r="283" spans="1:4" x14ac:dyDescent="0.25">
      <c r="A283" t="s">
        <v>66</v>
      </c>
      <c r="B283" t="s">
        <v>450</v>
      </c>
      <c r="C283">
        <v>1.0509999999999999</v>
      </c>
      <c r="D283" s="9">
        <f t="shared" si="4"/>
        <v>0.52549999999999997</v>
      </c>
    </row>
    <row r="284" spans="1:4" x14ac:dyDescent="0.25">
      <c r="A284" t="s">
        <v>66</v>
      </c>
      <c r="B284" t="s">
        <v>451</v>
      </c>
      <c r="C284">
        <v>1.5109999999999999</v>
      </c>
      <c r="D284" s="9">
        <f t="shared" si="4"/>
        <v>0.75549999999999995</v>
      </c>
    </row>
    <row r="285" spans="1:4" x14ac:dyDescent="0.25">
      <c r="A285" t="s">
        <v>66</v>
      </c>
      <c r="B285" t="s">
        <v>452</v>
      </c>
      <c r="C285">
        <v>1.5649999999999999</v>
      </c>
      <c r="D285" s="9">
        <f t="shared" si="4"/>
        <v>0.78249999999999997</v>
      </c>
    </row>
    <row r="286" spans="1:4" x14ac:dyDescent="0.25">
      <c r="A286" t="s">
        <v>66</v>
      </c>
      <c r="B286" t="s">
        <v>453</v>
      </c>
      <c r="C286">
        <v>0.72699999999999998</v>
      </c>
      <c r="D286" s="9">
        <f t="shared" si="4"/>
        <v>0.36349999999999999</v>
      </c>
    </row>
    <row r="287" spans="1:4" x14ac:dyDescent="0.25">
      <c r="A287" t="s">
        <v>66</v>
      </c>
      <c r="B287" t="s">
        <v>454</v>
      </c>
      <c r="C287">
        <v>1.262</v>
      </c>
      <c r="D287" s="9">
        <f t="shared" si="4"/>
        <v>0.63100000000000001</v>
      </c>
    </row>
    <row r="288" spans="1:4" x14ac:dyDescent="0.25">
      <c r="A288" t="s">
        <v>66</v>
      </c>
      <c r="B288" t="s">
        <v>455</v>
      </c>
      <c r="C288">
        <v>0.39400000000000002</v>
      </c>
      <c r="D288" s="9">
        <f t="shared" si="4"/>
        <v>0.19700000000000001</v>
      </c>
    </row>
    <row r="289" spans="1:4" x14ac:dyDescent="0.25">
      <c r="A289" t="s">
        <v>66</v>
      </c>
      <c r="B289" t="s">
        <v>456</v>
      </c>
      <c r="C289">
        <v>0.8</v>
      </c>
      <c r="D289" s="9">
        <f t="shared" si="4"/>
        <v>0.4</v>
      </c>
    </row>
    <row r="290" spans="1:4" x14ac:dyDescent="0.25">
      <c r="A290" t="s">
        <v>66</v>
      </c>
      <c r="B290" t="s">
        <v>457</v>
      </c>
      <c r="C290">
        <v>1.3959999999999999</v>
      </c>
      <c r="D290" s="9">
        <f t="shared" si="4"/>
        <v>0.69799999999999995</v>
      </c>
    </row>
    <row r="291" spans="1:4" x14ac:dyDescent="0.25">
      <c r="A291" t="s">
        <v>66</v>
      </c>
      <c r="B291" t="s">
        <v>458</v>
      </c>
      <c r="C291">
        <v>0.90100000000000002</v>
      </c>
      <c r="D291" s="9">
        <f t="shared" si="4"/>
        <v>0.45050000000000001</v>
      </c>
    </row>
    <row r="292" spans="1:4" x14ac:dyDescent="0.25">
      <c r="A292" t="s">
        <v>66</v>
      </c>
      <c r="B292" t="s">
        <v>459</v>
      </c>
      <c r="C292">
        <v>0.67400000000000004</v>
      </c>
      <c r="D292" s="9">
        <f t="shared" si="4"/>
        <v>0.33700000000000002</v>
      </c>
    </row>
    <row r="293" spans="1:4" x14ac:dyDescent="0.25">
      <c r="A293" t="s">
        <v>66</v>
      </c>
      <c r="B293" t="s">
        <v>460</v>
      </c>
      <c r="C293">
        <v>1.0429999999999999</v>
      </c>
      <c r="D293" s="9">
        <f t="shared" si="4"/>
        <v>0.52149999999999996</v>
      </c>
    </row>
    <row r="294" spans="1:4" x14ac:dyDescent="0.25">
      <c r="A294" t="s">
        <v>66</v>
      </c>
      <c r="B294" t="s">
        <v>461</v>
      </c>
      <c r="C294">
        <v>0.46200000000000002</v>
      </c>
      <c r="D294" s="9">
        <f t="shared" si="4"/>
        <v>0.23100000000000001</v>
      </c>
    </row>
    <row r="295" spans="1:4" x14ac:dyDescent="0.25">
      <c r="A295" t="s">
        <v>66</v>
      </c>
      <c r="B295" t="s">
        <v>462</v>
      </c>
      <c r="C295">
        <v>1.915</v>
      </c>
      <c r="D295" s="9">
        <f t="shared" si="4"/>
        <v>0.95750000000000002</v>
      </c>
    </row>
    <row r="296" spans="1:4" x14ac:dyDescent="0.25">
      <c r="A296" t="s">
        <v>66</v>
      </c>
      <c r="B296" t="s">
        <v>463</v>
      </c>
      <c r="C296">
        <v>0.72399999999999998</v>
      </c>
      <c r="D296" s="9">
        <f t="shared" si="4"/>
        <v>0.36199999999999999</v>
      </c>
    </row>
    <row r="297" spans="1:4" x14ac:dyDescent="0.25">
      <c r="A297" t="s">
        <v>66</v>
      </c>
      <c r="B297" t="s">
        <v>464</v>
      </c>
      <c r="C297">
        <v>0.77600000000000002</v>
      </c>
      <c r="D297" s="9">
        <f t="shared" si="4"/>
        <v>0.38800000000000001</v>
      </c>
    </row>
    <row r="298" spans="1:4" x14ac:dyDescent="0.25">
      <c r="A298" t="s">
        <v>66</v>
      </c>
      <c r="B298" t="s">
        <v>465</v>
      </c>
      <c r="C298">
        <v>0.42099999999999999</v>
      </c>
      <c r="D298" s="9">
        <f t="shared" si="4"/>
        <v>0.21049999999999999</v>
      </c>
    </row>
    <row r="299" spans="1:4" x14ac:dyDescent="0.25">
      <c r="A299" t="s">
        <v>66</v>
      </c>
      <c r="B299" t="s">
        <v>466</v>
      </c>
      <c r="C299">
        <v>0.41899999999999998</v>
      </c>
      <c r="D299" s="9">
        <f t="shared" si="4"/>
        <v>0.20949999999999999</v>
      </c>
    </row>
    <row r="300" spans="1:4" x14ac:dyDescent="0.25">
      <c r="A300" t="s">
        <v>66</v>
      </c>
      <c r="B300" t="s">
        <v>467</v>
      </c>
      <c r="C300">
        <v>0.97299999999999998</v>
      </c>
      <c r="D300" s="9">
        <f t="shared" si="4"/>
        <v>0.48649999999999999</v>
      </c>
    </row>
    <row r="301" spans="1:4" x14ac:dyDescent="0.25">
      <c r="A301" t="s">
        <v>66</v>
      </c>
      <c r="B301" t="s">
        <v>468</v>
      </c>
      <c r="C301">
        <v>1.2350000000000001</v>
      </c>
      <c r="D301" s="9">
        <f t="shared" si="4"/>
        <v>0.61750000000000005</v>
      </c>
    </row>
    <row r="302" spans="1:4" x14ac:dyDescent="0.25">
      <c r="A302" t="s">
        <v>66</v>
      </c>
      <c r="B302" t="s">
        <v>469</v>
      </c>
      <c r="C302">
        <v>0.80600000000000005</v>
      </c>
      <c r="D302" s="9">
        <f t="shared" si="4"/>
        <v>0.40300000000000002</v>
      </c>
    </row>
    <row r="303" spans="1:4" x14ac:dyDescent="0.25">
      <c r="A303" t="s">
        <v>66</v>
      </c>
      <c r="B303" t="s">
        <v>470</v>
      </c>
      <c r="C303">
        <v>1.06</v>
      </c>
      <c r="D303" s="9">
        <f t="shared" si="4"/>
        <v>0.53</v>
      </c>
    </row>
    <row r="304" spans="1:4" x14ac:dyDescent="0.25">
      <c r="A304" t="s">
        <v>66</v>
      </c>
      <c r="B304" t="s">
        <v>471</v>
      </c>
      <c r="C304">
        <v>0.20899999999999999</v>
      </c>
      <c r="D304" s="9">
        <f t="shared" si="4"/>
        <v>0.1045</v>
      </c>
    </row>
    <row r="305" spans="1:4" x14ac:dyDescent="0.25">
      <c r="A305" t="s">
        <v>66</v>
      </c>
      <c r="B305" t="s">
        <v>472</v>
      </c>
      <c r="C305">
        <v>0.61699999999999999</v>
      </c>
      <c r="D305" s="9">
        <f t="shared" si="4"/>
        <v>0.3085</v>
      </c>
    </row>
    <row r="306" spans="1:4" x14ac:dyDescent="0.25">
      <c r="A306" t="s">
        <v>66</v>
      </c>
      <c r="B306" t="s">
        <v>473</v>
      </c>
      <c r="C306">
        <v>2.7450000000000001</v>
      </c>
      <c r="D306" s="9">
        <f t="shared" si="4"/>
        <v>1.3725000000000001</v>
      </c>
    </row>
    <row r="307" spans="1:4" x14ac:dyDescent="0.25">
      <c r="A307" t="s">
        <v>66</v>
      </c>
      <c r="B307" t="s">
        <v>474</v>
      </c>
      <c r="C307">
        <v>0.47699999999999998</v>
      </c>
      <c r="D307" s="9">
        <f t="shared" si="4"/>
        <v>0.23849999999999999</v>
      </c>
    </row>
    <row r="308" spans="1:4" x14ac:dyDescent="0.25">
      <c r="A308" t="s">
        <v>66</v>
      </c>
      <c r="B308" t="s">
        <v>475</v>
      </c>
      <c r="C308">
        <v>0.23899999999999999</v>
      </c>
      <c r="D308" s="9">
        <f t="shared" si="4"/>
        <v>0.1195</v>
      </c>
    </row>
    <row r="309" spans="1:4" x14ac:dyDescent="0.25">
      <c r="A309" t="s">
        <v>66</v>
      </c>
      <c r="B309" t="s">
        <v>476</v>
      </c>
      <c r="C309">
        <v>1.123</v>
      </c>
      <c r="D309" s="9">
        <f t="shared" si="4"/>
        <v>0.5615</v>
      </c>
    </row>
    <row r="310" spans="1:4" x14ac:dyDescent="0.25">
      <c r="A310" t="s">
        <v>66</v>
      </c>
      <c r="B310" t="s">
        <v>477</v>
      </c>
      <c r="C310">
        <v>0.28399999999999997</v>
      </c>
      <c r="D310" s="9">
        <f t="shared" si="4"/>
        <v>0.14199999999999999</v>
      </c>
    </row>
    <row r="311" spans="1:4" x14ac:dyDescent="0.25">
      <c r="A311" t="s">
        <v>66</v>
      </c>
      <c r="B311" t="s">
        <v>478</v>
      </c>
      <c r="C311">
        <v>0.45600000000000002</v>
      </c>
      <c r="D311" s="9">
        <f t="shared" si="4"/>
        <v>0.22800000000000001</v>
      </c>
    </row>
    <row r="312" spans="1:4" x14ac:dyDescent="0.25">
      <c r="A312" t="s">
        <v>66</v>
      </c>
      <c r="B312" t="s">
        <v>479</v>
      </c>
      <c r="C312">
        <v>0.96199999999999997</v>
      </c>
      <c r="D312" s="9">
        <f t="shared" si="4"/>
        <v>0.48099999999999998</v>
      </c>
    </row>
    <row r="313" spans="1:4" x14ac:dyDescent="0.25">
      <c r="A313" t="s">
        <v>66</v>
      </c>
      <c r="B313" t="s">
        <v>480</v>
      </c>
      <c r="C313">
        <v>0.38800000000000001</v>
      </c>
      <c r="D313" s="9">
        <f t="shared" si="4"/>
        <v>0.19400000000000001</v>
      </c>
    </row>
    <row r="314" spans="1:4" x14ac:dyDescent="0.25">
      <c r="A314" t="s">
        <v>66</v>
      </c>
      <c r="B314" t="s">
        <v>481</v>
      </c>
      <c r="C314">
        <v>0.89100000000000001</v>
      </c>
      <c r="D314" s="9">
        <f t="shared" si="4"/>
        <v>0.44550000000000001</v>
      </c>
    </row>
    <row r="315" spans="1:4" x14ac:dyDescent="0.25">
      <c r="A315" t="s">
        <v>66</v>
      </c>
      <c r="B315" t="s">
        <v>482</v>
      </c>
      <c r="C315">
        <v>1.06</v>
      </c>
      <c r="D315" s="9">
        <f t="shared" si="4"/>
        <v>0.53</v>
      </c>
    </row>
    <row r="316" spans="1:4" x14ac:dyDescent="0.25">
      <c r="A316" t="s">
        <v>66</v>
      </c>
      <c r="B316" t="s">
        <v>483</v>
      </c>
      <c r="C316">
        <v>0.65200000000000002</v>
      </c>
      <c r="D316" s="9">
        <f t="shared" si="4"/>
        <v>0.32600000000000001</v>
      </c>
    </row>
    <row r="317" spans="1:4" x14ac:dyDescent="0.25">
      <c r="A317" t="s">
        <v>66</v>
      </c>
      <c r="B317" t="s">
        <v>484</v>
      </c>
      <c r="C317">
        <v>0.45700000000000002</v>
      </c>
      <c r="D317" s="9">
        <f t="shared" si="4"/>
        <v>0.22850000000000001</v>
      </c>
    </row>
    <row r="318" spans="1:4" x14ac:dyDescent="0.25">
      <c r="A318" t="s">
        <v>66</v>
      </c>
      <c r="B318" t="s">
        <v>485</v>
      </c>
      <c r="C318">
        <v>0.90800000000000003</v>
      </c>
      <c r="D318" s="9">
        <f t="shared" si="4"/>
        <v>0.45400000000000001</v>
      </c>
    </row>
    <row r="319" spans="1:4" x14ac:dyDescent="0.25">
      <c r="A319" t="s">
        <v>66</v>
      </c>
      <c r="B319" t="s">
        <v>486</v>
      </c>
      <c r="C319">
        <v>0.58799999999999997</v>
      </c>
      <c r="D319" s="9">
        <f t="shared" si="4"/>
        <v>0.29399999999999998</v>
      </c>
    </row>
    <row r="320" spans="1:4" x14ac:dyDescent="0.25">
      <c r="A320" t="s">
        <v>66</v>
      </c>
      <c r="B320" t="s">
        <v>487</v>
      </c>
      <c r="C320">
        <v>0.54400000000000004</v>
      </c>
      <c r="D320" s="9">
        <f t="shared" si="4"/>
        <v>0.27200000000000002</v>
      </c>
    </row>
    <row r="321" spans="1:4" x14ac:dyDescent="0.25">
      <c r="A321" t="s">
        <v>66</v>
      </c>
      <c r="B321" t="s">
        <v>488</v>
      </c>
      <c r="C321">
        <v>0.70899999999999996</v>
      </c>
      <c r="D321" s="9">
        <f t="shared" si="4"/>
        <v>0.35449999999999998</v>
      </c>
    </row>
    <row r="322" spans="1:4" x14ac:dyDescent="0.25">
      <c r="A322" t="s">
        <v>66</v>
      </c>
      <c r="B322" t="s">
        <v>489</v>
      </c>
      <c r="C322">
        <v>0.58299999999999996</v>
      </c>
      <c r="D322" s="9">
        <f t="shared" si="4"/>
        <v>0.29149999999999998</v>
      </c>
    </row>
    <row r="323" spans="1:4" x14ac:dyDescent="0.25">
      <c r="A323" t="s">
        <v>66</v>
      </c>
      <c r="B323" t="s">
        <v>490</v>
      </c>
      <c r="C323">
        <v>1.5009999999999999</v>
      </c>
      <c r="D323" s="9">
        <f t="shared" ref="D323:D386" si="5">C323/2</f>
        <v>0.75049999999999994</v>
      </c>
    </row>
    <row r="324" spans="1:4" x14ac:dyDescent="0.25">
      <c r="A324" t="s">
        <v>66</v>
      </c>
      <c r="B324" t="s">
        <v>491</v>
      </c>
      <c r="C324">
        <v>0.63200000000000001</v>
      </c>
      <c r="D324" s="9">
        <f t="shared" si="5"/>
        <v>0.316</v>
      </c>
    </row>
    <row r="325" spans="1:4" x14ac:dyDescent="0.25">
      <c r="A325" t="s">
        <v>66</v>
      </c>
      <c r="B325" t="s">
        <v>492</v>
      </c>
      <c r="C325">
        <v>0.14599999999999999</v>
      </c>
      <c r="D325" s="9">
        <f t="shared" si="5"/>
        <v>7.2999999999999995E-2</v>
      </c>
    </row>
    <row r="326" spans="1:4" x14ac:dyDescent="0.25">
      <c r="A326" t="s">
        <v>66</v>
      </c>
      <c r="B326" t="s">
        <v>493</v>
      </c>
      <c r="C326">
        <v>0.67200000000000004</v>
      </c>
      <c r="D326" s="9">
        <f t="shared" si="5"/>
        <v>0.33600000000000002</v>
      </c>
    </row>
    <row r="327" spans="1:4" x14ac:dyDescent="0.25">
      <c r="A327" t="s">
        <v>66</v>
      </c>
      <c r="B327" t="s">
        <v>494</v>
      </c>
      <c r="C327">
        <v>0.78200000000000003</v>
      </c>
      <c r="D327" s="9">
        <f t="shared" si="5"/>
        <v>0.39100000000000001</v>
      </c>
    </row>
    <row r="328" spans="1:4" x14ac:dyDescent="0.25">
      <c r="A328" t="s">
        <v>66</v>
      </c>
      <c r="B328" t="s">
        <v>495</v>
      </c>
      <c r="C328">
        <v>1.0089999999999999</v>
      </c>
      <c r="D328" s="9">
        <f t="shared" si="5"/>
        <v>0.50449999999999995</v>
      </c>
    </row>
    <row r="329" spans="1:4" x14ac:dyDescent="0.25">
      <c r="A329" t="s">
        <v>66</v>
      </c>
      <c r="B329" t="s">
        <v>496</v>
      </c>
      <c r="C329">
        <v>1.363</v>
      </c>
      <c r="D329" s="9">
        <f t="shared" si="5"/>
        <v>0.68149999999999999</v>
      </c>
    </row>
    <row r="330" spans="1:4" x14ac:dyDescent="0.25">
      <c r="A330" t="s">
        <v>66</v>
      </c>
      <c r="B330" t="s">
        <v>497</v>
      </c>
      <c r="C330">
        <v>0.13200000000000001</v>
      </c>
      <c r="D330" s="9">
        <f t="shared" si="5"/>
        <v>6.6000000000000003E-2</v>
      </c>
    </row>
    <row r="331" spans="1:4" x14ac:dyDescent="0.25">
      <c r="A331" t="s">
        <v>66</v>
      </c>
      <c r="B331" t="s">
        <v>498</v>
      </c>
      <c r="C331">
        <v>0.78900000000000003</v>
      </c>
      <c r="D331" s="9">
        <f t="shared" si="5"/>
        <v>0.39450000000000002</v>
      </c>
    </row>
    <row r="332" spans="1:4" x14ac:dyDescent="0.25">
      <c r="A332" t="s">
        <v>66</v>
      </c>
      <c r="B332" t="s">
        <v>499</v>
      </c>
      <c r="C332">
        <v>1.8420000000000001</v>
      </c>
      <c r="D332" s="9">
        <f t="shared" si="5"/>
        <v>0.92100000000000004</v>
      </c>
    </row>
    <row r="333" spans="1:4" x14ac:dyDescent="0.25">
      <c r="A333" t="s">
        <v>66</v>
      </c>
      <c r="B333" t="s">
        <v>500</v>
      </c>
      <c r="C333">
        <v>1.27</v>
      </c>
      <c r="D333" s="9">
        <f t="shared" si="5"/>
        <v>0.63500000000000001</v>
      </c>
    </row>
    <row r="334" spans="1:4" x14ac:dyDescent="0.25">
      <c r="A334" t="s">
        <v>66</v>
      </c>
      <c r="B334" t="s">
        <v>501</v>
      </c>
      <c r="C334">
        <v>1.4179999999999999</v>
      </c>
      <c r="D334" s="9">
        <f t="shared" si="5"/>
        <v>0.70899999999999996</v>
      </c>
    </row>
    <row r="335" spans="1:4" x14ac:dyDescent="0.25">
      <c r="A335" t="s">
        <v>66</v>
      </c>
      <c r="B335" t="s">
        <v>502</v>
      </c>
      <c r="C335">
        <v>0</v>
      </c>
      <c r="D335" s="9">
        <f t="shared" si="5"/>
        <v>0</v>
      </c>
    </row>
    <row r="336" spans="1:4" x14ac:dyDescent="0.25">
      <c r="A336" t="s">
        <v>66</v>
      </c>
      <c r="B336" t="s">
        <v>503</v>
      </c>
      <c r="C336">
        <v>1.016</v>
      </c>
      <c r="D336" s="9">
        <f t="shared" si="5"/>
        <v>0.50800000000000001</v>
      </c>
    </row>
    <row r="337" spans="1:4" x14ac:dyDescent="0.25">
      <c r="A337" t="s">
        <v>66</v>
      </c>
      <c r="B337" t="s">
        <v>504</v>
      </c>
      <c r="C337">
        <v>1.145</v>
      </c>
      <c r="D337" s="9">
        <f t="shared" si="5"/>
        <v>0.57250000000000001</v>
      </c>
    </row>
    <row r="338" spans="1:4" x14ac:dyDescent="0.25">
      <c r="A338" t="s">
        <v>66</v>
      </c>
      <c r="B338" t="s">
        <v>505</v>
      </c>
      <c r="C338">
        <v>1.032</v>
      </c>
      <c r="D338" s="9">
        <f t="shared" si="5"/>
        <v>0.51600000000000001</v>
      </c>
    </row>
    <row r="339" spans="1:4" x14ac:dyDescent="0.25">
      <c r="A339" t="s">
        <v>66</v>
      </c>
      <c r="B339" t="s">
        <v>506</v>
      </c>
      <c r="C339">
        <v>0.27700000000000002</v>
      </c>
      <c r="D339" s="9">
        <f t="shared" si="5"/>
        <v>0.13850000000000001</v>
      </c>
    </row>
    <row r="340" spans="1:4" x14ac:dyDescent="0.25">
      <c r="A340" t="s">
        <v>66</v>
      </c>
      <c r="B340" t="s">
        <v>507</v>
      </c>
      <c r="C340">
        <v>0.63600000000000001</v>
      </c>
      <c r="D340" s="9">
        <f t="shared" si="5"/>
        <v>0.318</v>
      </c>
    </row>
    <row r="341" spans="1:4" x14ac:dyDescent="0.25">
      <c r="A341" t="s">
        <v>66</v>
      </c>
      <c r="B341" t="s">
        <v>508</v>
      </c>
      <c r="C341">
        <v>0.95099999999999996</v>
      </c>
      <c r="D341" s="9">
        <f t="shared" si="5"/>
        <v>0.47549999999999998</v>
      </c>
    </row>
    <row r="342" spans="1:4" x14ac:dyDescent="0.25">
      <c r="A342" t="s">
        <v>66</v>
      </c>
      <c r="B342" t="s">
        <v>509</v>
      </c>
      <c r="C342">
        <v>1.169</v>
      </c>
      <c r="D342" s="9">
        <f t="shared" si="5"/>
        <v>0.58450000000000002</v>
      </c>
    </row>
    <row r="343" spans="1:4" x14ac:dyDescent="0.25">
      <c r="A343" t="s">
        <v>66</v>
      </c>
      <c r="B343" t="s">
        <v>510</v>
      </c>
      <c r="C343">
        <v>0.63</v>
      </c>
      <c r="D343" s="9">
        <f t="shared" si="5"/>
        <v>0.315</v>
      </c>
    </row>
    <row r="344" spans="1:4" x14ac:dyDescent="0.25">
      <c r="A344" t="s">
        <v>66</v>
      </c>
      <c r="B344" t="s">
        <v>511</v>
      </c>
      <c r="C344">
        <v>1.7909999999999999</v>
      </c>
      <c r="D344" s="9">
        <f t="shared" si="5"/>
        <v>0.89549999999999996</v>
      </c>
    </row>
    <row r="345" spans="1:4" x14ac:dyDescent="0.25">
      <c r="A345" t="s">
        <v>66</v>
      </c>
      <c r="B345" t="s">
        <v>512</v>
      </c>
      <c r="C345">
        <v>0.877</v>
      </c>
      <c r="D345" s="9">
        <f t="shared" si="5"/>
        <v>0.4385</v>
      </c>
    </row>
    <row r="346" spans="1:4" x14ac:dyDescent="0.25">
      <c r="A346" t="s">
        <v>66</v>
      </c>
      <c r="B346" t="s">
        <v>513</v>
      </c>
      <c r="C346">
        <v>9.9000000000000005E-2</v>
      </c>
      <c r="D346" s="9">
        <f t="shared" si="5"/>
        <v>4.9500000000000002E-2</v>
      </c>
    </row>
    <row r="347" spans="1:4" x14ac:dyDescent="0.25">
      <c r="A347" t="s">
        <v>66</v>
      </c>
      <c r="B347" t="s">
        <v>514</v>
      </c>
      <c r="C347">
        <v>1.278</v>
      </c>
      <c r="D347" s="9">
        <f t="shared" si="5"/>
        <v>0.63900000000000001</v>
      </c>
    </row>
    <row r="348" spans="1:4" x14ac:dyDescent="0.25">
      <c r="A348" t="s">
        <v>66</v>
      </c>
      <c r="B348" t="s">
        <v>515</v>
      </c>
      <c r="C348">
        <v>0.45200000000000001</v>
      </c>
      <c r="D348" s="9">
        <f t="shared" si="5"/>
        <v>0.22600000000000001</v>
      </c>
    </row>
    <row r="349" spans="1:4" x14ac:dyDescent="0.25">
      <c r="A349" t="s">
        <v>66</v>
      </c>
      <c r="B349" t="s">
        <v>516</v>
      </c>
      <c r="C349">
        <v>1.0860000000000001</v>
      </c>
      <c r="D349" s="9">
        <f t="shared" si="5"/>
        <v>0.54300000000000004</v>
      </c>
    </row>
    <row r="350" spans="1:4" x14ac:dyDescent="0.25">
      <c r="A350" t="s">
        <v>66</v>
      </c>
      <c r="B350" t="s">
        <v>517</v>
      </c>
      <c r="C350">
        <v>0.754</v>
      </c>
      <c r="D350" s="9">
        <f t="shared" si="5"/>
        <v>0.377</v>
      </c>
    </row>
    <row r="351" spans="1:4" x14ac:dyDescent="0.25">
      <c r="A351" t="s">
        <v>66</v>
      </c>
      <c r="B351" t="s">
        <v>518</v>
      </c>
      <c r="C351">
        <v>0.629</v>
      </c>
      <c r="D351" s="9">
        <f t="shared" si="5"/>
        <v>0.3145</v>
      </c>
    </row>
    <row r="352" spans="1:4" x14ac:dyDescent="0.25">
      <c r="A352" t="s">
        <v>66</v>
      </c>
      <c r="B352" t="s">
        <v>519</v>
      </c>
      <c r="C352">
        <v>0.94</v>
      </c>
      <c r="D352" s="9">
        <f t="shared" si="5"/>
        <v>0.47</v>
      </c>
    </row>
    <row r="353" spans="1:4" x14ac:dyDescent="0.25">
      <c r="A353" t="s">
        <v>66</v>
      </c>
      <c r="B353" t="s">
        <v>520</v>
      </c>
      <c r="C353">
        <v>1.3160000000000001</v>
      </c>
      <c r="D353" s="9">
        <f t="shared" si="5"/>
        <v>0.65800000000000003</v>
      </c>
    </row>
    <row r="354" spans="1:4" x14ac:dyDescent="0.25">
      <c r="A354" t="s">
        <v>66</v>
      </c>
      <c r="B354" t="s">
        <v>521</v>
      </c>
      <c r="C354">
        <v>1.627</v>
      </c>
      <c r="D354" s="9">
        <f t="shared" si="5"/>
        <v>0.8135</v>
      </c>
    </row>
    <row r="355" spans="1:4" x14ac:dyDescent="0.25">
      <c r="A355" t="s">
        <v>66</v>
      </c>
      <c r="B355" t="s">
        <v>522</v>
      </c>
      <c r="C355">
        <v>1.0549999999999999</v>
      </c>
      <c r="D355" s="9">
        <f t="shared" si="5"/>
        <v>0.52749999999999997</v>
      </c>
    </row>
    <row r="356" spans="1:4" x14ac:dyDescent="0.25">
      <c r="A356" t="s">
        <v>66</v>
      </c>
      <c r="B356" t="s">
        <v>523</v>
      </c>
      <c r="C356">
        <v>1.143</v>
      </c>
      <c r="D356" s="9">
        <f t="shared" si="5"/>
        <v>0.57150000000000001</v>
      </c>
    </row>
    <row r="357" spans="1:4" x14ac:dyDescent="0.25">
      <c r="A357" t="s">
        <v>66</v>
      </c>
      <c r="B357" t="s">
        <v>524</v>
      </c>
      <c r="C357">
        <v>0.16700000000000001</v>
      </c>
      <c r="D357" s="9">
        <f t="shared" si="5"/>
        <v>8.3500000000000005E-2</v>
      </c>
    </row>
    <row r="358" spans="1:4" x14ac:dyDescent="0.25">
      <c r="A358" t="s">
        <v>66</v>
      </c>
      <c r="B358" t="s">
        <v>525</v>
      </c>
      <c r="C358">
        <v>0.36299999999999999</v>
      </c>
      <c r="D358" s="9">
        <f t="shared" si="5"/>
        <v>0.18149999999999999</v>
      </c>
    </row>
    <row r="359" spans="1:4" x14ac:dyDescent="0.25">
      <c r="A359" t="s">
        <v>66</v>
      </c>
      <c r="B359" t="s">
        <v>526</v>
      </c>
      <c r="C359">
        <v>0.35899999999999999</v>
      </c>
      <c r="D359" s="9">
        <f t="shared" si="5"/>
        <v>0.17949999999999999</v>
      </c>
    </row>
    <row r="360" spans="1:4" x14ac:dyDescent="0.25">
      <c r="A360" t="s">
        <v>66</v>
      </c>
      <c r="B360" t="s">
        <v>527</v>
      </c>
      <c r="C360">
        <v>0.90500000000000003</v>
      </c>
      <c r="D360" s="9">
        <f t="shared" si="5"/>
        <v>0.45250000000000001</v>
      </c>
    </row>
    <row r="361" spans="1:4" x14ac:dyDescent="0.25">
      <c r="A361" t="s">
        <v>66</v>
      </c>
      <c r="B361" t="s">
        <v>528</v>
      </c>
      <c r="C361">
        <v>0.78500000000000003</v>
      </c>
      <c r="D361" s="9">
        <f t="shared" si="5"/>
        <v>0.39250000000000002</v>
      </c>
    </row>
    <row r="362" spans="1:4" x14ac:dyDescent="0.25">
      <c r="A362" t="s">
        <v>66</v>
      </c>
      <c r="B362" t="s">
        <v>529</v>
      </c>
      <c r="C362">
        <v>1.329</v>
      </c>
      <c r="D362" s="9">
        <f t="shared" si="5"/>
        <v>0.66449999999999998</v>
      </c>
    </row>
    <row r="363" spans="1:4" x14ac:dyDescent="0.25">
      <c r="A363" t="s">
        <v>66</v>
      </c>
      <c r="B363" t="s">
        <v>530</v>
      </c>
      <c r="C363">
        <v>1.0289999999999999</v>
      </c>
      <c r="D363" s="9">
        <f t="shared" si="5"/>
        <v>0.51449999999999996</v>
      </c>
    </row>
    <row r="364" spans="1:4" x14ac:dyDescent="0.25">
      <c r="A364" t="s">
        <v>66</v>
      </c>
      <c r="B364" t="s">
        <v>531</v>
      </c>
      <c r="C364">
        <v>0.70799999999999996</v>
      </c>
      <c r="D364" s="9">
        <f t="shared" si="5"/>
        <v>0.35399999999999998</v>
      </c>
    </row>
    <row r="365" spans="1:4" x14ac:dyDescent="0.25">
      <c r="A365" t="s">
        <v>66</v>
      </c>
      <c r="B365" t="s">
        <v>532</v>
      </c>
      <c r="C365">
        <v>0.65400000000000003</v>
      </c>
      <c r="D365" s="9">
        <f t="shared" si="5"/>
        <v>0.32700000000000001</v>
      </c>
    </row>
    <row r="366" spans="1:4" x14ac:dyDescent="0.25">
      <c r="A366" t="s">
        <v>66</v>
      </c>
      <c r="B366" t="s">
        <v>533</v>
      </c>
      <c r="C366">
        <v>1.1879999999999999</v>
      </c>
      <c r="D366" s="9">
        <f t="shared" si="5"/>
        <v>0.59399999999999997</v>
      </c>
    </row>
    <row r="367" spans="1:4" x14ac:dyDescent="0.25">
      <c r="A367" t="s">
        <v>66</v>
      </c>
      <c r="B367" t="s">
        <v>534</v>
      </c>
      <c r="C367">
        <v>0.69099999999999995</v>
      </c>
      <c r="D367" s="9">
        <f t="shared" si="5"/>
        <v>0.34549999999999997</v>
      </c>
    </row>
    <row r="368" spans="1:4" x14ac:dyDescent="0.25">
      <c r="A368" t="s">
        <v>66</v>
      </c>
      <c r="B368" t="s">
        <v>535</v>
      </c>
      <c r="C368">
        <v>4.4109999999999996</v>
      </c>
      <c r="D368" s="9">
        <f t="shared" si="5"/>
        <v>2.2054999999999998</v>
      </c>
    </row>
    <row r="369" spans="1:4" x14ac:dyDescent="0.25">
      <c r="A369" t="s">
        <v>66</v>
      </c>
      <c r="B369" t="s">
        <v>536</v>
      </c>
      <c r="C369">
        <v>0.48099999999999998</v>
      </c>
      <c r="D369" s="9">
        <f t="shared" si="5"/>
        <v>0.24049999999999999</v>
      </c>
    </row>
    <row r="370" spans="1:4" x14ac:dyDescent="0.25">
      <c r="A370" t="s">
        <v>66</v>
      </c>
      <c r="B370" t="s">
        <v>537</v>
      </c>
      <c r="C370">
        <v>1.069</v>
      </c>
      <c r="D370" s="9">
        <f t="shared" si="5"/>
        <v>0.53449999999999998</v>
      </c>
    </row>
    <row r="371" spans="1:4" x14ac:dyDescent="0.25">
      <c r="A371" t="s">
        <v>50</v>
      </c>
      <c r="B371" t="s">
        <v>538</v>
      </c>
      <c r="C371">
        <v>4.0000000000000001E-3</v>
      </c>
      <c r="D371" s="9">
        <f t="shared" si="5"/>
        <v>2E-3</v>
      </c>
    </row>
    <row r="372" spans="1:4" x14ac:dyDescent="0.25">
      <c r="A372" t="s">
        <v>50</v>
      </c>
      <c r="B372" t="s">
        <v>539</v>
      </c>
      <c r="C372">
        <v>5.8999999999999997E-2</v>
      </c>
      <c r="D372" s="9">
        <f t="shared" si="5"/>
        <v>2.9499999999999998E-2</v>
      </c>
    </row>
    <row r="373" spans="1:4" x14ac:dyDescent="0.25">
      <c r="A373" t="s">
        <v>50</v>
      </c>
      <c r="B373" t="s">
        <v>540</v>
      </c>
      <c r="C373">
        <v>0.81100000000000005</v>
      </c>
      <c r="D373" s="9">
        <f t="shared" si="5"/>
        <v>0.40550000000000003</v>
      </c>
    </row>
    <row r="374" spans="1:4" x14ac:dyDescent="0.25">
      <c r="A374" t="s">
        <v>50</v>
      </c>
      <c r="B374" t="s">
        <v>541</v>
      </c>
      <c r="C374">
        <v>0.76500000000000001</v>
      </c>
      <c r="D374" s="9">
        <f t="shared" si="5"/>
        <v>0.38250000000000001</v>
      </c>
    </row>
    <row r="375" spans="1:4" x14ac:dyDescent="0.25">
      <c r="A375" t="s">
        <v>50</v>
      </c>
      <c r="B375" t="s">
        <v>542</v>
      </c>
      <c r="C375">
        <v>0.255</v>
      </c>
      <c r="D375" s="9">
        <f t="shared" si="5"/>
        <v>0.1275</v>
      </c>
    </row>
    <row r="376" spans="1:4" x14ac:dyDescent="0.25">
      <c r="A376" t="s">
        <v>50</v>
      </c>
      <c r="B376" t="s">
        <v>543</v>
      </c>
      <c r="C376">
        <v>0.84399999999999997</v>
      </c>
      <c r="D376" s="9">
        <f t="shared" si="5"/>
        <v>0.42199999999999999</v>
      </c>
    </row>
    <row r="377" spans="1:4" x14ac:dyDescent="0.25">
      <c r="A377" t="s">
        <v>50</v>
      </c>
      <c r="B377" t="s">
        <v>544</v>
      </c>
      <c r="C377">
        <v>0.54400000000000004</v>
      </c>
      <c r="D377" s="9">
        <f t="shared" si="5"/>
        <v>0.27200000000000002</v>
      </c>
    </row>
    <row r="378" spans="1:4" x14ac:dyDescent="0.25">
      <c r="A378" t="s">
        <v>50</v>
      </c>
      <c r="B378" t="s">
        <v>545</v>
      </c>
      <c r="C378">
        <v>0.629</v>
      </c>
      <c r="D378" s="9">
        <f t="shared" si="5"/>
        <v>0.3145</v>
      </c>
    </row>
    <row r="379" spans="1:4" x14ac:dyDescent="0.25">
      <c r="A379" t="s">
        <v>50</v>
      </c>
      <c r="B379" t="s">
        <v>546</v>
      </c>
      <c r="C379">
        <v>0</v>
      </c>
      <c r="D379" s="9">
        <f t="shared" si="5"/>
        <v>0</v>
      </c>
    </row>
    <row r="380" spans="1:4" x14ac:dyDescent="0.25">
      <c r="A380" t="s">
        <v>50</v>
      </c>
      <c r="B380" t="s">
        <v>547</v>
      </c>
      <c r="C380">
        <v>3.0000000000000001E-3</v>
      </c>
      <c r="D380" s="9">
        <f t="shared" si="5"/>
        <v>1.5E-3</v>
      </c>
    </row>
    <row r="381" spans="1:4" x14ac:dyDescent="0.25">
      <c r="A381" t="s">
        <v>50</v>
      </c>
      <c r="B381" t="s">
        <v>548</v>
      </c>
      <c r="C381">
        <v>0.60099999999999998</v>
      </c>
      <c r="D381" s="9">
        <f t="shared" si="5"/>
        <v>0.30049999999999999</v>
      </c>
    </row>
    <row r="382" spans="1:4" x14ac:dyDescent="0.25">
      <c r="A382" t="s">
        <v>50</v>
      </c>
      <c r="B382" t="s">
        <v>549</v>
      </c>
      <c r="C382">
        <v>1.1519999999999999</v>
      </c>
      <c r="D382" s="9">
        <f t="shared" si="5"/>
        <v>0.57599999999999996</v>
      </c>
    </row>
    <row r="383" spans="1:4" x14ac:dyDescent="0.25">
      <c r="A383" t="s">
        <v>50</v>
      </c>
      <c r="B383" t="s">
        <v>550</v>
      </c>
      <c r="C383">
        <v>0</v>
      </c>
      <c r="D383" s="9">
        <f t="shared" si="5"/>
        <v>0</v>
      </c>
    </row>
    <row r="384" spans="1:4" x14ac:dyDescent="0.25">
      <c r="A384" t="s">
        <v>50</v>
      </c>
      <c r="B384" t="s">
        <v>551</v>
      </c>
      <c r="C384">
        <v>0.92800000000000005</v>
      </c>
      <c r="D384" s="9">
        <f t="shared" si="5"/>
        <v>0.46400000000000002</v>
      </c>
    </row>
    <row r="385" spans="1:4" x14ac:dyDescent="0.25">
      <c r="A385" t="s">
        <v>66</v>
      </c>
      <c r="B385" t="s">
        <v>552</v>
      </c>
      <c r="C385">
        <v>0.34100000000000003</v>
      </c>
      <c r="D385" s="9">
        <f t="shared" si="5"/>
        <v>0.17050000000000001</v>
      </c>
    </row>
    <row r="386" spans="1:4" x14ac:dyDescent="0.25">
      <c r="A386" t="s">
        <v>66</v>
      </c>
      <c r="B386" t="s">
        <v>553</v>
      </c>
      <c r="C386">
        <v>1.056</v>
      </c>
      <c r="D386" s="9">
        <f t="shared" si="5"/>
        <v>0.52800000000000002</v>
      </c>
    </row>
    <row r="387" spans="1:4" x14ac:dyDescent="0.25">
      <c r="A387" t="s">
        <v>66</v>
      </c>
      <c r="B387" t="s">
        <v>554</v>
      </c>
      <c r="C387">
        <v>0.61899999999999999</v>
      </c>
      <c r="D387" s="9">
        <f t="shared" ref="D387:D450" si="6">C387/2</f>
        <v>0.3095</v>
      </c>
    </row>
    <row r="388" spans="1:4" x14ac:dyDescent="0.25">
      <c r="A388" t="s">
        <v>66</v>
      </c>
      <c r="B388" t="s">
        <v>555</v>
      </c>
      <c r="C388">
        <v>0.23</v>
      </c>
      <c r="D388" s="9">
        <f t="shared" si="6"/>
        <v>0.115</v>
      </c>
    </row>
    <row r="389" spans="1:4" x14ac:dyDescent="0.25">
      <c r="A389" t="s">
        <v>50</v>
      </c>
      <c r="B389" t="s">
        <v>556</v>
      </c>
      <c r="C389">
        <v>0.40600000000000003</v>
      </c>
      <c r="D389" s="9">
        <f t="shared" si="6"/>
        <v>0.20300000000000001</v>
      </c>
    </row>
    <row r="390" spans="1:4" x14ac:dyDescent="0.25">
      <c r="A390" t="s">
        <v>50</v>
      </c>
      <c r="B390" t="s">
        <v>557</v>
      </c>
      <c r="C390">
        <v>0.629</v>
      </c>
      <c r="D390" s="9">
        <f t="shared" si="6"/>
        <v>0.3145</v>
      </c>
    </row>
    <row r="391" spans="1:4" x14ac:dyDescent="0.25">
      <c r="A391" t="s">
        <v>50</v>
      </c>
      <c r="B391" t="s">
        <v>558</v>
      </c>
      <c r="C391">
        <v>0.54800000000000004</v>
      </c>
      <c r="D391" s="9">
        <f t="shared" si="6"/>
        <v>0.27400000000000002</v>
      </c>
    </row>
    <row r="392" spans="1:4" x14ac:dyDescent="0.25">
      <c r="A392" t="s">
        <v>50</v>
      </c>
      <c r="B392" t="s">
        <v>559</v>
      </c>
      <c r="C392">
        <v>0.69499999999999995</v>
      </c>
      <c r="D392" s="9">
        <f t="shared" si="6"/>
        <v>0.34749999999999998</v>
      </c>
    </row>
    <row r="393" spans="1:4" x14ac:dyDescent="0.25">
      <c r="A393" t="s">
        <v>50</v>
      </c>
      <c r="B393" t="s">
        <v>560</v>
      </c>
      <c r="C393">
        <v>0.313</v>
      </c>
      <c r="D393" s="9">
        <f t="shared" si="6"/>
        <v>0.1565</v>
      </c>
    </row>
    <row r="394" spans="1:4" x14ac:dyDescent="0.25">
      <c r="A394" t="s">
        <v>50</v>
      </c>
      <c r="B394" t="s">
        <v>561</v>
      </c>
      <c r="C394">
        <v>0.44</v>
      </c>
      <c r="D394" s="9">
        <f t="shared" si="6"/>
        <v>0.22</v>
      </c>
    </row>
    <row r="395" spans="1:4" x14ac:dyDescent="0.25">
      <c r="A395" t="s">
        <v>66</v>
      </c>
      <c r="B395" t="s">
        <v>562</v>
      </c>
      <c r="C395">
        <v>0.57099999999999995</v>
      </c>
      <c r="D395" s="9">
        <f t="shared" si="6"/>
        <v>0.28549999999999998</v>
      </c>
    </row>
    <row r="396" spans="1:4" x14ac:dyDescent="0.25">
      <c r="A396" t="s">
        <v>66</v>
      </c>
      <c r="B396" t="s">
        <v>563</v>
      </c>
      <c r="C396">
        <v>0.97199999999999998</v>
      </c>
      <c r="D396" s="9">
        <f t="shared" si="6"/>
        <v>0.48599999999999999</v>
      </c>
    </row>
    <row r="397" spans="1:4" x14ac:dyDescent="0.25">
      <c r="A397" t="s">
        <v>66</v>
      </c>
      <c r="B397" t="s">
        <v>564</v>
      </c>
      <c r="C397">
        <v>0.69299999999999995</v>
      </c>
      <c r="D397" s="9">
        <f t="shared" si="6"/>
        <v>0.34649999999999997</v>
      </c>
    </row>
    <row r="398" spans="1:4" x14ac:dyDescent="0.25">
      <c r="A398" t="s">
        <v>66</v>
      </c>
      <c r="B398" t="s">
        <v>565</v>
      </c>
      <c r="C398">
        <v>0.51700000000000002</v>
      </c>
      <c r="D398" s="9">
        <f t="shared" si="6"/>
        <v>0.25850000000000001</v>
      </c>
    </row>
    <row r="399" spans="1:4" x14ac:dyDescent="0.25">
      <c r="A399" t="s">
        <v>66</v>
      </c>
      <c r="B399" t="s">
        <v>566</v>
      </c>
      <c r="C399">
        <v>0.92900000000000005</v>
      </c>
      <c r="D399" s="9">
        <f t="shared" si="6"/>
        <v>0.46450000000000002</v>
      </c>
    </row>
    <row r="400" spans="1:4" x14ac:dyDescent="0.25">
      <c r="A400" t="s">
        <v>66</v>
      </c>
      <c r="B400" t="s">
        <v>567</v>
      </c>
      <c r="C400">
        <v>0.871</v>
      </c>
      <c r="D400" s="9">
        <f t="shared" si="6"/>
        <v>0.4355</v>
      </c>
    </row>
    <row r="401" spans="1:4" x14ac:dyDescent="0.25">
      <c r="A401" t="s">
        <v>66</v>
      </c>
      <c r="B401" t="s">
        <v>568</v>
      </c>
      <c r="C401">
        <v>0.57199999999999995</v>
      </c>
      <c r="D401" s="9">
        <f t="shared" si="6"/>
        <v>0.28599999999999998</v>
      </c>
    </row>
    <row r="402" spans="1:4" x14ac:dyDescent="0.25">
      <c r="A402" t="s">
        <v>37</v>
      </c>
      <c r="B402" t="s">
        <v>569</v>
      </c>
      <c r="C402">
        <v>0.16800000000000001</v>
      </c>
      <c r="D402" s="9">
        <f t="shared" si="6"/>
        <v>8.4000000000000005E-2</v>
      </c>
    </row>
    <row r="403" spans="1:4" x14ac:dyDescent="0.25">
      <c r="A403" t="s">
        <v>37</v>
      </c>
      <c r="B403" t="s">
        <v>570</v>
      </c>
      <c r="C403">
        <v>0.17899999999999999</v>
      </c>
      <c r="D403" s="9">
        <f t="shared" si="6"/>
        <v>8.9499999999999996E-2</v>
      </c>
    </row>
    <row r="404" spans="1:4" x14ac:dyDescent="0.25">
      <c r="A404" t="s">
        <v>50</v>
      </c>
      <c r="B404" t="s">
        <v>571</v>
      </c>
      <c r="C404">
        <v>0</v>
      </c>
      <c r="D404" s="9">
        <f t="shared" si="6"/>
        <v>0</v>
      </c>
    </row>
    <row r="405" spans="1:4" x14ac:dyDescent="0.25">
      <c r="A405" t="s">
        <v>50</v>
      </c>
      <c r="B405" t="s">
        <v>572</v>
      </c>
      <c r="C405">
        <v>7.5999999999999998E-2</v>
      </c>
      <c r="D405" s="9">
        <f t="shared" si="6"/>
        <v>3.7999999999999999E-2</v>
      </c>
    </row>
    <row r="406" spans="1:4" x14ac:dyDescent="0.25">
      <c r="A406" t="s">
        <v>50</v>
      </c>
      <c r="B406" t="s">
        <v>573</v>
      </c>
      <c r="C406">
        <v>0.33300000000000002</v>
      </c>
      <c r="D406" s="9">
        <f t="shared" si="6"/>
        <v>0.16650000000000001</v>
      </c>
    </row>
    <row r="407" spans="1:4" x14ac:dyDescent="0.25">
      <c r="A407" t="s">
        <v>37</v>
      </c>
      <c r="B407" t="s">
        <v>574</v>
      </c>
      <c r="C407">
        <v>0</v>
      </c>
      <c r="D407" s="9">
        <f t="shared" si="6"/>
        <v>0</v>
      </c>
    </row>
    <row r="408" spans="1:4" x14ac:dyDescent="0.25">
      <c r="A408" t="s">
        <v>50</v>
      </c>
      <c r="B408" t="s">
        <v>575</v>
      </c>
      <c r="C408">
        <v>0.155</v>
      </c>
      <c r="D408" s="9">
        <f t="shared" si="6"/>
        <v>7.7499999999999999E-2</v>
      </c>
    </row>
    <row r="409" spans="1:4" x14ac:dyDescent="0.25">
      <c r="A409" t="s">
        <v>50</v>
      </c>
      <c r="B409" t="s">
        <v>576</v>
      </c>
      <c r="C409">
        <v>0.38900000000000001</v>
      </c>
      <c r="D409" s="9">
        <f t="shared" si="6"/>
        <v>0.19450000000000001</v>
      </c>
    </row>
    <row r="410" spans="1:4" x14ac:dyDescent="0.25">
      <c r="A410" t="s">
        <v>50</v>
      </c>
      <c r="B410" t="s">
        <v>577</v>
      </c>
      <c r="C410">
        <v>0.13600000000000001</v>
      </c>
      <c r="D410" s="9">
        <f t="shared" si="6"/>
        <v>6.8000000000000005E-2</v>
      </c>
    </row>
    <row r="411" spans="1:4" x14ac:dyDescent="0.25">
      <c r="A411" t="s">
        <v>50</v>
      </c>
      <c r="B411" t="s">
        <v>578</v>
      </c>
      <c r="C411">
        <v>0.186</v>
      </c>
      <c r="D411" s="9">
        <f t="shared" si="6"/>
        <v>9.2999999999999999E-2</v>
      </c>
    </row>
    <row r="412" spans="1:4" x14ac:dyDescent="0.25">
      <c r="A412" t="s">
        <v>50</v>
      </c>
      <c r="B412" t="s">
        <v>579</v>
      </c>
      <c r="C412">
        <v>0.125</v>
      </c>
      <c r="D412" s="9">
        <f t="shared" si="6"/>
        <v>6.25E-2</v>
      </c>
    </row>
    <row r="413" spans="1:4" x14ac:dyDescent="0.25">
      <c r="A413" t="s">
        <v>50</v>
      </c>
      <c r="B413" t="s">
        <v>580</v>
      </c>
      <c r="C413">
        <v>5.0000000000000001E-3</v>
      </c>
      <c r="D413" s="9">
        <f t="shared" si="6"/>
        <v>2.5000000000000001E-3</v>
      </c>
    </row>
    <row r="414" spans="1:4" x14ac:dyDescent="0.25">
      <c r="A414" t="s">
        <v>50</v>
      </c>
      <c r="B414" t="s">
        <v>581</v>
      </c>
      <c r="C414">
        <v>0</v>
      </c>
      <c r="D414" s="9">
        <f t="shared" si="6"/>
        <v>0</v>
      </c>
    </row>
    <row r="415" spans="1:4" x14ac:dyDescent="0.25">
      <c r="A415" t="s">
        <v>50</v>
      </c>
      <c r="B415" t="s">
        <v>582</v>
      </c>
      <c r="C415">
        <v>0.13900000000000001</v>
      </c>
      <c r="D415" s="9">
        <f t="shared" si="6"/>
        <v>6.9500000000000006E-2</v>
      </c>
    </row>
    <row r="416" spans="1:4" x14ac:dyDescent="0.25">
      <c r="A416" t="s">
        <v>37</v>
      </c>
      <c r="B416" t="s">
        <v>583</v>
      </c>
      <c r="C416">
        <v>0.34699999999999998</v>
      </c>
      <c r="D416" s="9">
        <f t="shared" si="6"/>
        <v>0.17349999999999999</v>
      </c>
    </row>
    <row r="417" spans="1:4" x14ac:dyDescent="0.25">
      <c r="A417" t="s">
        <v>50</v>
      </c>
      <c r="B417" t="s">
        <v>584</v>
      </c>
      <c r="C417">
        <v>0.314</v>
      </c>
      <c r="D417" s="9">
        <f t="shared" si="6"/>
        <v>0.157</v>
      </c>
    </row>
    <row r="418" spans="1:4" x14ac:dyDescent="0.25">
      <c r="A418" t="s">
        <v>50</v>
      </c>
      <c r="B418" t="s">
        <v>585</v>
      </c>
      <c r="C418">
        <v>0</v>
      </c>
      <c r="D418" s="9">
        <f t="shared" si="6"/>
        <v>0</v>
      </c>
    </row>
    <row r="419" spans="1:4" x14ac:dyDescent="0.25">
      <c r="A419" t="s">
        <v>50</v>
      </c>
      <c r="B419" t="s">
        <v>586</v>
      </c>
      <c r="C419">
        <v>9.6000000000000002E-2</v>
      </c>
      <c r="D419" s="9">
        <f t="shared" si="6"/>
        <v>4.8000000000000001E-2</v>
      </c>
    </row>
    <row r="420" spans="1:4" x14ac:dyDescent="0.25">
      <c r="A420" t="s">
        <v>50</v>
      </c>
      <c r="B420" t="s">
        <v>587</v>
      </c>
      <c r="C420">
        <v>0.46800000000000003</v>
      </c>
      <c r="D420" s="9">
        <f t="shared" si="6"/>
        <v>0.23400000000000001</v>
      </c>
    </row>
    <row r="421" spans="1:4" x14ac:dyDescent="0.25">
      <c r="A421" t="s">
        <v>50</v>
      </c>
      <c r="B421" t="s">
        <v>588</v>
      </c>
      <c r="C421">
        <v>0.27900000000000003</v>
      </c>
      <c r="D421" s="9">
        <f t="shared" si="6"/>
        <v>0.13950000000000001</v>
      </c>
    </row>
    <row r="422" spans="1:4" x14ac:dyDescent="0.25">
      <c r="A422" t="s">
        <v>50</v>
      </c>
      <c r="B422" t="s">
        <v>589</v>
      </c>
      <c r="C422">
        <v>0.61</v>
      </c>
      <c r="D422" s="9">
        <f t="shared" si="6"/>
        <v>0.30499999999999999</v>
      </c>
    </row>
    <row r="423" spans="1:4" x14ac:dyDescent="0.25">
      <c r="A423" t="s">
        <v>50</v>
      </c>
      <c r="B423" t="s">
        <v>590</v>
      </c>
      <c r="C423">
        <v>1.3049999999999999</v>
      </c>
      <c r="D423" s="9">
        <f t="shared" si="6"/>
        <v>0.65249999999999997</v>
      </c>
    </row>
    <row r="424" spans="1:4" x14ac:dyDescent="0.25">
      <c r="A424" t="s">
        <v>50</v>
      </c>
      <c r="B424" t="s">
        <v>591</v>
      </c>
      <c r="C424">
        <v>0.438</v>
      </c>
      <c r="D424" s="9">
        <f t="shared" si="6"/>
        <v>0.219</v>
      </c>
    </row>
    <row r="425" spans="1:4" x14ac:dyDescent="0.25">
      <c r="A425" t="s">
        <v>50</v>
      </c>
      <c r="B425" t="s">
        <v>592</v>
      </c>
      <c r="C425">
        <v>8.6999999999999994E-2</v>
      </c>
      <c r="D425" s="9">
        <f t="shared" si="6"/>
        <v>4.3499999999999997E-2</v>
      </c>
    </row>
    <row r="426" spans="1:4" x14ac:dyDescent="0.25">
      <c r="A426" t="s">
        <v>50</v>
      </c>
      <c r="B426" t="s">
        <v>593</v>
      </c>
      <c r="C426">
        <v>1.2E-2</v>
      </c>
      <c r="D426" s="9">
        <f t="shared" si="6"/>
        <v>6.0000000000000001E-3</v>
      </c>
    </row>
    <row r="427" spans="1:4" x14ac:dyDescent="0.25">
      <c r="A427" t="s">
        <v>50</v>
      </c>
      <c r="B427" t="s">
        <v>594</v>
      </c>
      <c r="C427">
        <v>0.38600000000000001</v>
      </c>
      <c r="D427" s="9">
        <f t="shared" si="6"/>
        <v>0.193</v>
      </c>
    </row>
    <row r="428" spans="1:4" x14ac:dyDescent="0.25">
      <c r="A428" t="s">
        <v>50</v>
      </c>
      <c r="B428" t="s">
        <v>595</v>
      </c>
      <c r="C428">
        <v>7.3999999999999996E-2</v>
      </c>
      <c r="D428" s="9">
        <f t="shared" si="6"/>
        <v>3.6999999999999998E-2</v>
      </c>
    </row>
    <row r="429" spans="1:4" x14ac:dyDescent="0.25">
      <c r="A429" t="s">
        <v>50</v>
      </c>
      <c r="B429" t="s">
        <v>596</v>
      </c>
      <c r="C429">
        <v>0.14499999999999999</v>
      </c>
      <c r="D429" s="9">
        <f t="shared" si="6"/>
        <v>7.2499999999999995E-2</v>
      </c>
    </row>
    <row r="430" spans="1:4" x14ac:dyDescent="0.25">
      <c r="A430" t="s">
        <v>50</v>
      </c>
      <c r="B430" t="s">
        <v>597</v>
      </c>
      <c r="C430">
        <v>0.17699999999999999</v>
      </c>
      <c r="D430" s="9">
        <f t="shared" si="6"/>
        <v>8.8499999999999995E-2</v>
      </c>
    </row>
    <row r="431" spans="1:4" x14ac:dyDescent="0.25">
      <c r="A431" t="s">
        <v>50</v>
      </c>
      <c r="B431" t="s">
        <v>598</v>
      </c>
      <c r="C431">
        <v>1.0449999999999999</v>
      </c>
      <c r="D431" s="9">
        <f t="shared" si="6"/>
        <v>0.52249999999999996</v>
      </c>
    </row>
    <row r="432" spans="1:4" x14ac:dyDescent="0.25">
      <c r="A432" t="s">
        <v>66</v>
      </c>
      <c r="B432" t="s">
        <v>599</v>
      </c>
      <c r="C432">
        <v>0.11899999999999999</v>
      </c>
      <c r="D432" s="9">
        <f t="shared" si="6"/>
        <v>5.9499999999999997E-2</v>
      </c>
    </row>
    <row r="433" spans="1:4" x14ac:dyDescent="0.25">
      <c r="A433" t="s">
        <v>90</v>
      </c>
      <c r="B433" t="s">
        <v>600</v>
      </c>
      <c r="C433">
        <v>0.83399999999999996</v>
      </c>
      <c r="D433" s="9">
        <f t="shared" si="6"/>
        <v>0.41699999999999998</v>
      </c>
    </row>
    <row r="434" spans="1:4" x14ac:dyDescent="0.25">
      <c r="A434" t="s">
        <v>98</v>
      </c>
      <c r="B434" t="s">
        <v>601</v>
      </c>
      <c r="C434">
        <v>13.101000000000001</v>
      </c>
      <c r="D434" s="9">
        <f t="shared" si="6"/>
        <v>6.5505000000000004</v>
      </c>
    </row>
    <row r="435" spans="1:4" x14ac:dyDescent="0.25">
      <c r="A435" t="s">
        <v>98</v>
      </c>
      <c r="B435" t="s">
        <v>602</v>
      </c>
      <c r="C435">
        <v>18.997</v>
      </c>
      <c r="D435" s="9">
        <f t="shared" si="6"/>
        <v>9.4984999999999999</v>
      </c>
    </row>
    <row r="436" spans="1:4" x14ac:dyDescent="0.25">
      <c r="A436" t="s">
        <v>98</v>
      </c>
      <c r="B436" t="s">
        <v>603</v>
      </c>
      <c r="C436">
        <v>14.741</v>
      </c>
      <c r="D436" s="9">
        <f t="shared" si="6"/>
        <v>7.3704999999999998</v>
      </c>
    </row>
    <row r="437" spans="1:4" x14ac:dyDescent="0.25">
      <c r="A437" t="s">
        <v>98</v>
      </c>
      <c r="B437" t="s">
        <v>604</v>
      </c>
      <c r="C437">
        <v>20.614000000000001</v>
      </c>
      <c r="D437" s="9">
        <f t="shared" si="6"/>
        <v>10.307</v>
      </c>
    </row>
    <row r="438" spans="1:4" x14ac:dyDescent="0.25">
      <c r="A438" t="s">
        <v>98</v>
      </c>
      <c r="B438" t="s">
        <v>605</v>
      </c>
      <c r="C438">
        <v>0</v>
      </c>
      <c r="D438" s="9">
        <f t="shared" si="6"/>
        <v>0</v>
      </c>
    </row>
    <row r="439" spans="1:4" x14ac:dyDescent="0.25">
      <c r="A439" t="s">
        <v>98</v>
      </c>
      <c r="B439" t="s">
        <v>606</v>
      </c>
      <c r="C439">
        <v>0.61899999999999999</v>
      </c>
      <c r="D439" s="9">
        <f t="shared" si="6"/>
        <v>0.3095</v>
      </c>
    </row>
    <row r="440" spans="1:4" x14ac:dyDescent="0.25">
      <c r="A440" t="s">
        <v>98</v>
      </c>
      <c r="B440" t="s">
        <v>607</v>
      </c>
      <c r="C440">
        <v>8.73</v>
      </c>
      <c r="D440" s="9">
        <f t="shared" si="6"/>
        <v>4.3650000000000002</v>
      </c>
    </row>
    <row r="441" spans="1:4" x14ac:dyDescent="0.25">
      <c r="A441" t="s">
        <v>98</v>
      </c>
      <c r="B441" t="s">
        <v>608</v>
      </c>
      <c r="C441">
        <v>3.2000000000000001E-2</v>
      </c>
      <c r="D441" s="9">
        <f t="shared" si="6"/>
        <v>1.6E-2</v>
      </c>
    </row>
    <row r="442" spans="1:4" x14ac:dyDescent="0.25">
      <c r="A442" t="s">
        <v>98</v>
      </c>
      <c r="B442" t="s">
        <v>609</v>
      </c>
      <c r="C442">
        <v>0.126</v>
      </c>
      <c r="D442" s="9">
        <f t="shared" si="6"/>
        <v>6.3E-2</v>
      </c>
    </row>
    <row r="443" spans="1:4" x14ac:dyDescent="0.25">
      <c r="A443" t="s">
        <v>98</v>
      </c>
      <c r="B443" t="s">
        <v>610</v>
      </c>
      <c r="C443">
        <v>17.754999999999999</v>
      </c>
      <c r="D443" s="9">
        <f t="shared" si="6"/>
        <v>8.8774999999999995</v>
      </c>
    </row>
    <row r="444" spans="1:4" x14ac:dyDescent="0.25">
      <c r="A444" t="s">
        <v>98</v>
      </c>
      <c r="B444" t="s">
        <v>611</v>
      </c>
      <c r="C444">
        <v>2</v>
      </c>
      <c r="D444" s="9">
        <f t="shared" si="6"/>
        <v>1</v>
      </c>
    </row>
    <row r="445" spans="1:4" x14ac:dyDescent="0.25">
      <c r="A445" t="s">
        <v>98</v>
      </c>
      <c r="B445" t="s">
        <v>612</v>
      </c>
      <c r="C445">
        <v>23.158999999999999</v>
      </c>
      <c r="D445" s="9">
        <f t="shared" si="6"/>
        <v>11.579499999999999</v>
      </c>
    </row>
    <row r="446" spans="1:4" x14ac:dyDescent="0.25">
      <c r="A446" t="s">
        <v>98</v>
      </c>
      <c r="B446" t="s">
        <v>613</v>
      </c>
      <c r="C446">
        <v>1.3560000000000001</v>
      </c>
      <c r="D446" s="9">
        <f t="shared" si="6"/>
        <v>0.67800000000000005</v>
      </c>
    </row>
    <row r="447" spans="1:4" x14ac:dyDescent="0.25">
      <c r="A447" t="s">
        <v>98</v>
      </c>
      <c r="B447" t="s">
        <v>614</v>
      </c>
      <c r="C447">
        <v>0.57099999999999995</v>
      </c>
      <c r="D447" s="9">
        <f t="shared" si="6"/>
        <v>0.28549999999999998</v>
      </c>
    </row>
    <row r="448" spans="1:4" x14ac:dyDescent="0.25">
      <c r="A448" t="s">
        <v>98</v>
      </c>
      <c r="B448" t="s">
        <v>615</v>
      </c>
      <c r="C448">
        <v>0.54</v>
      </c>
      <c r="D448" s="9">
        <f t="shared" si="6"/>
        <v>0.27</v>
      </c>
    </row>
    <row r="449" spans="1:4" x14ac:dyDescent="0.25">
      <c r="A449" t="s">
        <v>98</v>
      </c>
      <c r="B449" t="s">
        <v>616</v>
      </c>
      <c r="C449">
        <v>6.7240000000000002</v>
      </c>
      <c r="D449" s="9">
        <f t="shared" si="6"/>
        <v>3.3620000000000001</v>
      </c>
    </row>
    <row r="450" spans="1:4" x14ac:dyDescent="0.25">
      <c r="A450" t="s">
        <v>98</v>
      </c>
      <c r="B450" t="s">
        <v>617</v>
      </c>
      <c r="C450">
        <v>9.4710000000000001</v>
      </c>
      <c r="D450" s="9">
        <f t="shared" si="6"/>
        <v>4.7355</v>
      </c>
    </row>
    <row r="451" spans="1:4" x14ac:dyDescent="0.25">
      <c r="A451" t="s">
        <v>98</v>
      </c>
      <c r="B451" t="s">
        <v>618</v>
      </c>
      <c r="C451">
        <v>10.879</v>
      </c>
      <c r="D451" s="9">
        <f t="shared" ref="D451:D514" si="7">C451/2</f>
        <v>5.4394999999999998</v>
      </c>
    </row>
    <row r="452" spans="1:4" x14ac:dyDescent="0.25">
      <c r="A452" t="s">
        <v>98</v>
      </c>
      <c r="B452" t="s">
        <v>619</v>
      </c>
      <c r="C452">
        <v>8.5079999999999991</v>
      </c>
      <c r="D452" s="9">
        <f t="shared" si="7"/>
        <v>4.2539999999999996</v>
      </c>
    </row>
    <row r="453" spans="1:4" x14ac:dyDescent="0.25">
      <c r="A453" t="s">
        <v>98</v>
      </c>
      <c r="B453" t="s">
        <v>620</v>
      </c>
      <c r="C453">
        <v>4.9459999999999997</v>
      </c>
      <c r="D453" s="9">
        <f t="shared" si="7"/>
        <v>2.4729999999999999</v>
      </c>
    </row>
    <row r="454" spans="1:4" x14ac:dyDescent="0.25">
      <c r="A454" t="s">
        <v>98</v>
      </c>
      <c r="B454" t="s">
        <v>621</v>
      </c>
      <c r="C454">
        <v>17.161999999999999</v>
      </c>
      <c r="D454" s="9">
        <f t="shared" si="7"/>
        <v>8.5809999999999995</v>
      </c>
    </row>
    <row r="455" spans="1:4" x14ac:dyDescent="0.25">
      <c r="A455" t="s">
        <v>98</v>
      </c>
      <c r="B455" t="s">
        <v>622</v>
      </c>
      <c r="C455">
        <v>7.1909999999999998</v>
      </c>
      <c r="D455" s="9">
        <f t="shared" si="7"/>
        <v>3.5954999999999999</v>
      </c>
    </row>
    <row r="456" spans="1:4" x14ac:dyDescent="0.25">
      <c r="A456" t="s">
        <v>98</v>
      </c>
      <c r="B456" t="s">
        <v>623</v>
      </c>
      <c r="C456">
        <v>0.95299999999999996</v>
      </c>
      <c r="D456" s="9">
        <f t="shared" si="7"/>
        <v>0.47649999999999998</v>
      </c>
    </row>
    <row r="457" spans="1:4" x14ac:dyDescent="0.25">
      <c r="A457" t="s">
        <v>98</v>
      </c>
      <c r="B457" t="s">
        <v>624</v>
      </c>
      <c r="C457">
        <v>1.651</v>
      </c>
      <c r="D457" s="9">
        <f t="shared" si="7"/>
        <v>0.82550000000000001</v>
      </c>
    </row>
    <row r="458" spans="1:4" x14ac:dyDescent="0.25">
      <c r="A458" t="s">
        <v>98</v>
      </c>
      <c r="B458" t="s">
        <v>625</v>
      </c>
      <c r="C458">
        <v>2.012</v>
      </c>
      <c r="D458" s="9">
        <f t="shared" si="7"/>
        <v>1.006</v>
      </c>
    </row>
    <row r="459" spans="1:4" x14ac:dyDescent="0.25">
      <c r="A459" t="s">
        <v>98</v>
      </c>
      <c r="B459" t="s">
        <v>626</v>
      </c>
      <c r="C459">
        <v>0.14399999999999999</v>
      </c>
      <c r="D459" s="9">
        <f t="shared" si="7"/>
        <v>7.1999999999999995E-2</v>
      </c>
    </row>
    <row r="460" spans="1:4" x14ac:dyDescent="0.25">
      <c r="A460" t="s">
        <v>98</v>
      </c>
      <c r="B460" t="s">
        <v>627</v>
      </c>
      <c r="C460">
        <v>13.81</v>
      </c>
      <c r="D460" s="9">
        <f t="shared" si="7"/>
        <v>6.9050000000000002</v>
      </c>
    </row>
    <row r="461" spans="1:4" x14ac:dyDescent="0.25">
      <c r="A461" t="s">
        <v>98</v>
      </c>
      <c r="B461" t="s">
        <v>628</v>
      </c>
      <c r="C461">
        <v>42.744999999999997</v>
      </c>
      <c r="D461" s="9">
        <f t="shared" si="7"/>
        <v>21.372499999999999</v>
      </c>
    </row>
    <row r="462" spans="1:4" x14ac:dyDescent="0.25">
      <c r="A462" t="s">
        <v>98</v>
      </c>
      <c r="B462" t="s">
        <v>629</v>
      </c>
      <c r="C462">
        <v>0.115</v>
      </c>
      <c r="D462" s="9">
        <f t="shared" si="7"/>
        <v>5.7500000000000002E-2</v>
      </c>
    </row>
    <row r="463" spans="1:4" x14ac:dyDescent="0.25">
      <c r="A463" t="s">
        <v>98</v>
      </c>
      <c r="B463" t="s">
        <v>630</v>
      </c>
      <c r="C463">
        <v>0.115</v>
      </c>
      <c r="D463" s="9">
        <f t="shared" si="7"/>
        <v>5.7500000000000002E-2</v>
      </c>
    </row>
    <row r="464" spans="1:4" x14ac:dyDescent="0.25">
      <c r="A464" t="s">
        <v>98</v>
      </c>
      <c r="B464" t="s">
        <v>631</v>
      </c>
      <c r="C464">
        <v>0.92600000000000005</v>
      </c>
      <c r="D464" s="9">
        <f t="shared" si="7"/>
        <v>0.46300000000000002</v>
      </c>
    </row>
    <row r="465" spans="1:4" x14ac:dyDescent="0.25">
      <c r="A465" t="s">
        <v>98</v>
      </c>
      <c r="B465" t="s">
        <v>632</v>
      </c>
      <c r="C465">
        <v>0.47299999999999998</v>
      </c>
      <c r="D465" s="9">
        <f t="shared" si="7"/>
        <v>0.23649999999999999</v>
      </c>
    </row>
    <row r="466" spans="1:4" x14ac:dyDescent="0.25">
      <c r="A466" t="s">
        <v>98</v>
      </c>
      <c r="B466" t="s">
        <v>633</v>
      </c>
      <c r="C466">
        <v>15.837</v>
      </c>
      <c r="D466" s="9">
        <f t="shared" si="7"/>
        <v>7.9184999999999999</v>
      </c>
    </row>
    <row r="467" spans="1:4" x14ac:dyDescent="0.25">
      <c r="A467" t="s">
        <v>98</v>
      </c>
      <c r="B467" t="s">
        <v>634</v>
      </c>
      <c r="C467">
        <v>46.353999999999999</v>
      </c>
      <c r="D467" s="9">
        <f t="shared" si="7"/>
        <v>23.177</v>
      </c>
    </row>
    <row r="468" spans="1:4" x14ac:dyDescent="0.25">
      <c r="A468" t="s">
        <v>98</v>
      </c>
      <c r="B468" t="s">
        <v>635</v>
      </c>
      <c r="C468">
        <v>14.010999999999999</v>
      </c>
      <c r="D468" s="9">
        <f t="shared" si="7"/>
        <v>7.0054999999999996</v>
      </c>
    </row>
    <row r="469" spans="1:4" x14ac:dyDescent="0.25">
      <c r="A469" t="s">
        <v>98</v>
      </c>
      <c r="B469" t="s">
        <v>636</v>
      </c>
      <c r="C469">
        <v>26.658000000000001</v>
      </c>
      <c r="D469" s="9">
        <f t="shared" si="7"/>
        <v>13.329000000000001</v>
      </c>
    </row>
    <row r="470" spans="1:4" x14ac:dyDescent="0.25">
      <c r="A470" t="s">
        <v>98</v>
      </c>
      <c r="B470" t="s">
        <v>637</v>
      </c>
      <c r="C470">
        <v>8.0960000000000001</v>
      </c>
      <c r="D470" s="9">
        <f t="shared" si="7"/>
        <v>4.048</v>
      </c>
    </row>
    <row r="471" spans="1:4" x14ac:dyDescent="0.25">
      <c r="A471" t="s">
        <v>98</v>
      </c>
      <c r="B471" t="s">
        <v>638</v>
      </c>
      <c r="C471">
        <v>0.64200000000000002</v>
      </c>
      <c r="D471" s="9">
        <f t="shared" si="7"/>
        <v>0.32100000000000001</v>
      </c>
    </row>
    <row r="472" spans="1:4" x14ac:dyDescent="0.25">
      <c r="A472" t="s">
        <v>98</v>
      </c>
      <c r="B472" t="s">
        <v>639</v>
      </c>
      <c r="C472">
        <v>0.81499999999999995</v>
      </c>
      <c r="D472" s="9">
        <f t="shared" si="7"/>
        <v>0.40749999999999997</v>
      </c>
    </row>
    <row r="473" spans="1:4" x14ac:dyDescent="0.25">
      <c r="A473" t="s">
        <v>98</v>
      </c>
      <c r="B473" t="s">
        <v>640</v>
      </c>
      <c r="C473">
        <v>3.875</v>
      </c>
      <c r="D473" s="9">
        <f t="shared" si="7"/>
        <v>1.9375</v>
      </c>
    </row>
    <row r="474" spans="1:4" x14ac:dyDescent="0.25">
      <c r="A474" t="s">
        <v>98</v>
      </c>
      <c r="B474" t="s">
        <v>641</v>
      </c>
      <c r="C474">
        <v>9.4E-2</v>
      </c>
      <c r="D474" s="9">
        <f t="shared" si="7"/>
        <v>4.7E-2</v>
      </c>
    </row>
    <row r="475" spans="1:4" x14ac:dyDescent="0.25">
      <c r="A475" t="s">
        <v>98</v>
      </c>
      <c r="B475" t="s">
        <v>642</v>
      </c>
      <c r="C475">
        <v>0.152</v>
      </c>
      <c r="D475" s="9">
        <f t="shared" si="7"/>
        <v>7.5999999999999998E-2</v>
      </c>
    </row>
    <row r="476" spans="1:4" x14ac:dyDescent="0.25">
      <c r="A476" t="s">
        <v>98</v>
      </c>
      <c r="B476" t="s">
        <v>643</v>
      </c>
      <c r="C476">
        <v>0.06</v>
      </c>
      <c r="D476" s="9">
        <f t="shared" si="7"/>
        <v>0.03</v>
      </c>
    </row>
    <row r="477" spans="1:4" x14ac:dyDescent="0.25">
      <c r="A477" t="s">
        <v>98</v>
      </c>
      <c r="B477" t="s">
        <v>644</v>
      </c>
      <c r="C477">
        <v>1.008</v>
      </c>
      <c r="D477" s="9">
        <f t="shared" si="7"/>
        <v>0.504</v>
      </c>
    </row>
    <row r="478" spans="1:4" x14ac:dyDescent="0.25">
      <c r="A478" t="s">
        <v>98</v>
      </c>
      <c r="B478" t="s">
        <v>645</v>
      </c>
      <c r="C478">
        <v>0</v>
      </c>
      <c r="D478" s="9">
        <f t="shared" si="7"/>
        <v>0</v>
      </c>
    </row>
    <row r="479" spans="1:4" x14ac:dyDescent="0.25">
      <c r="A479" t="s">
        <v>98</v>
      </c>
      <c r="B479" t="s">
        <v>646</v>
      </c>
      <c r="C479">
        <v>0.67700000000000005</v>
      </c>
      <c r="D479" s="9">
        <f t="shared" si="7"/>
        <v>0.33850000000000002</v>
      </c>
    </row>
    <row r="480" spans="1:4" x14ac:dyDescent="0.25">
      <c r="A480" t="s">
        <v>98</v>
      </c>
      <c r="B480" t="s">
        <v>647</v>
      </c>
      <c r="C480">
        <v>9.0999999999999998E-2</v>
      </c>
      <c r="D480" s="9">
        <f t="shared" si="7"/>
        <v>4.5499999999999999E-2</v>
      </c>
    </row>
    <row r="481" spans="1:4" x14ac:dyDescent="0.25">
      <c r="A481" t="s">
        <v>98</v>
      </c>
      <c r="B481" t="s">
        <v>648</v>
      </c>
      <c r="C481">
        <v>0.28899999999999998</v>
      </c>
      <c r="D481" s="9">
        <f t="shared" si="7"/>
        <v>0.14449999999999999</v>
      </c>
    </row>
    <row r="482" spans="1:4" x14ac:dyDescent="0.25">
      <c r="A482" t="s">
        <v>98</v>
      </c>
      <c r="B482" t="s">
        <v>649</v>
      </c>
      <c r="C482">
        <v>8.8059999999999992</v>
      </c>
      <c r="D482" s="9">
        <f t="shared" si="7"/>
        <v>4.4029999999999996</v>
      </c>
    </row>
    <row r="483" spans="1:4" x14ac:dyDescent="0.25">
      <c r="A483" t="s">
        <v>98</v>
      </c>
      <c r="B483" t="s">
        <v>650</v>
      </c>
      <c r="C483">
        <v>18.771999999999998</v>
      </c>
      <c r="D483" s="9">
        <f t="shared" si="7"/>
        <v>9.3859999999999992</v>
      </c>
    </row>
    <row r="484" spans="1:4" x14ac:dyDescent="0.25">
      <c r="A484" t="s">
        <v>98</v>
      </c>
      <c r="B484" t="s">
        <v>651</v>
      </c>
      <c r="C484">
        <v>6.3739999999999997</v>
      </c>
      <c r="D484" s="9">
        <f t="shared" si="7"/>
        <v>3.1869999999999998</v>
      </c>
    </row>
    <row r="485" spans="1:4" x14ac:dyDescent="0.25">
      <c r="A485" t="s">
        <v>98</v>
      </c>
      <c r="B485" t="s">
        <v>652</v>
      </c>
      <c r="C485">
        <v>1.6140000000000001</v>
      </c>
      <c r="D485" s="9">
        <f t="shared" si="7"/>
        <v>0.80700000000000005</v>
      </c>
    </row>
    <row r="486" spans="1:4" x14ac:dyDescent="0.25">
      <c r="A486" t="s">
        <v>98</v>
      </c>
      <c r="B486" t="s">
        <v>653</v>
      </c>
      <c r="C486">
        <v>1.4379999999999999</v>
      </c>
      <c r="D486" s="9">
        <f t="shared" si="7"/>
        <v>0.71899999999999997</v>
      </c>
    </row>
    <row r="487" spans="1:4" x14ac:dyDescent="0.25">
      <c r="A487" t="s">
        <v>98</v>
      </c>
      <c r="B487" t="s">
        <v>654</v>
      </c>
      <c r="C487">
        <v>17.088999999999999</v>
      </c>
      <c r="D487" s="9">
        <f t="shared" si="7"/>
        <v>8.5444999999999993</v>
      </c>
    </row>
    <row r="488" spans="1:4" x14ac:dyDescent="0.25">
      <c r="A488" t="s">
        <v>98</v>
      </c>
      <c r="B488" t="s">
        <v>655</v>
      </c>
      <c r="C488">
        <v>1.1559999999999999</v>
      </c>
      <c r="D488" s="9">
        <f t="shared" si="7"/>
        <v>0.57799999999999996</v>
      </c>
    </row>
    <row r="489" spans="1:4" x14ac:dyDescent="0.25">
      <c r="A489" t="s">
        <v>98</v>
      </c>
      <c r="B489" t="s">
        <v>656</v>
      </c>
      <c r="C489">
        <v>2.0960000000000001</v>
      </c>
      <c r="D489" s="9">
        <f t="shared" si="7"/>
        <v>1.048</v>
      </c>
    </row>
    <row r="490" spans="1:4" x14ac:dyDescent="0.25">
      <c r="A490" t="s">
        <v>98</v>
      </c>
      <c r="B490" t="s">
        <v>657</v>
      </c>
      <c r="C490">
        <v>0.246</v>
      </c>
      <c r="D490" s="9">
        <f t="shared" si="7"/>
        <v>0.123</v>
      </c>
    </row>
    <row r="491" spans="1:4" x14ac:dyDescent="0.25">
      <c r="A491" t="s">
        <v>98</v>
      </c>
      <c r="B491" t="s">
        <v>658</v>
      </c>
      <c r="C491">
        <v>0</v>
      </c>
      <c r="D491" s="9">
        <f t="shared" si="7"/>
        <v>0</v>
      </c>
    </row>
    <row r="492" spans="1:4" x14ac:dyDescent="0.25">
      <c r="A492" t="s">
        <v>98</v>
      </c>
      <c r="B492" t="s">
        <v>659</v>
      </c>
      <c r="C492">
        <v>2.31</v>
      </c>
      <c r="D492" s="9">
        <f t="shared" si="7"/>
        <v>1.155</v>
      </c>
    </row>
    <row r="493" spans="1:4" x14ac:dyDescent="0.25">
      <c r="A493" t="s">
        <v>98</v>
      </c>
      <c r="B493" t="s">
        <v>660</v>
      </c>
      <c r="C493">
        <v>28.795999999999999</v>
      </c>
      <c r="D493" s="9">
        <f t="shared" si="7"/>
        <v>14.398</v>
      </c>
    </row>
    <row r="494" spans="1:4" x14ac:dyDescent="0.25">
      <c r="A494" t="s">
        <v>98</v>
      </c>
      <c r="B494" t="s">
        <v>661</v>
      </c>
      <c r="C494">
        <v>28.675999999999998</v>
      </c>
      <c r="D494" s="9">
        <f t="shared" si="7"/>
        <v>14.337999999999999</v>
      </c>
    </row>
    <row r="495" spans="1:4" x14ac:dyDescent="0.25">
      <c r="A495" t="s">
        <v>98</v>
      </c>
      <c r="B495" t="s">
        <v>662</v>
      </c>
      <c r="C495">
        <v>-2.52</v>
      </c>
      <c r="D495" s="9">
        <f t="shared" si="7"/>
        <v>-1.26</v>
      </c>
    </row>
    <row r="496" spans="1:4" x14ac:dyDescent="0.25">
      <c r="A496" t="s">
        <v>98</v>
      </c>
      <c r="B496" t="s">
        <v>663</v>
      </c>
      <c r="C496">
        <v>0.16800000000000001</v>
      </c>
      <c r="D496" s="9">
        <f t="shared" si="7"/>
        <v>8.4000000000000005E-2</v>
      </c>
    </row>
    <row r="497" spans="1:4" x14ac:dyDescent="0.25">
      <c r="A497" t="s">
        <v>98</v>
      </c>
      <c r="B497" t="s">
        <v>664</v>
      </c>
      <c r="C497">
        <v>2.617</v>
      </c>
      <c r="D497" s="9">
        <f t="shared" si="7"/>
        <v>1.3085</v>
      </c>
    </row>
    <row r="498" spans="1:4" x14ac:dyDescent="0.25">
      <c r="A498" t="s">
        <v>98</v>
      </c>
      <c r="B498" t="s">
        <v>665</v>
      </c>
      <c r="C498">
        <v>8.4870000000000001</v>
      </c>
      <c r="D498" s="9">
        <f t="shared" si="7"/>
        <v>4.2435</v>
      </c>
    </row>
    <row r="499" spans="1:4" x14ac:dyDescent="0.25">
      <c r="A499" t="s">
        <v>98</v>
      </c>
      <c r="B499" t="s">
        <v>666</v>
      </c>
      <c r="C499">
        <v>2.61</v>
      </c>
      <c r="D499" s="9">
        <f t="shared" si="7"/>
        <v>1.3049999999999999</v>
      </c>
    </row>
    <row r="500" spans="1:4" x14ac:dyDescent="0.25">
      <c r="A500" t="s">
        <v>98</v>
      </c>
      <c r="B500" t="s">
        <v>667</v>
      </c>
      <c r="C500">
        <v>2.5950000000000002</v>
      </c>
      <c r="D500" s="9">
        <f t="shared" si="7"/>
        <v>1.2975000000000001</v>
      </c>
    </row>
    <row r="501" spans="1:4" x14ac:dyDescent="0.25">
      <c r="A501" t="s">
        <v>98</v>
      </c>
      <c r="B501" t="s">
        <v>668</v>
      </c>
      <c r="C501">
        <v>1.8640000000000001</v>
      </c>
      <c r="D501" s="9">
        <f t="shared" si="7"/>
        <v>0.93200000000000005</v>
      </c>
    </row>
    <row r="502" spans="1:4" x14ac:dyDescent="0.25">
      <c r="A502" t="s">
        <v>98</v>
      </c>
      <c r="B502" t="s">
        <v>669</v>
      </c>
      <c r="C502">
        <v>2.0499999999999998</v>
      </c>
      <c r="D502" s="9">
        <f t="shared" si="7"/>
        <v>1.0249999999999999</v>
      </c>
    </row>
    <row r="503" spans="1:4" x14ac:dyDescent="0.25">
      <c r="A503" t="s">
        <v>98</v>
      </c>
      <c r="B503" t="s">
        <v>670</v>
      </c>
      <c r="C503">
        <v>1.1000000000000001</v>
      </c>
      <c r="D503" s="9">
        <f t="shared" si="7"/>
        <v>0.55000000000000004</v>
      </c>
    </row>
    <row r="504" spans="1:4" x14ac:dyDescent="0.25">
      <c r="A504" t="s">
        <v>98</v>
      </c>
      <c r="B504" t="s">
        <v>671</v>
      </c>
      <c r="C504">
        <v>3.3839999999999999</v>
      </c>
      <c r="D504" s="9">
        <f t="shared" si="7"/>
        <v>1.6919999999999999</v>
      </c>
    </row>
    <row r="505" spans="1:4" x14ac:dyDescent="0.25">
      <c r="A505" t="s">
        <v>98</v>
      </c>
      <c r="B505" t="s">
        <v>672</v>
      </c>
      <c r="C505">
        <v>0.56599999999999995</v>
      </c>
      <c r="D505" s="9">
        <f t="shared" si="7"/>
        <v>0.28299999999999997</v>
      </c>
    </row>
    <row r="506" spans="1:4" x14ac:dyDescent="0.25">
      <c r="A506" t="s">
        <v>98</v>
      </c>
      <c r="B506" t="s">
        <v>673</v>
      </c>
      <c r="C506">
        <v>0.625</v>
      </c>
      <c r="D506" s="9">
        <f t="shared" si="7"/>
        <v>0.3125</v>
      </c>
    </row>
    <row r="507" spans="1:4" x14ac:dyDescent="0.25">
      <c r="A507" t="s">
        <v>98</v>
      </c>
      <c r="B507" t="s">
        <v>674</v>
      </c>
      <c r="C507">
        <v>1.7589999999999999</v>
      </c>
      <c r="D507" s="9">
        <f t="shared" si="7"/>
        <v>0.87949999999999995</v>
      </c>
    </row>
    <row r="508" spans="1:4" x14ac:dyDescent="0.25">
      <c r="A508" t="s">
        <v>98</v>
      </c>
      <c r="B508" t="s">
        <v>675</v>
      </c>
      <c r="C508">
        <v>8.9710000000000001</v>
      </c>
      <c r="D508" s="9">
        <f t="shared" si="7"/>
        <v>4.4855</v>
      </c>
    </row>
    <row r="509" spans="1:4" x14ac:dyDescent="0.25">
      <c r="A509" t="s">
        <v>98</v>
      </c>
      <c r="B509" t="s">
        <v>676</v>
      </c>
      <c r="C509">
        <v>8.7010000000000005</v>
      </c>
      <c r="D509" s="9">
        <f t="shared" si="7"/>
        <v>4.3505000000000003</v>
      </c>
    </row>
    <row r="510" spans="1:4" x14ac:dyDescent="0.25">
      <c r="A510" t="s">
        <v>98</v>
      </c>
      <c r="B510" t="s">
        <v>677</v>
      </c>
      <c r="C510">
        <v>2.9590000000000001</v>
      </c>
      <c r="D510" s="9">
        <f t="shared" si="7"/>
        <v>1.4795</v>
      </c>
    </row>
    <row r="511" spans="1:4" x14ac:dyDescent="0.25">
      <c r="A511" t="s">
        <v>98</v>
      </c>
      <c r="B511" t="s">
        <v>678</v>
      </c>
      <c r="C511">
        <v>1.1100000000000001</v>
      </c>
      <c r="D511" s="9">
        <f t="shared" si="7"/>
        <v>0.55500000000000005</v>
      </c>
    </row>
    <row r="512" spans="1:4" x14ac:dyDescent="0.25">
      <c r="A512" t="s">
        <v>98</v>
      </c>
      <c r="B512" t="s">
        <v>679</v>
      </c>
      <c r="C512">
        <v>6.0720000000000001</v>
      </c>
      <c r="D512" s="9">
        <f t="shared" si="7"/>
        <v>3.036</v>
      </c>
    </row>
    <row r="513" spans="1:4" x14ac:dyDescent="0.25">
      <c r="A513" t="s">
        <v>98</v>
      </c>
      <c r="B513" t="s">
        <v>680</v>
      </c>
      <c r="C513">
        <v>0.66200000000000003</v>
      </c>
      <c r="D513" s="9">
        <f t="shared" si="7"/>
        <v>0.33100000000000002</v>
      </c>
    </row>
    <row r="514" spans="1:4" x14ac:dyDescent="0.25">
      <c r="A514" t="s">
        <v>98</v>
      </c>
      <c r="B514" t="s">
        <v>681</v>
      </c>
      <c r="C514">
        <v>2.887</v>
      </c>
      <c r="D514" s="9">
        <f t="shared" si="7"/>
        <v>1.4435</v>
      </c>
    </row>
    <row r="515" spans="1:4" x14ac:dyDescent="0.25">
      <c r="A515" t="s">
        <v>98</v>
      </c>
      <c r="B515" t="s">
        <v>682</v>
      </c>
      <c r="C515">
        <v>2.99</v>
      </c>
      <c r="D515" s="9">
        <f t="shared" ref="D515:D578" si="8">C515/2</f>
        <v>1.4950000000000001</v>
      </c>
    </row>
    <row r="516" spans="1:4" x14ac:dyDescent="0.25">
      <c r="A516" t="s">
        <v>98</v>
      </c>
      <c r="B516" t="s">
        <v>683</v>
      </c>
      <c r="C516">
        <v>2.617</v>
      </c>
      <c r="D516" s="9">
        <f t="shared" si="8"/>
        <v>1.3085</v>
      </c>
    </row>
    <row r="517" spans="1:4" x14ac:dyDescent="0.25">
      <c r="A517" t="s">
        <v>98</v>
      </c>
      <c r="B517" t="s">
        <v>684</v>
      </c>
      <c r="C517">
        <v>5.0780000000000003</v>
      </c>
      <c r="D517" s="9">
        <f t="shared" si="8"/>
        <v>2.5390000000000001</v>
      </c>
    </row>
    <row r="518" spans="1:4" x14ac:dyDescent="0.25">
      <c r="A518" t="s">
        <v>98</v>
      </c>
      <c r="B518" t="s">
        <v>685</v>
      </c>
      <c r="C518">
        <v>8.4659999999999993</v>
      </c>
      <c r="D518" s="9">
        <f t="shared" si="8"/>
        <v>4.2329999999999997</v>
      </c>
    </row>
    <row r="519" spans="1:4" x14ac:dyDescent="0.25">
      <c r="A519" t="s">
        <v>98</v>
      </c>
      <c r="B519" t="s">
        <v>686</v>
      </c>
      <c r="C519">
        <v>17.382999999999999</v>
      </c>
      <c r="D519" s="9">
        <f t="shared" si="8"/>
        <v>8.6914999999999996</v>
      </c>
    </row>
    <row r="520" spans="1:4" x14ac:dyDescent="0.25">
      <c r="A520" t="s">
        <v>98</v>
      </c>
      <c r="B520" t="s">
        <v>687</v>
      </c>
      <c r="C520">
        <v>0.94</v>
      </c>
      <c r="D520" s="9">
        <f t="shared" si="8"/>
        <v>0.47</v>
      </c>
    </row>
    <row r="521" spans="1:4" x14ac:dyDescent="0.25">
      <c r="A521" t="s">
        <v>98</v>
      </c>
      <c r="B521" t="s">
        <v>688</v>
      </c>
      <c r="C521">
        <v>0.71599999999999997</v>
      </c>
      <c r="D521" s="9">
        <f t="shared" si="8"/>
        <v>0.35799999999999998</v>
      </c>
    </row>
    <row r="522" spans="1:4" x14ac:dyDescent="0.25">
      <c r="A522" t="s">
        <v>98</v>
      </c>
      <c r="B522" t="s">
        <v>689</v>
      </c>
      <c r="C522">
        <v>1.111</v>
      </c>
      <c r="D522" s="9">
        <f t="shared" si="8"/>
        <v>0.55549999999999999</v>
      </c>
    </row>
    <row r="523" spans="1:4" x14ac:dyDescent="0.25">
      <c r="A523" t="s">
        <v>98</v>
      </c>
      <c r="B523" t="s">
        <v>690</v>
      </c>
      <c r="C523">
        <v>9.3550000000000004</v>
      </c>
      <c r="D523" s="9">
        <f t="shared" si="8"/>
        <v>4.6775000000000002</v>
      </c>
    </row>
    <row r="524" spans="1:4" x14ac:dyDescent="0.25">
      <c r="A524" t="s">
        <v>98</v>
      </c>
      <c r="B524" t="s">
        <v>691</v>
      </c>
      <c r="C524">
        <v>0.214</v>
      </c>
      <c r="D524" s="9">
        <f t="shared" si="8"/>
        <v>0.107</v>
      </c>
    </row>
    <row r="525" spans="1:4" x14ac:dyDescent="0.25">
      <c r="A525" t="s">
        <v>98</v>
      </c>
      <c r="B525" t="s">
        <v>692</v>
      </c>
      <c r="C525">
        <v>10.555</v>
      </c>
      <c r="D525" s="9">
        <f t="shared" si="8"/>
        <v>5.2774999999999999</v>
      </c>
    </row>
    <row r="526" spans="1:4" x14ac:dyDescent="0.25">
      <c r="A526" t="s">
        <v>98</v>
      </c>
      <c r="B526" t="s">
        <v>693</v>
      </c>
      <c r="C526">
        <v>27.34</v>
      </c>
      <c r="D526" s="9">
        <f t="shared" si="8"/>
        <v>13.67</v>
      </c>
    </row>
    <row r="527" spans="1:4" x14ac:dyDescent="0.25">
      <c r="A527" t="s">
        <v>98</v>
      </c>
      <c r="B527" t="s">
        <v>694</v>
      </c>
      <c r="C527">
        <v>0.192</v>
      </c>
      <c r="D527" s="9">
        <f t="shared" si="8"/>
        <v>9.6000000000000002E-2</v>
      </c>
    </row>
    <row r="528" spans="1:4" x14ac:dyDescent="0.25">
      <c r="A528" t="s">
        <v>98</v>
      </c>
      <c r="B528" t="s">
        <v>695</v>
      </c>
      <c r="C528">
        <v>0.90400000000000003</v>
      </c>
      <c r="D528" s="9">
        <f t="shared" si="8"/>
        <v>0.45200000000000001</v>
      </c>
    </row>
    <row r="529" spans="1:4" x14ac:dyDescent="0.25">
      <c r="A529" t="s">
        <v>98</v>
      </c>
      <c r="B529" t="s">
        <v>696</v>
      </c>
      <c r="C529">
        <v>3.5179999999999998</v>
      </c>
      <c r="D529" s="9">
        <f t="shared" si="8"/>
        <v>1.7589999999999999</v>
      </c>
    </row>
    <row r="530" spans="1:4" x14ac:dyDescent="0.25">
      <c r="A530" t="s">
        <v>98</v>
      </c>
      <c r="B530" t="s">
        <v>697</v>
      </c>
      <c r="C530">
        <v>28.524000000000001</v>
      </c>
      <c r="D530" s="9">
        <f t="shared" si="8"/>
        <v>14.262</v>
      </c>
    </row>
    <row r="531" spans="1:4" x14ac:dyDescent="0.25">
      <c r="A531" t="s">
        <v>98</v>
      </c>
      <c r="B531" t="s">
        <v>698</v>
      </c>
      <c r="C531">
        <v>1.825</v>
      </c>
      <c r="D531" s="9">
        <f t="shared" si="8"/>
        <v>0.91249999999999998</v>
      </c>
    </row>
    <row r="532" spans="1:4" x14ac:dyDescent="0.25">
      <c r="A532" t="s">
        <v>98</v>
      </c>
      <c r="B532" t="s">
        <v>699</v>
      </c>
      <c r="C532">
        <v>1.409</v>
      </c>
      <c r="D532" s="9">
        <f t="shared" si="8"/>
        <v>0.70450000000000002</v>
      </c>
    </row>
    <row r="533" spans="1:4" x14ac:dyDescent="0.25">
      <c r="A533" t="s">
        <v>98</v>
      </c>
      <c r="B533" t="s">
        <v>700</v>
      </c>
      <c r="C533">
        <v>5.9880000000000004</v>
      </c>
      <c r="D533" s="9">
        <f t="shared" si="8"/>
        <v>2.9940000000000002</v>
      </c>
    </row>
    <row r="534" spans="1:4" x14ac:dyDescent="0.25">
      <c r="A534" t="s">
        <v>98</v>
      </c>
      <c r="B534" t="s">
        <v>701</v>
      </c>
      <c r="C534">
        <v>9.5719999999999992</v>
      </c>
      <c r="D534" s="9">
        <f t="shared" si="8"/>
        <v>4.7859999999999996</v>
      </c>
    </row>
    <row r="535" spans="1:4" x14ac:dyDescent="0.25">
      <c r="A535" t="s">
        <v>98</v>
      </c>
      <c r="B535" t="s">
        <v>702</v>
      </c>
      <c r="C535">
        <v>5.7000000000000002E-2</v>
      </c>
      <c r="D535" s="9">
        <f t="shared" si="8"/>
        <v>2.8500000000000001E-2</v>
      </c>
    </row>
    <row r="536" spans="1:4" x14ac:dyDescent="0.25">
      <c r="A536" t="s">
        <v>98</v>
      </c>
      <c r="B536" t="s">
        <v>703</v>
      </c>
      <c r="C536">
        <v>0.36499999999999999</v>
      </c>
      <c r="D536" s="9">
        <f t="shared" si="8"/>
        <v>0.1825</v>
      </c>
    </row>
    <row r="537" spans="1:4" x14ac:dyDescent="0.25">
      <c r="A537" t="s">
        <v>98</v>
      </c>
      <c r="B537" t="s">
        <v>704</v>
      </c>
      <c r="C537">
        <v>3.8940000000000001</v>
      </c>
      <c r="D537" s="9">
        <f t="shared" si="8"/>
        <v>1.9470000000000001</v>
      </c>
    </row>
    <row r="538" spans="1:4" x14ac:dyDescent="0.25">
      <c r="A538" t="s">
        <v>98</v>
      </c>
      <c r="B538" t="s">
        <v>705</v>
      </c>
      <c r="C538">
        <v>1.919</v>
      </c>
      <c r="D538" s="9">
        <f t="shared" si="8"/>
        <v>0.95950000000000002</v>
      </c>
    </row>
    <row r="539" spans="1:4" x14ac:dyDescent="0.25">
      <c r="A539" t="s">
        <v>98</v>
      </c>
      <c r="B539" t="s">
        <v>706</v>
      </c>
      <c r="C539">
        <v>35.841000000000001</v>
      </c>
      <c r="D539" s="9">
        <f t="shared" si="8"/>
        <v>17.920500000000001</v>
      </c>
    </row>
    <row r="540" spans="1:4" x14ac:dyDescent="0.25">
      <c r="A540" t="s">
        <v>98</v>
      </c>
      <c r="B540" t="s">
        <v>707</v>
      </c>
      <c r="C540">
        <v>0.71199999999999997</v>
      </c>
      <c r="D540" s="9">
        <f t="shared" si="8"/>
        <v>0.35599999999999998</v>
      </c>
    </row>
    <row r="541" spans="1:4" x14ac:dyDescent="0.25">
      <c r="A541" t="s">
        <v>98</v>
      </c>
      <c r="B541" t="s">
        <v>708</v>
      </c>
      <c r="C541">
        <v>1.419</v>
      </c>
      <c r="D541" s="9">
        <f t="shared" si="8"/>
        <v>0.70950000000000002</v>
      </c>
    </row>
    <row r="542" spans="1:4" x14ac:dyDescent="0.25">
      <c r="A542" t="s">
        <v>98</v>
      </c>
      <c r="B542" t="s">
        <v>709</v>
      </c>
      <c r="C542">
        <v>4.452</v>
      </c>
      <c r="D542" s="9">
        <f t="shared" si="8"/>
        <v>2.226</v>
      </c>
    </row>
    <row r="543" spans="1:4" x14ac:dyDescent="0.25">
      <c r="A543" t="s">
        <v>98</v>
      </c>
      <c r="B543" t="s">
        <v>710</v>
      </c>
      <c r="C543">
        <v>6.9340000000000002</v>
      </c>
      <c r="D543" s="9">
        <f t="shared" si="8"/>
        <v>3.4670000000000001</v>
      </c>
    </row>
    <row r="544" spans="1:4" x14ac:dyDescent="0.25">
      <c r="A544" t="s">
        <v>98</v>
      </c>
      <c r="B544" t="s">
        <v>711</v>
      </c>
      <c r="C544">
        <v>0.5</v>
      </c>
      <c r="D544" s="9">
        <f t="shared" si="8"/>
        <v>0.25</v>
      </c>
    </row>
    <row r="545" spans="1:4" x14ac:dyDescent="0.25">
      <c r="A545" t="s">
        <v>98</v>
      </c>
      <c r="B545" t="s">
        <v>712</v>
      </c>
      <c r="C545">
        <v>6.343</v>
      </c>
      <c r="D545" s="9">
        <f t="shared" si="8"/>
        <v>3.1715</v>
      </c>
    </row>
    <row r="546" spans="1:4" x14ac:dyDescent="0.25">
      <c r="A546" t="s">
        <v>98</v>
      </c>
      <c r="B546" t="s">
        <v>713</v>
      </c>
      <c r="C546">
        <v>0.159</v>
      </c>
      <c r="D546" s="9">
        <f t="shared" si="8"/>
        <v>7.9500000000000001E-2</v>
      </c>
    </row>
    <row r="547" spans="1:4" x14ac:dyDescent="0.25">
      <c r="A547" t="s">
        <v>98</v>
      </c>
      <c r="B547" t="s">
        <v>714</v>
      </c>
      <c r="C547">
        <v>31.01</v>
      </c>
      <c r="D547" s="9">
        <f t="shared" si="8"/>
        <v>15.505000000000001</v>
      </c>
    </row>
    <row r="548" spans="1:4" x14ac:dyDescent="0.25">
      <c r="A548" t="s">
        <v>98</v>
      </c>
      <c r="B548" t="s">
        <v>715</v>
      </c>
      <c r="C548">
        <v>1.7829999999999999</v>
      </c>
      <c r="D548" s="9">
        <f t="shared" si="8"/>
        <v>0.89149999999999996</v>
      </c>
    </row>
    <row r="549" spans="1:4" x14ac:dyDescent="0.25">
      <c r="A549" t="s">
        <v>98</v>
      </c>
      <c r="B549" t="s">
        <v>716</v>
      </c>
      <c r="C549">
        <v>1.268</v>
      </c>
      <c r="D549" s="9">
        <f t="shared" si="8"/>
        <v>0.63400000000000001</v>
      </c>
    </row>
    <row r="550" spans="1:4" x14ac:dyDescent="0.25">
      <c r="A550" t="s">
        <v>98</v>
      </c>
      <c r="B550" t="s">
        <v>717</v>
      </c>
      <c r="C550">
        <v>1.2450000000000001</v>
      </c>
      <c r="D550" s="9">
        <f t="shared" si="8"/>
        <v>0.62250000000000005</v>
      </c>
    </row>
    <row r="551" spans="1:4" x14ac:dyDescent="0.25">
      <c r="A551" t="s">
        <v>98</v>
      </c>
      <c r="B551" t="s">
        <v>718</v>
      </c>
      <c r="C551">
        <v>0.71699999999999997</v>
      </c>
      <c r="D551" s="9">
        <f t="shared" si="8"/>
        <v>0.35849999999999999</v>
      </c>
    </row>
    <row r="552" spans="1:4" x14ac:dyDescent="0.25">
      <c r="A552" t="s">
        <v>98</v>
      </c>
      <c r="B552" t="s">
        <v>719</v>
      </c>
      <c r="C552">
        <v>0</v>
      </c>
      <c r="D552" s="9">
        <f t="shared" si="8"/>
        <v>0</v>
      </c>
    </row>
    <row r="553" spans="1:4" x14ac:dyDescent="0.25">
      <c r="A553" t="s">
        <v>98</v>
      </c>
      <c r="B553" t="s">
        <v>720</v>
      </c>
      <c r="C553">
        <v>0</v>
      </c>
      <c r="D553" s="9">
        <f t="shared" si="8"/>
        <v>0</v>
      </c>
    </row>
    <row r="554" spans="1:4" x14ac:dyDescent="0.25">
      <c r="A554" t="s">
        <v>98</v>
      </c>
      <c r="B554" t="s">
        <v>721</v>
      </c>
      <c r="C554">
        <v>0.189</v>
      </c>
      <c r="D554" s="9">
        <f t="shared" si="8"/>
        <v>9.4500000000000001E-2</v>
      </c>
    </row>
    <row r="555" spans="1:4" x14ac:dyDescent="0.25">
      <c r="A555" t="s">
        <v>98</v>
      </c>
      <c r="B555" t="s">
        <v>722</v>
      </c>
      <c r="C555">
        <v>2.1379999999999999</v>
      </c>
      <c r="D555" s="9">
        <f t="shared" si="8"/>
        <v>1.069</v>
      </c>
    </row>
    <row r="556" spans="1:4" x14ac:dyDescent="0.25">
      <c r="A556" t="s">
        <v>98</v>
      </c>
      <c r="B556" t="s">
        <v>723</v>
      </c>
      <c r="C556">
        <v>6.633</v>
      </c>
      <c r="D556" s="9">
        <f t="shared" si="8"/>
        <v>3.3165</v>
      </c>
    </row>
    <row r="557" spans="1:4" x14ac:dyDescent="0.25">
      <c r="A557" t="s">
        <v>98</v>
      </c>
      <c r="B557" t="s">
        <v>724</v>
      </c>
      <c r="C557">
        <v>0.14399999999999999</v>
      </c>
      <c r="D557" s="9">
        <f t="shared" si="8"/>
        <v>7.1999999999999995E-2</v>
      </c>
    </row>
    <row r="558" spans="1:4" x14ac:dyDescent="0.25">
      <c r="A558" t="s">
        <v>98</v>
      </c>
      <c r="B558" t="s">
        <v>725</v>
      </c>
      <c r="C558">
        <v>0</v>
      </c>
      <c r="D558" s="9">
        <f t="shared" si="8"/>
        <v>0</v>
      </c>
    </row>
    <row r="559" spans="1:4" x14ac:dyDescent="0.25">
      <c r="A559" t="s">
        <v>98</v>
      </c>
      <c r="B559" t="s">
        <v>726</v>
      </c>
      <c r="C559">
        <v>0.14099999999999999</v>
      </c>
      <c r="D559" s="9">
        <f t="shared" si="8"/>
        <v>7.0499999999999993E-2</v>
      </c>
    </row>
    <row r="560" spans="1:4" x14ac:dyDescent="0.25">
      <c r="A560" t="s">
        <v>98</v>
      </c>
      <c r="B560" t="s">
        <v>727</v>
      </c>
      <c r="C560">
        <v>1.284</v>
      </c>
      <c r="D560" s="9">
        <f t="shared" si="8"/>
        <v>0.64200000000000002</v>
      </c>
    </row>
    <row r="561" spans="1:4" x14ac:dyDescent="0.25">
      <c r="A561" t="s">
        <v>98</v>
      </c>
      <c r="B561" t="s">
        <v>728</v>
      </c>
      <c r="C561">
        <v>10.061999999999999</v>
      </c>
      <c r="D561" s="9">
        <f t="shared" si="8"/>
        <v>5.0309999999999997</v>
      </c>
    </row>
    <row r="562" spans="1:4" x14ac:dyDescent="0.25">
      <c r="A562" t="s">
        <v>98</v>
      </c>
      <c r="B562" t="s">
        <v>729</v>
      </c>
      <c r="C562">
        <v>1.5880000000000001</v>
      </c>
      <c r="D562" s="9">
        <f t="shared" si="8"/>
        <v>0.79400000000000004</v>
      </c>
    </row>
    <row r="563" spans="1:4" x14ac:dyDescent="0.25">
      <c r="A563" t="s">
        <v>98</v>
      </c>
      <c r="B563" t="s">
        <v>730</v>
      </c>
      <c r="C563">
        <v>12.79</v>
      </c>
      <c r="D563" s="9">
        <f t="shared" si="8"/>
        <v>6.3949999999999996</v>
      </c>
    </row>
    <row r="564" spans="1:4" x14ac:dyDescent="0.25">
      <c r="A564" t="s">
        <v>98</v>
      </c>
      <c r="B564" t="s">
        <v>731</v>
      </c>
      <c r="C564">
        <v>5.0000000000000001E-3</v>
      </c>
      <c r="D564" s="9">
        <f t="shared" si="8"/>
        <v>2.5000000000000001E-3</v>
      </c>
    </row>
    <row r="565" spans="1:4" x14ac:dyDescent="0.25">
      <c r="A565" t="s">
        <v>98</v>
      </c>
      <c r="B565" t="s">
        <v>732</v>
      </c>
      <c r="C565">
        <v>2.343</v>
      </c>
      <c r="D565" s="9">
        <f t="shared" si="8"/>
        <v>1.1715</v>
      </c>
    </row>
    <row r="566" spans="1:4" x14ac:dyDescent="0.25">
      <c r="A566" t="s">
        <v>98</v>
      </c>
      <c r="B566" t="s">
        <v>733</v>
      </c>
      <c r="C566">
        <v>1.0149999999999999</v>
      </c>
      <c r="D566" s="9">
        <f t="shared" si="8"/>
        <v>0.50749999999999995</v>
      </c>
    </row>
    <row r="567" spans="1:4" x14ac:dyDescent="0.25">
      <c r="A567" t="s">
        <v>98</v>
      </c>
      <c r="B567" t="s">
        <v>734</v>
      </c>
      <c r="C567">
        <v>0.45900000000000002</v>
      </c>
      <c r="D567" s="9">
        <f t="shared" si="8"/>
        <v>0.22950000000000001</v>
      </c>
    </row>
    <row r="568" spans="1:4" x14ac:dyDescent="0.25">
      <c r="A568" t="s">
        <v>98</v>
      </c>
      <c r="B568" t="s">
        <v>735</v>
      </c>
      <c r="C568">
        <v>13.339</v>
      </c>
      <c r="D568" s="9">
        <f t="shared" si="8"/>
        <v>6.6695000000000002</v>
      </c>
    </row>
    <row r="569" spans="1:4" x14ac:dyDescent="0.25">
      <c r="A569" t="s">
        <v>98</v>
      </c>
      <c r="B569" t="s">
        <v>736</v>
      </c>
      <c r="C569">
        <v>6.0750000000000002</v>
      </c>
      <c r="D569" s="9">
        <f t="shared" si="8"/>
        <v>3.0375000000000001</v>
      </c>
    </row>
    <row r="570" spans="1:4" x14ac:dyDescent="0.25">
      <c r="A570" t="s">
        <v>98</v>
      </c>
      <c r="B570" t="s">
        <v>737</v>
      </c>
      <c r="C570">
        <v>8.4429999999999996</v>
      </c>
      <c r="D570" s="9">
        <f t="shared" si="8"/>
        <v>4.2214999999999998</v>
      </c>
    </row>
    <row r="571" spans="1:4" x14ac:dyDescent="0.25">
      <c r="A571" t="s">
        <v>98</v>
      </c>
      <c r="B571" t="s">
        <v>738</v>
      </c>
      <c r="C571">
        <v>29.452999999999999</v>
      </c>
      <c r="D571" s="9">
        <f t="shared" si="8"/>
        <v>14.7265</v>
      </c>
    </row>
    <row r="572" spans="1:4" x14ac:dyDescent="0.25">
      <c r="A572" t="s">
        <v>98</v>
      </c>
      <c r="B572" t="s">
        <v>739</v>
      </c>
      <c r="C572">
        <v>6.8490000000000002</v>
      </c>
      <c r="D572" s="9">
        <f t="shared" si="8"/>
        <v>3.4245000000000001</v>
      </c>
    </row>
    <row r="573" spans="1:4" x14ac:dyDescent="0.25">
      <c r="A573" t="s">
        <v>98</v>
      </c>
      <c r="B573" t="s">
        <v>740</v>
      </c>
      <c r="C573">
        <v>3.113</v>
      </c>
      <c r="D573" s="9">
        <f t="shared" si="8"/>
        <v>1.5565</v>
      </c>
    </row>
    <row r="574" spans="1:4" x14ac:dyDescent="0.25">
      <c r="A574" t="s">
        <v>98</v>
      </c>
      <c r="B574" t="s">
        <v>741</v>
      </c>
      <c r="C574">
        <v>10.994999999999999</v>
      </c>
      <c r="D574" s="9">
        <f t="shared" si="8"/>
        <v>5.4974999999999996</v>
      </c>
    </row>
    <row r="575" spans="1:4" x14ac:dyDescent="0.25">
      <c r="A575" t="s">
        <v>98</v>
      </c>
      <c r="B575" t="s">
        <v>742</v>
      </c>
      <c r="C575">
        <v>0</v>
      </c>
      <c r="D575" s="9">
        <f t="shared" si="8"/>
        <v>0</v>
      </c>
    </row>
    <row r="576" spans="1:4" x14ac:dyDescent="0.25">
      <c r="A576" t="s">
        <v>98</v>
      </c>
      <c r="B576" t="s">
        <v>743</v>
      </c>
      <c r="C576">
        <v>1.79</v>
      </c>
      <c r="D576" s="9">
        <f t="shared" si="8"/>
        <v>0.89500000000000002</v>
      </c>
    </row>
    <row r="577" spans="1:4" x14ac:dyDescent="0.25">
      <c r="A577" t="s">
        <v>98</v>
      </c>
      <c r="B577" t="s">
        <v>744</v>
      </c>
      <c r="C577">
        <v>1.6259999999999999</v>
      </c>
      <c r="D577" s="9">
        <f t="shared" si="8"/>
        <v>0.81299999999999994</v>
      </c>
    </row>
    <row r="578" spans="1:4" x14ac:dyDescent="0.25">
      <c r="A578" t="s">
        <v>98</v>
      </c>
      <c r="B578" t="s">
        <v>745</v>
      </c>
      <c r="C578">
        <v>0.19400000000000001</v>
      </c>
      <c r="D578" s="9">
        <f t="shared" si="8"/>
        <v>9.7000000000000003E-2</v>
      </c>
    </row>
    <row r="579" spans="1:4" x14ac:dyDescent="0.25">
      <c r="A579" t="s">
        <v>98</v>
      </c>
      <c r="B579" t="s">
        <v>746</v>
      </c>
      <c r="C579">
        <v>11.839</v>
      </c>
      <c r="D579" s="9">
        <f t="shared" ref="D579:D642" si="9">C579/2</f>
        <v>5.9195000000000002</v>
      </c>
    </row>
    <row r="580" spans="1:4" x14ac:dyDescent="0.25">
      <c r="A580" t="s">
        <v>98</v>
      </c>
      <c r="B580" t="s">
        <v>747</v>
      </c>
      <c r="C580">
        <v>31.369</v>
      </c>
      <c r="D580" s="9">
        <f t="shared" si="9"/>
        <v>15.6845</v>
      </c>
    </row>
    <row r="581" spans="1:4" x14ac:dyDescent="0.25">
      <c r="A581" t="s">
        <v>98</v>
      </c>
      <c r="B581" t="s">
        <v>748</v>
      </c>
      <c r="C581">
        <v>3.5960000000000001</v>
      </c>
      <c r="D581" s="9">
        <f t="shared" si="9"/>
        <v>1.798</v>
      </c>
    </row>
    <row r="582" spans="1:4" x14ac:dyDescent="0.25">
      <c r="A582" t="s">
        <v>98</v>
      </c>
      <c r="B582" t="s">
        <v>749</v>
      </c>
      <c r="C582">
        <v>5.8010000000000002</v>
      </c>
      <c r="D582" s="9">
        <f t="shared" si="9"/>
        <v>2.9005000000000001</v>
      </c>
    </row>
    <row r="583" spans="1:4" x14ac:dyDescent="0.25">
      <c r="A583" t="s">
        <v>98</v>
      </c>
      <c r="B583" t="s">
        <v>750</v>
      </c>
      <c r="C583">
        <v>1E-3</v>
      </c>
      <c r="D583" s="9">
        <f t="shared" si="9"/>
        <v>5.0000000000000001E-4</v>
      </c>
    </row>
    <row r="584" spans="1:4" x14ac:dyDescent="0.25">
      <c r="A584" t="s">
        <v>98</v>
      </c>
      <c r="B584" t="s">
        <v>751</v>
      </c>
      <c r="C584">
        <v>8.3079999999999998</v>
      </c>
      <c r="D584" s="9">
        <f t="shared" si="9"/>
        <v>4.1539999999999999</v>
      </c>
    </row>
    <row r="585" spans="1:4" x14ac:dyDescent="0.25">
      <c r="A585" t="s">
        <v>98</v>
      </c>
      <c r="B585" t="s">
        <v>752</v>
      </c>
      <c r="C585">
        <v>15.273999999999999</v>
      </c>
      <c r="D585" s="9">
        <f t="shared" si="9"/>
        <v>7.6369999999999996</v>
      </c>
    </row>
    <row r="586" spans="1:4" x14ac:dyDescent="0.25">
      <c r="A586" t="s">
        <v>98</v>
      </c>
      <c r="B586" t="s">
        <v>753</v>
      </c>
      <c r="C586">
        <v>22.068999999999999</v>
      </c>
      <c r="D586" s="9">
        <f t="shared" si="9"/>
        <v>11.0345</v>
      </c>
    </row>
    <row r="587" spans="1:4" x14ac:dyDescent="0.25">
      <c r="A587" t="s">
        <v>98</v>
      </c>
      <c r="B587" t="s">
        <v>754</v>
      </c>
      <c r="C587">
        <v>0.38900000000000001</v>
      </c>
      <c r="D587" s="9">
        <f t="shared" si="9"/>
        <v>0.19450000000000001</v>
      </c>
    </row>
    <row r="588" spans="1:4" x14ac:dyDescent="0.25">
      <c r="A588" t="s">
        <v>98</v>
      </c>
      <c r="B588" t="s">
        <v>755</v>
      </c>
      <c r="C588">
        <v>1.1259999999999999</v>
      </c>
      <c r="D588" s="9">
        <f t="shared" si="9"/>
        <v>0.56299999999999994</v>
      </c>
    </row>
    <row r="589" spans="1:4" x14ac:dyDescent="0.25">
      <c r="A589" t="s">
        <v>98</v>
      </c>
      <c r="B589" t="s">
        <v>756</v>
      </c>
      <c r="C589">
        <v>23.062000000000001</v>
      </c>
      <c r="D589" s="9">
        <f t="shared" si="9"/>
        <v>11.531000000000001</v>
      </c>
    </row>
    <row r="590" spans="1:4" x14ac:dyDescent="0.25">
      <c r="A590" t="s">
        <v>98</v>
      </c>
      <c r="B590" t="s">
        <v>757</v>
      </c>
      <c r="C590">
        <v>0</v>
      </c>
      <c r="D590" s="9">
        <f t="shared" si="9"/>
        <v>0</v>
      </c>
    </row>
    <row r="591" spans="1:4" x14ac:dyDescent="0.25">
      <c r="A591" t="s">
        <v>98</v>
      </c>
      <c r="B591" t="s">
        <v>758</v>
      </c>
      <c r="C591">
        <v>8.5790000000000006</v>
      </c>
      <c r="D591" s="9">
        <f t="shared" si="9"/>
        <v>4.2895000000000003</v>
      </c>
    </row>
    <row r="592" spans="1:4" x14ac:dyDescent="0.25">
      <c r="A592" t="s">
        <v>98</v>
      </c>
      <c r="B592" t="s">
        <v>759</v>
      </c>
      <c r="C592">
        <v>6.1319999999999997</v>
      </c>
      <c r="D592" s="9">
        <f t="shared" si="9"/>
        <v>3.0659999999999998</v>
      </c>
    </row>
    <row r="593" spans="1:4" x14ac:dyDescent="0.25">
      <c r="A593" t="s">
        <v>98</v>
      </c>
      <c r="B593" t="s">
        <v>760</v>
      </c>
      <c r="C593">
        <v>7.9180000000000001</v>
      </c>
      <c r="D593" s="9">
        <f t="shared" si="9"/>
        <v>3.9590000000000001</v>
      </c>
    </row>
    <row r="594" spans="1:4" x14ac:dyDescent="0.25">
      <c r="A594" t="s">
        <v>98</v>
      </c>
      <c r="B594" t="s">
        <v>761</v>
      </c>
      <c r="C594">
        <v>37</v>
      </c>
      <c r="D594" s="9">
        <f t="shared" si="9"/>
        <v>18.5</v>
      </c>
    </row>
    <row r="595" spans="1:4" x14ac:dyDescent="0.25">
      <c r="A595" t="s">
        <v>98</v>
      </c>
      <c r="B595" t="s">
        <v>762</v>
      </c>
      <c r="C595">
        <v>16.858000000000001</v>
      </c>
      <c r="D595" s="9">
        <f t="shared" si="9"/>
        <v>8.4290000000000003</v>
      </c>
    </row>
    <row r="596" spans="1:4" x14ac:dyDescent="0.25">
      <c r="A596" t="s">
        <v>98</v>
      </c>
      <c r="B596" t="s">
        <v>763</v>
      </c>
      <c r="C596">
        <v>1.0780000000000001</v>
      </c>
      <c r="D596" s="9">
        <f t="shared" si="9"/>
        <v>0.53900000000000003</v>
      </c>
    </row>
    <row r="597" spans="1:4" x14ac:dyDescent="0.25">
      <c r="A597" t="s">
        <v>98</v>
      </c>
      <c r="B597" t="s">
        <v>764</v>
      </c>
      <c r="C597">
        <v>7.7939999999999996</v>
      </c>
      <c r="D597" s="9">
        <f t="shared" si="9"/>
        <v>3.8969999999999998</v>
      </c>
    </row>
    <row r="598" spans="1:4" x14ac:dyDescent="0.25">
      <c r="A598" t="s">
        <v>98</v>
      </c>
      <c r="B598" t="s">
        <v>765</v>
      </c>
      <c r="C598">
        <v>2.9049999999999998</v>
      </c>
      <c r="D598" s="9">
        <f t="shared" si="9"/>
        <v>1.4524999999999999</v>
      </c>
    </row>
    <row r="599" spans="1:4" x14ac:dyDescent="0.25">
      <c r="A599" t="s">
        <v>98</v>
      </c>
      <c r="B599" t="s">
        <v>766</v>
      </c>
      <c r="C599">
        <v>2.9289999999999998</v>
      </c>
      <c r="D599" s="9">
        <f t="shared" si="9"/>
        <v>1.4644999999999999</v>
      </c>
    </row>
    <row r="600" spans="1:4" x14ac:dyDescent="0.25">
      <c r="A600" t="s">
        <v>98</v>
      </c>
      <c r="B600" t="s">
        <v>767</v>
      </c>
      <c r="C600">
        <v>9.6300000000000008</v>
      </c>
      <c r="D600" s="9">
        <f t="shared" si="9"/>
        <v>4.8150000000000004</v>
      </c>
    </row>
    <row r="601" spans="1:4" x14ac:dyDescent="0.25">
      <c r="A601" t="s">
        <v>98</v>
      </c>
      <c r="B601" t="s">
        <v>768</v>
      </c>
      <c r="C601">
        <v>0.192</v>
      </c>
      <c r="D601" s="9">
        <f t="shared" si="9"/>
        <v>9.6000000000000002E-2</v>
      </c>
    </row>
    <row r="602" spans="1:4" x14ac:dyDescent="0.25">
      <c r="A602" t="s">
        <v>98</v>
      </c>
      <c r="B602" t="s">
        <v>769</v>
      </c>
      <c r="C602">
        <v>15.845000000000001</v>
      </c>
      <c r="D602" s="9">
        <f t="shared" si="9"/>
        <v>7.9225000000000003</v>
      </c>
    </row>
    <row r="603" spans="1:4" x14ac:dyDescent="0.25">
      <c r="A603" t="s">
        <v>98</v>
      </c>
      <c r="B603" t="s">
        <v>770</v>
      </c>
      <c r="C603">
        <v>10.085000000000001</v>
      </c>
      <c r="D603" s="9">
        <f t="shared" si="9"/>
        <v>5.0425000000000004</v>
      </c>
    </row>
    <row r="604" spans="1:4" x14ac:dyDescent="0.25">
      <c r="A604" t="s">
        <v>98</v>
      </c>
      <c r="B604" t="s">
        <v>771</v>
      </c>
      <c r="C604">
        <v>13.268000000000001</v>
      </c>
      <c r="D604" s="9">
        <f t="shared" si="9"/>
        <v>6.6340000000000003</v>
      </c>
    </row>
    <row r="605" spans="1:4" x14ac:dyDescent="0.25">
      <c r="A605" t="s">
        <v>98</v>
      </c>
      <c r="B605" t="s">
        <v>772</v>
      </c>
      <c r="C605">
        <v>12.007999999999999</v>
      </c>
      <c r="D605" s="9">
        <f t="shared" si="9"/>
        <v>6.0039999999999996</v>
      </c>
    </row>
    <row r="606" spans="1:4" x14ac:dyDescent="0.25">
      <c r="A606" t="s">
        <v>98</v>
      </c>
      <c r="B606" t="s">
        <v>773</v>
      </c>
      <c r="C606">
        <v>10.054</v>
      </c>
      <c r="D606" s="9">
        <f t="shared" si="9"/>
        <v>5.0270000000000001</v>
      </c>
    </row>
    <row r="607" spans="1:4" x14ac:dyDescent="0.25">
      <c r="A607" t="s">
        <v>98</v>
      </c>
      <c r="B607" t="s">
        <v>774</v>
      </c>
      <c r="C607">
        <v>2.66</v>
      </c>
      <c r="D607" s="9">
        <f t="shared" si="9"/>
        <v>1.33</v>
      </c>
    </row>
    <row r="608" spans="1:4" x14ac:dyDescent="0.25">
      <c r="A608" t="s">
        <v>98</v>
      </c>
      <c r="B608" t="s">
        <v>775</v>
      </c>
      <c r="C608">
        <v>0</v>
      </c>
      <c r="D608" s="9">
        <f t="shared" si="9"/>
        <v>0</v>
      </c>
    </row>
    <row r="609" spans="1:4" x14ac:dyDescent="0.25">
      <c r="A609" t="s">
        <v>98</v>
      </c>
      <c r="B609" t="s">
        <v>776</v>
      </c>
      <c r="C609">
        <v>0.19500000000000001</v>
      </c>
      <c r="D609" s="9">
        <f t="shared" si="9"/>
        <v>9.7500000000000003E-2</v>
      </c>
    </row>
    <row r="610" spans="1:4" x14ac:dyDescent="0.25">
      <c r="A610" t="s">
        <v>98</v>
      </c>
      <c r="B610" t="s">
        <v>777</v>
      </c>
      <c r="C610">
        <v>23.605</v>
      </c>
      <c r="D610" s="9">
        <f t="shared" si="9"/>
        <v>11.8025</v>
      </c>
    </row>
    <row r="611" spans="1:4" x14ac:dyDescent="0.25">
      <c r="A611" t="s">
        <v>98</v>
      </c>
      <c r="B611" t="s">
        <v>778</v>
      </c>
      <c r="C611">
        <v>19.126999999999999</v>
      </c>
      <c r="D611" s="9">
        <f t="shared" si="9"/>
        <v>9.5634999999999994</v>
      </c>
    </row>
    <row r="612" spans="1:4" x14ac:dyDescent="0.25">
      <c r="A612" t="s">
        <v>98</v>
      </c>
      <c r="B612" t="s">
        <v>779</v>
      </c>
      <c r="C612">
        <v>15.428000000000001</v>
      </c>
      <c r="D612" s="9">
        <f t="shared" si="9"/>
        <v>7.7140000000000004</v>
      </c>
    </row>
    <row r="613" spans="1:4" x14ac:dyDescent="0.25">
      <c r="A613" t="s">
        <v>98</v>
      </c>
      <c r="B613" t="s">
        <v>780</v>
      </c>
      <c r="C613">
        <v>3.7309999999999999</v>
      </c>
      <c r="D613" s="9">
        <f t="shared" si="9"/>
        <v>1.8654999999999999</v>
      </c>
    </row>
    <row r="614" spans="1:4" x14ac:dyDescent="0.25">
      <c r="A614" t="s">
        <v>98</v>
      </c>
      <c r="B614" t="s">
        <v>781</v>
      </c>
      <c r="C614">
        <v>6.391</v>
      </c>
      <c r="D614" s="9">
        <f t="shared" si="9"/>
        <v>3.1955</v>
      </c>
    </row>
    <row r="615" spans="1:4" x14ac:dyDescent="0.25">
      <c r="A615" t="s">
        <v>98</v>
      </c>
      <c r="B615" t="s">
        <v>782</v>
      </c>
      <c r="C615">
        <v>1E-3</v>
      </c>
      <c r="D615" s="9">
        <f t="shared" si="9"/>
        <v>5.0000000000000001E-4</v>
      </c>
    </row>
    <row r="616" spans="1:4" x14ac:dyDescent="0.25">
      <c r="A616" t="s">
        <v>98</v>
      </c>
      <c r="B616" t="s">
        <v>783</v>
      </c>
      <c r="C616">
        <v>0.52</v>
      </c>
      <c r="D616" s="9">
        <f t="shared" si="9"/>
        <v>0.26</v>
      </c>
    </row>
    <row r="617" spans="1:4" x14ac:dyDescent="0.25">
      <c r="A617" t="s">
        <v>98</v>
      </c>
      <c r="B617" t="s">
        <v>784</v>
      </c>
      <c r="C617">
        <v>0.50900000000000001</v>
      </c>
      <c r="D617" s="9">
        <f t="shared" si="9"/>
        <v>0.2545</v>
      </c>
    </row>
    <row r="618" spans="1:4" x14ac:dyDescent="0.25">
      <c r="A618" t="s">
        <v>98</v>
      </c>
      <c r="B618" t="s">
        <v>785</v>
      </c>
      <c r="C618">
        <v>10.478</v>
      </c>
      <c r="D618" s="9">
        <f t="shared" si="9"/>
        <v>5.2389999999999999</v>
      </c>
    </row>
    <row r="619" spans="1:4" x14ac:dyDescent="0.25">
      <c r="A619" t="s">
        <v>98</v>
      </c>
      <c r="B619" t="s">
        <v>786</v>
      </c>
      <c r="C619">
        <v>0.19800000000000001</v>
      </c>
      <c r="D619" s="9">
        <f t="shared" si="9"/>
        <v>9.9000000000000005E-2</v>
      </c>
    </row>
    <row r="620" spans="1:4" x14ac:dyDescent="0.25">
      <c r="A620" t="s">
        <v>98</v>
      </c>
      <c r="B620" t="s">
        <v>787</v>
      </c>
      <c r="C620">
        <v>6.7270000000000003</v>
      </c>
      <c r="D620" s="9">
        <f t="shared" si="9"/>
        <v>3.3635000000000002</v>
      </c>
    </row>
    <row r="621" spans="1:4" x14ac:dyDescent="0.25">
      <c r="A621" t="s">
        <v>98</v>
      </c>
      <c r="B621" t="s">
        <v>788</v>
      </c>
      <c r="C621">
        <v>37.738999999999997</v>
      </c>
      <c r="D621" s="9">
        <f t="shared" si="9"/>
        <v>18.869499999999999</v>
      </c>
    </row>
    <row r="622" spans="1:4" x14ac:dyDescent="0.25">
      <c r="A622" t="s">
        <v>98</v>
      </c>
      <c r="B622" t="s">
        <v>789</v>
      </c>
      <c r="C622">
        <v>6.1970000000000001</v>
      </c>
      <c r="D622" s="9">
        <f t="shared" si="9"/>
        <v>3.0985</v>
      </c>
    </row>
    <row r="623" spans="1:4" x14ac:dyDescent="0.25">
      <c r="A623" t="s">
        <v>98</v>
      </c>
      <c r="B623" t="s">
        <v>790</v>
      </c>
      <c r="C623">
        <v>0.14299999999999999</v>
      </c>
      <c r="D623" s="9">
        <f t="shared" si="9"/>
        <v>7.1499999999999994E-2</v>
      </c>
    </row>
    <row r="624" spans="1:4" x14ac:dyDescent="0.25">
      <c r="A624" t="s">
        <v>98</v>
      </c>
      <c r="B624" t="s">
        <v>791</v>
      </c>
      <c r="C624">
        <v>34.569000000000003</v>
      </c>
      <c r="D624" s="9">
        <f t="shared" si="9"/>
        <v>17.284500000000001</v>
      </c>
    </row>
    <row r="625" spans="1:4" x14ac:dyDescent="0.25">
      <c r="A625" t="s">
        <v>98</v>
      </c>
      <c r="B625" t="s">
        <v>792</v>
      </c>
      <c r="C625">
        <v>0</v>
      </c>
      <c r="D625" s="9">
        <f t="shared" si="9"/>
        <v>0</v>
      </c>
    </row>
    <row r="626" spans="1:4" x14ac:dyDescent="0.25">
      <c r="A626" t="s">
        <v>98</v>
      </c>
      <c r="B626" t="s">
        <v>793</v>
      </c>
      <c r="C626">
        <v>7.1130000000000004</v>
      </c>
      <c r="D626" s="9">
        <f t="shared" si="9"/>
        <v>3.5565000000000002</v>
      </c>
    </row>
    <row r="627" spans="1:4" x14ac:dyDescent="0.25">
      <c r="A627" t="s">
        <v>98</v>
      </c>
      <c r="B627" t="s">
        <v>794</v>
      </c>
      <c r="C627">
        <v>7.72</v>
      </c>
      <c r="D627" s="9">
        <f t="shared" si="9"/>
        <v>3.86</v>
      </c>
    </row>
    <row r="628" spans="1:4" x14ac:dyDescent="0.25">
      <c r="A628" t="s">
        <v>98</v>
      </c>
      <c r="B628" t="s">
        <v>795</v>
      </c>
      <c r="C628">
        <v>6.4740000000000002</v>
      </c>
      <c r="D628" s="9">
        <f t="shared" si="9"/>
        <v>3.2370000000000001</v>
      </c>
    </row>
    <row r="629" spans="1:4" x14ac:dyDescent="0.25">
      <c r="A629" t="s">
        <v>98</v>
      </c>
      <c r="B629" t="s">
        <v>796</v>
      </c>
      <c r="C629">
        <v>0.84099999999999997</v>
      </c>
      <c r="D629" s="9">
        <f t="shared" si="9"/>
        <v>0.42049999999999998</v>
      </c>
    </row>
    <row r="630" spans="1:4" x14ac:dyDescent="0.25">
      <c r="A630" t="s">
        <v>98</v>
      </c>
      <c r="B630" t="s">
        <v>797</v>
      </c>
      <c r="C630">
        <v>0</v>
      </c>
      <c r="D630" s="9">
        <f t="shared" si="9"/>
        <v>0</v>
      </c>
    </row>
    <row r="631" spans="1:4" x14ac:dyDescent="0.25">
      <c r="A631" t="s">
        <v>98</v>
      </c>
      <c r="B631" t="s">
        <v>798</v>
      </c>
      <c r="C631">
        <v>0.191</v>
      </c>
      <c r="D631" s="9">
        <f t="shared" si="9"/>
        <v>9.5500000000000002E-2</v>
      </c>
    </row>
    <row r="632" spans="1:4" x14ac:dyDescent="0.25">
      <c r="A632" t="s">
        <v>98</v>
      </c>
      <c r="B632" t="s">
        <v>799</v>
      </c>
      <c r="C632">
        <v>0.435</v>
      </c>
      <c r="D632" s="9">
        <f t="shared" si="9"/>
        <v>0.2175</v>
      </c>
    </row>
    <row r="633" spans="1:4" x14ac:dyDescent="0.25">
      <c r="A633" t="s">
        <v>98</v>
      </c>
      <c r="B633" t="s">
        <v>800</v>
      </c>
      <c r="C633">
        <v>0.69099999999999995</v>
      </c>
      <c r="D633" s="9">
        <f t="shared" si="9"/>
        <v>0.34549999999999997</v>
      </c>
    </row>
    <row r="634" spans="1:4" x14ac:dyDescent="0.25">
      <c r="A634" t="s">
        <v>98</v>
      </c>
      <c r="B634" t="s">
        <v>801</v>
      </c>
      <c r="C634">
        <v>0</v>
      </c>
      <c r="D634" s="9">
        <f t="shared" si="9"/>
        <v>0</v>
      </c>
    </row>
    <row r="635" spans="1:4" x14ac:dyDescent="0.25">
      <c r="A635" t="s">
        <v>98</v>
      </c>
      <c r="B635" t="s">
        <v>802</v>
      </c>
      <c r="C635">
        <v>0.20799999999999999</v>
      </c>
      <c r="D635" s="9">
        <f t="shared" si="9"/>
        <v>0.104</v>
      </c>
    </row>
    <row r="636" spans="1:4" x14ac:dyDescent="0.25">
      <c r="A636" t="s">
        <v>98</v>
      </c>
      <c r="B636" t="s">
        <v>803</v>
      </c>
      <c r="C636">
        <v>0.16900000000000001</v>
      </c>
      <c r="D636" s="9">
        <f t="shared" si="9"/>
        <v>8.4500000000000006E-2</v>
      </c>
    </row>
    <row r="637" spans="1:4" x14ac:dyDescent="0.25">
      <c r="A637" t="s">
        <v>98</v>
      </c>
      <c r="B637" t="s">
        <v>804</v>
      </c>
      <c r="C637">
        <v>9.9190000000000005</v>
      </c>
      <c r="D637" s="9">
        <f t="shared" si="9"/>
        <v>4.9595000000000002</v>
      </c>
    </row>
    <row r="638" spans="1:4" x14ac:dyDescent="0.25">
      <c r="A638" t="s">
        <v>98</v>
      </c>
      <c r="B638" t="s">
        <v>805</v>
      </c>
      <c r="C638">
        <v>0.23300000000000001</v>
      </c>
      <c r="D638" s="9">
        <f t="shared" si="9"/>
        <v>0.11650000000000001</v>
      </c>
    </row>
    <row r="639" spans="1:4" x14ac:dyDescent="0.25">
      <c r="A639" t="s">
        <v>98</v>
      </c>
      <c r="B639" t="s">
        <v>806</v>
      </c>
      <c r="C639">
        <v>0.2</v>
      </c>
      <c r="D639" s="9">
        <f t="shared" si="9"/>
        <v>0.1</v>
      </c>
    </row>
    <row r="640" spans="1:4" x14ac:dyDescent="0.25">
      <c r="A640" t="s">
        <v>98</v>
      </c>
      <c r="B640" t="s">
        <v>807</v>
      </c>
      <c r="C640">
        <v>0.19900000000000001</v>
      </c>
      <c r="D640" s="9">
        <f t="shared" si="9"/>
        <v>9.9500000000000005E-2</v>
      </c>
    </row>
    <row r="641" spans="1:4" x14ac:dyDescent="0.25">
      <c r="A641" t="s">
        <v>98</v>
      </c>
      <c r="B641" t="s">
        <v>808</v>
      </c>
      <c r="C641">
        <v>13.923999999999999</v>
      </c>
      <c r="D641" s="9">
        <f t="shared" si="9"/>
        <v>6.9619999999999997</v>
      </c>
    </row>
    <row r="642" spans="1:4" x14ac:dyDescent="0.25">
      <c r="A642" t="s">
        <v>98</v>
      </c>
      <c r="B642" t="s">
        <v>809</v>
      </c>
      <c r="C642">
        <v>27.289000000000001</v>
      </c>
      <c r="D642" s="9">
        <f t="shared" si="9"/>
        <v>13.644500000000001</v>
      </c>
    </row>
    <row r="643" spans="1:4" x14ac:dyDescent="0.25">
      <c r="A643" t="s">
        <v>98</v>
      </c>
      <c r="B643" t="s">
        <v>810</v>
      </c>
      <c r="C643">
        <v>29.140999999999998</v>
      </c>
      <c r="D643" s="9">
        <f t="shared" ref="D643:D692" si="10">C643/2</f>
        <v>14.570499999999999</v>
      </c>
    </row>
    <row r="644" spans="1:4" x14ac:dyDescent="0.25">
      <c r="A644" t="s">
        <v>98</v>
      </c>
      <c r="B644" t="s">
        <v>811</v>
      </c>
      <c r="C644">
        <v>11.72</v>
      </c>
      <c r="D644" s="9">
        <f t="shared" si="10"/>
        <v>5.86</v>
      </c>
    </row>
    <row r="645" spans="1:4" x14ac:dyDescent="0.25">
      <c r="A645" t="s">
        <v>98</v>
      </c>
      <c r="B645" t="s">
        <v>812</v>
      </c>
      <c r="C645">
        <v>1.1459999999999999</v>
      </c>
      <c r="D645" s="9">
        <f t="shared" si="10"/>
        <v>0.57299999999999995</v>
      </c>
    </row>
    <row r="646" spans="1:4" x14ac:dyDescent="0.25">
      <c r="A646" t="s">
        <v>98</v>
      </c>
      <c r="B646" t="s">
        <v>813</v>
      </c>
      <c r="C646">
        <v>36.225000000000001</v>
      </c>
      <c r="D646" s="9">
        <f t="shared" si="10"/>
        <v>18.112500000000001</v>
      </c>
    </row>
    <row r="647" spans="1:4" x14ac:dyDescent="0.25">
      <c r="A647" t="s">
        <v>98</v>
      </c>
      <c r="B647" t="s">
        <v>814</v>
      </c>
      <c r="C647">
        <v>18.259</v>
      </c>
      <c r="D647" s="9">
        <f t="shared" si="10"/>
        <v>9.1295000000000002</v>
      </c>
    </row>
    <row r="648" spans="1:4" x14ac:dyDescent="0.25">
      <c r="A648" t="s">
        <v>98</v>
      </c>
      <c r="B648" t="s">
        <v>815</v>
      </c>
      <c r="C648">
        <v>0.17499999999999999</v>
      </c>
      <c r="D648" s="9">
        <f t="shared" si="10"/>
        <v>8.7499999999999994E-2</v>
      </c>
    </row>
    <row r="649" spans="1:4" x14ac:dyDescent="0.25">
      <c r="A649" t="s">
        <v>98</v>
      </c>
      <c r="B649" t="s">
        <v>816</v>
      </c>
      <c r="C649">
        <v>0.187</v>
      </c>
      <c r="D649" s="9">
        <f t="shared" si="10"/>
        <v>9.35E-2</v>
      </c>
    </row>
    <row r="650" spans="1:4" x14ac:dyDescent="0.25">
      <c r="A650" t="s">
        <v>98</v>
      </c>
      <c r="B650" t="s">
        <v>817</v>
      </c>
      <c r="C650">
        <v>2.8000000000000001E-2</v>
      </c>
      <c r="D650" s="9">
        <f t="shared" si="10"/>
        <v>1.4E-2</v>
      </c>
    </row>
    <row r="651" spans="1:4" x14ac:dyDescent="0.25">
      <c r="A651" t="s">
        <v>98</v>
      </c>
      <c r="B651" t="s">
        <v>818</v>
      </c>
      <c r="C651">
        <v>0</v>
      </c>
      <c r="D651" s="9">
        <f t="shared" si="10"/>
        <v>0</v>
      </c>
    </row>
    <row r="652" spans="1:4" x14ac:dyDescent="0.25">
      <c r="A652" t="s">
        <v>98</v>
      </c>
      <c r="B652" t="s">
        <v>819</v>
      </c>
      <c r="C652">
        <v>0.245</v>
      </c>
      <c r="D652" s="9">
        <f t="shared" si="10"/>
        <v>0.1225</v>
      </c>
    </row>
    <row r="653" spans="1:4" x14ac:dyDescent="0.25">
      <c r="A653" t="s">
        <v>98</v>
      </c>
      <c r="B653" t="s">
        <v>820</v>
      </c>
      <c r="C653">
        <v>0.73</v>
      </c>
      <c r="D653" s="9">
        <f t="shared" si="10"/>
        <v>0.36499999999999999</v>
      </c>
    </row>
    <row r="654" spans="1:4" x14ac:dyDescent="0.25">
      <c r="A654" t="s">
        <v>98</v>
      </c>
      <c r="B654" t="s">
        <v>821</v>
      </c>
      <c r="C654">
        <v>11.803000000000001</v>
      </c>
      <c r="D654" s="9">
        <f t="shared" si="10"/>
        <v>5.9015000000000004</v>
      </c>
    </row>
    <row r="655" spans="1:4" x14ac:dyDescent="0.25">
      <c r="A655" t="s">
        <v>98</v>
      </c>
      <c r="B655" t="s">
        <v>822</v>
      </c>
      <c r="C655">
        <v>3.0259999999999998</v>
      </c>
      <c r="D655" s="9">
        <f t="shared" si="10"/>
        <v>1.5129999999999999</v>
      </c>
    </row>
    <row r="656" spans="1:4" x14ac:dyDescent="0.25">
      <c r="A656" t="s">
        <v>98</v>
      </c>
      <c r="B656" t="s">
        <v>823</v>
      </c>
      <c r="C656">
        <v>30.783000000000001</v>
      </c>
      <c r="D656" s="9">
        <f t="shared" si="10"/>
        <v>15.391500000000001</v>
      </c>
    </row>
    <row r="657" spans="1:4" x14ac:dyDescent="0.25">
      <c r="A657" t="s">
        <v>98</v>
      </c>
      <c r="B657" t="s">
        <v>824</v>
      </c>
      <c r="C657">
        <v>55.716999999999999</v>
      </c>
      <c r="D657" s="9">
        <f t="shared" si="10"/>
        <v>27.858499999999999</v>
      </c>
    </row>
    <row r="658" spans="1:4" x14ac:dyDescent="0.25">
      <c r="A658" t="s">
        <v>98</v>
      </c>
      <c r="B658" t="s">
        <v>825</v>
      </c>
      <c r="C658">
        <v>1.2949999999999999</v>
      </c>
      <c r="D658" s="9">
        <f t="shared" si="10"/>
        <v>0.64749999999999996</v>
      </c>
    </row>
    <row r="659" spans="1:4" x14ac:dyDescent="0.25">
      <c r="A659" t="s">
        <v>98</v>
      </c>
      <c r="B659" t="s">
        <v>826</v>
      </c>
      <c r="C659">
        <v>0.49099999999999999</v>
      </c>
      <c r="D659" s="9">
        <f t="shared" si="10"/>
        <v>0.2455</v>
      </c>
    </row>
    <row r="660" spans="1:4" x14ac:dyDescent="0.25">
      <c r="A660" t="s">
        <v>98</v>
      </c>
      <c r="B660" t="s">
        <v>827</v>
      </c>
      <c r="C660">
        <v>2.4239999999999999</v>
      </c>
      <c r="D660" s="9">
        <f t="shared" si="10"/>
        <v>1.212</v>
      </c>
    </row>
    <row r="661" spans="1:4" x14ac:dyDescent="0.25">
      <c r="A661" t="s">
        <v>98</v>
      </c>
      <c r="B661" t="s">
        <v>828</v>
      </c>
      <c r="C661">
        <v>2.927</v>
      </c>
      <c r="D661" s="9">
        <f t="shared" si="10"/>
        <v>1.4635</v>
      </c>
    </row>
    <row r="662" spans="1:4" x14ac:dyDescent="0.25">
      <c r="A662" t="s">
        <v>98</v>
      </c>
      <c r="B662" t="s">
        <v>829</v>
      </c>
      <c r="C662">
        <v>1.631</v>
      </c>
      <c r="D662" s="9">
        <f t="shared" si="10"/>
        <v>0.8155</v>
      </c>
    </row>
    <row r="663" spans="1:4" x14ac:dyDescent="0.25">
      <c r="A663" t="s">
        <v>98</v>
      </c>
      <c r="B663" t="s">
        <v>830</v>
      </c>
      <c r="C663">
        <v>2.36</v>
      </c>
      <c r="D663" s="9">
        <f t="shared" si="10"/>
        <v>1.18</v>
      </c>
    </row>
    <row r="664" spans="1:4" x14ac:dyDescent="0.25">
      <c r="A664" t="s">
        <v>98</v>
      </c>
      <c r="B664" t="s">
        <v>831</v>
      </c>
      <c r="C664">
        <v>2.5779999999999998</v>
      </c>
      <c r="D664" s="9">
        <f t="shared" si="10"/>
        <v>1.2889999999999999</v>
      </c>
    </row>
    <row r="665" spans="1:4" x14ac:dyDescent="0.25">
      <c r="A665" t="s">
        <v>98</v>
      </c>
      <c r="B665" t="s">
        <v>832</v>
      </c>
      <c r="C665">
        <v>1.2410000000000001</v>
      </c>
      <c r="D665" s="9">
        <f t="shared" si="10"/>
        <v>0.62050000000000005</v>
      </c>
    </row>
    <row r="666" spans="1:4" x14ac:dyDescent="0.25">
      <c r="A666" t="s">
        <v>98</v>
      </c>
      <c r="B666" t="s">
        <v>833</v>
      </c>
      <c r="C666">
        <v>2.5939999999999999</v>
      </c>
      <c r="D666" s="9">
        <f t="shared" si="10"/>
        <v>1.2969999999999999</v>
      </c>
    </row>
    <row r="667" spans="1:4" x14ac:dyDescent="0.25">
      <c r="A667" t="s">
        <v>98</v>
      </c>
      <c r="B667" t="s">
        <v>834</v>
      </c>
      <c r="C667">
        <v>0.6</v>
      </c>
      <c r="D667" s="9">
        <f t="shared" si="10"/>
        <v>0.3</v>
      </c>
    </row>
    <row r="668" spans="1:4" x14ac:dyDescent="0.25">
      <c r="A668" t="s">
        <v>98</v>
      </c>
      <c r="B668" t="s">
        <v>835</v>
      </c>
      <c r="C668">
        <v>3.28</v>
      </c>
      <c r="D668" s="9">
        <f t="shared" si="10"/>
        <v>1.64</v>
      </c>
    </row>
    <row r="669" spans="1:4" x14ac:dyDescent="0.25">
      <c r="A669" t="s">
        <v>98</v>
      </c>
      <c r="B669" t="s">
        <v>836</v>
      </c>
      <c r="C669">
        <v>2.33</v>
      </c>
      <c r="D669" s="9">
        <f t="shared" si="10"/>
        <v>1.165</v>
      </c>
    </row>
    <row r="670" spans="1:4" x14ac:dyDescent="0.25">
      <c r="A670" t="s">
        <v>98</v>
      </c>
      <c r="B670" t="s">
        <v>837</v>
      </c>
      <c r="C670">
        <v>7.556</v>
      </c>
      <c r="D670" s="9">
        <f t="shared" si="10"/>
        <v>3.778</v>
      </c>
    </row>
    <row r="671" spans="1:4" x14ac:dyDescent="0.25">
      <c r="A671" t="s">
        <v>98</v>
      </c>
      <c r="B671" t="s">
        <v>838</v>
      </c>
      <c r="C671">
        <v>23.992999999999999</v>
      </c>
      <c r="D671" s="9">
        <f t="shared" si="10"/>
        <v>11.996499999999999</v>
      </c>
    </row>
    <row r="672" spans="1:4" x14ac:dyDescent="0.25">
      <c r="A672" t="s">
        <v>98</v>
      </c>
      <c r="B672" t="s">
        <v>839</v>
      </c>
      <c r="C672">
        <v>56.686</v>
      </c>
      <c r="D672" s="9">
        <f t="shared" si="10"/>
        <v>28.343</v>
      </c>
    </row>
    <row r="673" spans="1:4" x14ac:dyDescent="0.25">
      <c r="A673" t="s">
        <v>98</v>
      </c>
      <c r="B673" t="s">
        <v>840</v>
      </c>
      <c r="C673">
        <v>2E-3</v>
      </c>
      <c r="D673" s="9">
        <f t="shared" si="10"/>
        <v>1E-3</v>
      </c>
    </row>
    <row r="674" spans="1:4" x14ac:dyDescent="0.25">
      <c r="A674" t="s">
        <v>98</v>
      </c>
      <c r="B674" t="s">
        <v>841</v>
      </c>
      <c r="C674">
        <v>2.1999999999999999E-2</v>
      </c>
      <c r="D674" s="9">
        <f t="shared" si="10"/>
        <v>1.0999999999999999E-2</v>
      </c>
    </row>
    <row r="675" spans="1:4" x14ac:dyDescent="0.25">
      <c r="A675" t="s">
        <v>98</v>
      </c>
      <c r="B675" t="s">
        <v>842</v>
      </c>
      <c r="C675">
        <v>2E-3</v>
      </c>
      <c r="D675" s="9">
        <f t="shared" si="10"/>
        <v>1E-3</v>
      </c>
    </row>
    <row r="676" spans="1:4" x14ac:dyDescent="0.25">
      <c r="A676" t="s">
        <v>98</v>
      </c>
      <c r="B676" t="s">
        <v>843</v>
      </c>
      <c r="C676">
        <v>1.31</v>
      </c>
      <c r="D676" s="9">
        <f t="shared" si="10"/>
        <v>0.65500000000000003</v>
      </c>
    </row>
    <row r="677" spans="1:4" x14ac:dyDescent="0.25">
      <c r="A677" t="s">
        <v>98</v>
      </c>
      <c r="B677" t="s">
        <v>844</v>
      </c>
      <c r="C677">
        <v>0</v>
      </c>
      <c r="D677" s="9">
        <f t="shared" si="10"/>
        <v>0</v>
      </c>
    </row>
    <row r="678" spans="1:4" x14ac:dyDescent="0.25">
      <c r="A678" t="s">
        <v>98</v>
      </c>
      <c r="B678" t="s">
        <v>845</v>
      </c>
      <c r="C678">
        <v>1.306</v>
      </c>
      <c r="D678" s="9">
        <f t="shared" si="10"/>
        <v>0.65300000000000002</v>
      </c>
    </row>
    <row r="679" spans="1:4" x14ac:dyDescent="0.25">
      <c r="A679" t="s">
        <v>98</v>
      </c>
      <c r="B679" t="s">
        <v>846</v>
      </c>
      <c r="C679">
        <v>1.7649999999999999</v>
      </c>
      <c r="D679" s="9">
        <f t="shared" si="10"/>
        <v>0.88249999999999995</v>
      </c>
    </row>
    <row r="680" spans="1:4" x14ac:dyDescent="0.25">
      <c r="A680" t="s">
        <v>98</v>
      </c>
      <c r="B680" t="s">
        <v>847</v>
      </c>
      <c r="C680">
        <v>0.79800000000000004</v>
      </c>
      <c r="D680" s="9">
        <f t="shared" si="10"/>
        <v>0.39900000000000002</v>
      </c>
    </row>
    <row r="681" spans="1:4" x14ac:dyDescent="0.25">
      <c r="A681" t="s">
        <v>98</v>
      </c>
      <c r="B681" t="s">
        <v>848</v>
      </c>
      <c r="C681">
        <v>2.3650000000000002</v>
      </c>
      <c r="D681" s="9">
        <f t="shared" si="10"/>
        <v>1.1825000000000001</v>
      </c>
    </row>
    <row r="682" spans="1:4" x14ac:dyDescent="0.25">
      <c r="A682" t="s">
        <v>98</v>
      </c>
      <c r="B682" t="s">
        <v>849</v>
      </c>
      <c r="C682">
        <v>0.69499999999999995</v>
      </c>
      <c r="D682" s="9">
        <f t="shared" si="10"/>
        <v>0.34749999999999998</v>
      </c>
    </row>
    <row r="683" spans="1:4" x14ac:dyDescent="0.25">
      <c r="A683" t="s">
        <v>98</v>
      </c>
      <c r="B683" t="s">
        <v>850</v>
      </c>
      <c r="C683">
        <v>1.6830000000000001</v>
      </c>
      <c r="D683" s="9">
        <f t="shared" si="10"/>
        <v>0.84150000000000003</v>
      </c>
    </row>
    <row r="684" spans="1:4" x14ac:dyDescent="0.25">
      <c r="A684" t="s">
        <v>98</v>
      </c>
      <c r="B684" t="s">
        <v>851</v>
      </c>
      <c r="C684">
        <v>1.536</v>
      </c>
      <c r="D684" s="9">
        <f t="shared" si="10"/>
        <v>0.76800000000000002</v>
      </c>
    </row>
    <row r="685" spans="1:4" x14ac:dyDescent="0.25">
      <c r="A685" t="s">
        <v>98</v>
      </c>
      <c r="B685" t="s">
        <v>852</v>
      </c>
      <c r="C685">
        <v>0.20599999999999999</v>
      </c>
      <c r="D685" s="9">
        <f t="shared" si="10"/>
        <v>0.10299999999999999</v>
      </c>
    </row>
    <row r="686" spans="1:4" x14ac:dyDescent="0.25">
      <c r="A686" t="s">
        <v>98</v>
      </c>
      <c r="B686" t="s">
        <v>853</v>
      </c>
      <c r="C686">
        <v>0.52200000000000002</v>
      </c>
      <c r="D686" s="9">
        <f t="shared" si="10"/>
        <v>0.26100000000000001</v>
      </c>
    </row>
    <row r="687" spans="1:4" x14ac:dyDescent="0.25">
      <c r="A687" t="s">
        <v>98</v>
      </c>
      <c r="B687" t="s">
        <v>854</v>
      </c>
      <c r="C687">
        <v>0</v>
      </c>
      <c r="D687" s="9">
        <f t="shared" si="10"/>
        <v>0</v>
      </c>
    </row>
    <row r="688" spans="1:4" x14ac:dyDescent="0.25">
      <c r="A688" t="s">
        <v>98</v>
      </c>
      <c r="B688" t="s">
        <v>855</v>
      </c>
      <c r="C688">
        <v>4.7190000000000003</v>
      </c>
      <c r="D688" s="9">
        <f t="shared" si="10"/>
        <v>2.3595000000000002</v>
      </c>
    </row>
    <row r="689" spans="1:4" x14ac:dyDescent="0.25">
      <c r="A689" t="s">
        <v>98</v>
      </c>
      <c r="B689" t="s">
        <v>856</v>
      </c>
      <c r="C689">
        <v>24.527999999999999</v>
      </c>
      <c r="D689" s="9">
        <f t="shared" si="10"/>
        <v>12.263999999999999</v>
      </c>
    </row>
    <row r="690" spans="1:4" x14ac:dyDescent="0.25">
      <c r="A690" t="s">
        <v>98</v>
      </c>
      <c r="B690" t="s">
        <v>857</v>
      </c>
      <c r="C690">
        <v>4.4189999999999996</v>
      </c>
      <c r="D690" s="9">
        <f t="shared" si="10"/>
        <v>2.2094999999999998</v>
      </c>
    </row>
    <row r="691" spans="1:4" x14ac:dyDescent="0.25">
      <c r="A691" t="s">
        <v>98</v>
      </c>
      <c r="B691" t="s">
        <v>858</v>
      </c>
      <c r="C691">
        <v>43.109000000000002</v>
      </c>
      <c r="D691" s="9">
        <f t="shared" si="10"/>
        <v>21.554500000000001</v>
      </c>
    </row>
    <row r="692" spans="1:4" ht="15.75" thickBot="1" x14ac:dyDescent="0.3">
      <c r="A692" t="s">
        <v>98</v>
      </c>
      <c r="B692" t="s">
        <v>859</v>
      </c>
      <c r="C692">
        <v>1.07</v>
      </c>
      <c r="D692" s="10">
        <f t="shared" si="10"/>
        <v>0.53500000000000003</v>
      </c>
    </row>
    <row r="693" spans="1:4" ht="15.75" thickBot="1" x14ac:dyDescent="0.3">
      <c r="A693" s="4" t="s">
        <v>158</v>
      </c>
      <c r="B693" s="11"/>
      <c r="C693" s="1">
        <f>SUM(C2:C692)</f>
        <v>2542.2699999999977</v>
      </c>
      <c r="D693" s="20">
        <f>SUM(D2:D692)</f>
        <v>1271.1349999999989</v>
      </c>
    </row>
  </sheetData>
  <autoFilter ref="A1:D693" xr:uid="{B63DDD56-3C79-45A5-9C31-5C239307F05C}"/>
  <conditionalFormatting sqref="B2:B692">
    <cfRule type="duplicateValues" dxfId="0" priority="143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4945E2-8125-417D-9ABC-F25417F6ED74}">
  <dimension ref="A1:B5"/>
  <sheetViews>
    <sheetView workbookViewId="0">
      <selection activeCell="D13" sqref="D13"/>
    </sheetView>
  </sheetViews>
  <sheetFormatPr defaultRowHeight="15" x14ac:dyDescent="0.25"/>
  <cols>
    <col min="1" max="1" width="27" customWidth="1"/>
    <col min="2" max="2" width="29" customWidth="1"/>
  </cols>
  <sheetData>
    <row r="1" spans="1:2" ht="30.75" thickBot="1" x14ac:dyDescent="0.3">
      <c r="A1" s="18" t="s">
        <v>861</v>
      </c>
      <c r="B1" s="21" t="s">
        <v>862</v>
      </c>
    </row>
    <row r="2" spans="1:2" x14ac:dyDescent="0.25">
      <c r="A2" t="s">
        <v>4</v>
      </c>
      <c r="B2" s="19">
        <f>'Verejné osvetlenie'!I3</f>
        <v>9813.4958999999999</v>
      </c>
    </row>
    <row r="3" spans="1:2" x14ac:dyDescent="0.25">
      <c r="A3" t="s">
        <v>863</v>
      </c>
      <c r="B3">
        <f>'Hlavné mesto SR Bratislava'!I113</f>
        <v>6024.9500000000007</v>
      </c>
    </row>
    <row r="4" spans="1:2" ht="15.75" thickBot="1" x14ac:dyDescent="0.3">
      <c r="A4" t="s">
        <v>860</v>
      </c>
      <c r="B4">
        <f>Iné!D693</f>
        <v>1271.1349999999989</v>
      </c>
    </row>
    <row r="5" spans="1:2" ht="15.75" thickBot="1" x14ac:dyDescent="0.3">
      <c r="A5" s="6" t="s">
        <v>158</v>
      </c>
      <c r="B5" s="2">
        <f>SUM(B2:B4)</f>
        <v>17109.580900000001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919D460CA2D6540A28310FA340DE752" ma:contentTypeVersion="4" ma:contentTypeDescription="Umožňuje vytvoriť nový dokument." ma:contentTypeScope="" ma:versionID="7bff2e157dbe7893a120571ecaf46f5c">
  <xsd:schema xmlns:xsd="http://www.w3.org/2001/XMLSchema" xmlns:xs="http://www.w3.org/2001/XMLSchema" xmlns:p="http://schemas.microsoft.com/office/2006/metadata/properties" xmlns:ns2="8eb37ba1-67f7-48f5-bb1d-a4a5fc79e0ff" xmlns:ns3="cd361ced-ccb3-4097-b6a6-17ee12a75865" targetNamespace="http://schemas.microsoft.com/office/2006/metadata/properties" ma:root="true" ma:fieldsID="23ea809ef4e621770f17f0ca60b1fe09" ns2:_="" ns3:_="">
    <xsd:import namespace="8eb37ba1-67f7-48f5-bb1d-a4a5fc79e0ff"/>
    <xsd:import namespace="cd361ced-ccb3-4097-b6a6-17ee12a7586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b37ba1-67f7-48f5-bb1d-a4a5fc79e0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361ced-ccb3-4097-b6a6-17ee12a7586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5137005-6CEA-4BD0-8495-3D0DE9C916C9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320C39ED-0D1C-4028-8E21-F78E223457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eb37ba1-67f7-48f5-bb1d-a4a5fc79e0ff"/>
    <ds:schemaRef ds:uri="cd361ced-ccb3-4097-b6a6-17ee12a7586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12ABD91-AB5B-4C3C-B488-AB81C7E8EC7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4</vt:i4>
      </vt:variant>
    </vt:vector>
  </HeadingPairs>
  <TitlesOfParts>
    <vt:vector size="4" baseType="lpstr">
      <vt:lpstr>Verejné osvetlenie</vt:lpstr>
      <vt:lpstr>Hlavné mesto SR Bratislava</vt:lpstr>
      <vt:lpstr>Iné</vt:lpstr>
      <vt:lpstr>Spolu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Jan Polerecky</dc:creator>
  <cp:keywords/>
  <dc:description/>
  <cp:lastModifiedBy>Zuzana Jamnicka</cp:lastModifiedBy>
  <cp:revision/>
  <dcterms:created xsi:type="dcterms:W3CDTF">2015-06-05T18:19:34Z</dcterms:created>
  <dcterms:modified xsi:type="dcterms:W3CDTF">2023-05-25T12:03:39Z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0x010100D919D460CA2D6540A28310FA340DE752</vt:lpwstr>
  </property>
</Properties>
</file>