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kumenty\Desktop\PRACA\VUSCH záloha\05. Home office\11. VUSCH Apríl 2023\ANGIO\02. Príprava\Rok 2023\02. Odoslané\"/>
    </mc:Choice>
  </mc:AlternateContent>
  <bookViews>
    <workbookView xWindow="0" yWindow="0" windowWidth="28800" windowHeight="12435"/>
  </bookViews>
  <sheets>
    <sheet name="Kalkulácia ceny-časť č. 65" sheetId="13" r:id="rId1"/>
  </sheets>
  <definedNames>
    <definedName name="_xlnm.Print_Area" localSheetId="0">'Kalkulácia ceny-časť č. 65'!$A$1:$M$62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3" l="1"/>
  <c r="L14" i="13"/>
</calcChain>
</file>

<file path=xl/sharedStrings.xml><?xml version="1.0" encoding="utf-8"?>
<sst xmlns="http://schemas.openxmlformats.org/spreadsheetml/2006/main" count="201" uniqueCount="66">
  <si>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</si>
  <si>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</si>
  <si>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</si>
  <si>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</si>
  <si>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</si>
  <si>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</si>
  <si>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</si>
  <si>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</si>
  <si>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</si>
  <si>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</si>
  <si>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</si>
  <si>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</si>
  <si>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</si>
  <si>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</si>
  <si>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</si>
  <si>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</si>
  <si>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</si>
  <si>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</si>
  <si>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</si>
  <si>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</si>
  <si>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</si>
  <si>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</si>
  <si>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</si>
  <si>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</si>
  <si>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</si>
  <si>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</si>
  <si>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</si>
  <si>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</si>
  <si>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</si>
  <si>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</si>
  <si>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</si>
  <si>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</si>
  <si>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</si>
  <si>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</si>
  <si>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</si>
  <si>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</si>
  <si>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</si>
  <si>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</si>
  <si>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</si>
  <si>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</si>
  <si>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</si>
  <si>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</si>
  <si>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</si>
  <si>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</si>
  <si>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</si>
  <si>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</si>
  <si>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</si>
  <si>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</si>
  <si>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</si>
  <si>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>Časť č. 65 - ŠZM pre vaskulárne intervencie zamerané na embolizačné plugy a špirály, tvorené polymérovou technológiou</t>
  </si>
  <si>
    <t>Špeciálne embolizačné plugy bez špirály – musia byť s polymérovou technológiou</t>
  </si>
  <si>
    <t>Sortiment položky č. 1 - Špeciálne embolizačné plugy bez špirály – musia byť s polymérovou technológiou</t>
  </si>
  <si>
    <t>Sortiment položky č. 2 - Špeciálne embolizačné plugy so špirálou – musia byť s polymérovou technológiou</t>
  </si>
  <si>
    <t>Špeciálne embolizačné plugy so špirálou – musia byť s polymérovou technológiou</t>
  </si>
  <si>
    <t>Sortiment položky č. 3 - Embolizačné viacnásobné plugové systémy – musia byť s polymérovou technológiou</t>
  </si>
  <si>
    <t>Embolizačné viacnásobné plugové systémy – musia byť s polymérovou technológiou</t>
  </si>
  <si>
    <t>Sortiment položky č. 4 - Neurovaskulárne odpojiteľné embolizačné špirály s polymérovou technológiou</t>
  </si>
  <si>
    <t>Neurovaskulárne odpojiteľné embolizačné špirály s polymérovou technológiou</t>
  </si>
  <si>
    <t>Sortiment položky č. 5 - Odpútavacie zariadenie embolizačných špirál</t>
  </si>
  <si>
    <t>Odpútavacie zariadenie embolizačných špirál</t>
  </si>
  <si>
    <t>80 ks</t>
  </si>
  <si>
    <t>100 ks</t>
  </si>
  <si>
    <t>160 ks</t>
  </si>
  <si>
    <t>20 ks</t>
  </si>
  <si>
    <t xml:space="preserve">Množstvo
na obdobie
48 mes.  </t>
  </si>
  <si>
    <t xml:space="preserve">Množstvo
na obdobie
48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</si>
</sst>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3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V64"/>
  <sheetViews>
    <sheetView showGridLines="0" tabSelected="1" zoomScale="90" zoomScaleNormal="90" workbookViewId="0">
      <selection sqref="A1:M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15" t="s">
        <v>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22" ht="14.25" customHeight="1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22" ht="24.95" customHeight="1" x14ac:dyDescent="0.2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22" s="30" customFormat="1" ht="33" customHeight="1" x14ac:dyDescent="0.25">
      <c r="A6" s="116" t="s">
        <v>24</v>
      </c>
      <c r="B6" s="118" t="s">
        <v>25</v>
      </c>
      <c r="C6" s="116" t="s">
        <v>43</v>
      </c>
      <c r="D6" s="120" t="s">
        <v>65</v>
      </c>
      <c r="E6" s="122" t="s">
        <v>29</v>
      </c>
      <c r="F6" s="122" t="s">
        <v>30</v>
      </c>
      <c r="G6" s="122" t="s">
        <v>31</v>
      </c>
      <c r="H6" s="97" t="s">
        <v>32</v>
      </c>
      <c r="I6" s="124" t="s">
        <v>33</v>
      </c>
      <c r="J6" s="125"/>
      <c r="K6" s="125"/>
      <c r="L6" s="124" t="s">
        <v>44</v>
      </c>
      <c r="M6" s="126"/>
      <c r="O6" s="34"/>
      <c r="P6" s="34"/>
    </row>
    <row r="7" spans="1:22" s="30" customFormat="1" ht="33" customHeight="1" x14ac:dyDescent="0.25">
      <c r="A7" s="117"/>
      <c r="B7" s="119"/>
      <c r="C7" s="117"/>
      <c r="D7" s="121"/>
      <c r="E7" s="123"/>
      <c r="F7" s="123"/>
      <c r="G7" s="123"/>
      <c r="H7" s="96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x14ac:dyDescent="0.25">
      <c r="A9" s="38" t="s">
        <v>0</v>
      </c>
      <c r="B9" s="39" t="s">
        <v>50</v>
      </c>
      <c r="C9" s="92" t="s">
        <v>46</v>
      </c>
      <c r="D9" s="98">
        <v>80</v>
      </c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9.75" customHeight="1" x14ac:dyDescent="0.25">
      <c r="A10" s="38" t="s">
        <v>12</v>
      </c>
      <c r="B10" s="39" t="s">
        <v>53</v>
      </c>
      <c r="C10" s="92" t="s">
        <v>46</v>
      </c>
      <c r="D10" s="98">
        <v>100</v>
      </c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1" customFormat="1" ht="39.75" customHeight="1" x14ac:dyDescent="0.25">
      <c r="A11" s="38" t="s">
        <v>13</v>
      </c>
      <c r="B11" s="39" t="s">
        <v>55</v>
      </c>
      <c r="C11" s="92" t="s">
        <v>46</v>
      </c>
      <c r="D11" s="98">
        <v>160</v>
      </c>
      <c r="E11" s="40"/>
      <c r="F11" s="40"/>
      <c r="G11" s="40"/>
      <c r="H11" s="41"/>
      <c r="I11" s="42"/>
      <c r="J11" s="43"/>
      <c r="K11" s="44"/>
      <c r="L11" s="45"/>
      <c r="M11" s="46"/>
      <c r="O11" s="37"/>
      <c r="P11" s="37"/>
    </row>
    <row r="12" spans="1:22" s="31" customFormat="1" ht="39.75" customHeight="1" x14ac:dyDescent="0.25">
      <c r="A12" s="38" t="s">
        <v>14</v>
      </c>
      <c r="B12" s="39" t="s">
        <v>57</v>
      </c>
      <c r="C12" s="92" t="s">
        <v>46</v>
      </c>
      <c r="D12" s="98">
        <v>20</v>
      </c>
      <c r="E12" s="40"/>
      <c r="F12" s="40"/>
      <c r="G12" s="40"/>
      <c r="H12" s="41"/>
      <c r="I12" s="42"/>
      <c r="J12" s="43"/>
      <c r="K12" s="44"/>
      <c r="L12" s="45"/>
      <c r="M12" s="46"/>
      <c r="O12" s="37"/>
      <c r="P12" s="37"/>
    </row>
    <row r="13" spans="1:22" s="31" customFormat="1" ht="39.75" customHeight="1" thickBot="1" x14ac:dyDescent="0.3">
      <c r="A13" s="38" t="s">
        <v>15</v>
      </c>
      <c r="B13" s="39" t="s">
        <v>59</v>
      </c>
      <c r="C13" s="92" t="s">
        <v>46</v>
      </c>
      <c r="D13" s="98">
        <v>20</v>
      </c>
      <c r="E13" s="40"/>
      <c r="F13" s="40"/>
      <c r="G13" s="40"/>
      <c r="H13" s="41"/>
      <c r="I13" s="42"/>
      <c r="J13" s="43"/>
      <c r="K13" s="44"/>
      <c r="L13" s="45"/>
      <c r="M13" s="46"/>
      <c r="O13" s="37"/>
      <c r="P13" s="37"/>
    </row>
    <row r="14" spans="1:22" s="32" customFormat="1" ht="33" customHeight="1" thickBot="1" x14ac:dyDescent="0.3">
      <c r="A14" s="47"/>
      <c r="B14" s="48"/>
      <c r="C14" s="48"/>
      <c r="D14" s="48"/>
      <c r="E14" s="49"/>
      <c r="F14" s="49"/>
      <c r="G14" s="49"/>
      <c r="H14" s="49"/>
      <c r="I14" s="48"/>
      <c r="J14" s="48"/>
      <c r="K14" s="48"/>
      <c r="L14" s="78">
        <f>SUM(L9:L13)</f>
        <v>0</v>
      </c>
      <c r="M14" s="94">
        <f>SUM(M9:M13)</f>
        <v>0</v>
      </c>
      <c r="O14" s="50"/>
      <c r="P14" s="50"/>
    </row>
    <row r="15" spans="1:22" s="33" customFormat="1" ht="29.25" customHeight="1" x14ac:dyDescent="0.25">
      <c r="A15" s="113" t="s">
        <v>51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51"/>
      <c r="M15" s="51"/>
      <c r="N15" s="51"/>
      <c r="O15" s="51"/>
      <c r="P15" s="51"/>
    </row>
    <row r="16" spans="1:22" s="28" customFormat="1" ht="22.5" customHeight="1" x14ac:dyDescent="0.25">
      <c r="A16" s="101" t="s">
        <v>24</v>
      </c>
      <c r="B16" s="101" t="s">
        <v>39</v>
      </c>
      <c r="C16" s="101" t="s">
        <v>40</v>
      </c>
      <c r="D16" s="101" t="s">
        <v>30</v>
      </c>
      <c r="E16" s="101" t="s">
        <v>32</v>
      </c>
      <c r="F16" s="101" t="s">
        <v>41</v>
      </c>
      <c r="G16" s="101" t="s">
        <v>42</v>
      </c>
      <c r="H16" s="103" t="s">
        <v>45</v>
      </c>
      <c r="I16" s="104"/>
      <c r="J16" s="104"/>
      <c r="K16" s="105" t="s">
        <v>64</v>
      </c>
      <c r="L16" s="100"/>
      <c r="M16" s="100"/>
      <c r="N16" s="34"/>
      <c r="O16" s="34"/>
      <c r="P16" s="34"/>
    </row>
    <row r="17" spans="1:16" s="28" customFormat="1" ht="22.5" customHeight="1" x14ac:dyDescent="0.25">
      <c r="A17" s="102"/>
      <c r="B17" s="102"/>
      <c r="C17" s="102"/>
      <c r="D17" s="102"/>
      <c r="E17" s="102"/>
      <c r="F17" s="102"/>
      <c r="G17" s="102"/>
      <c r="H17" s="35" t="s">
        <v>26</v>
      </c>
      <c r="I17" s="36" t="s">
        <v>27</v>
      </c>
      <c r="J17" s="73" t="s">
        <v>28</v>
      </c>
      <c r="K17" s="106"/>
      <c r="L17" s="37"/>
      <c r="M17" s="37"/>
      <c r="N17" s="34"/>
      <c r="O17" s="34"/>
      <c r="P17" s="34"/>
    </row>
    <row r="18" spans="1:16" s="89" customFormat="1" ht="14.1" customHeight="1" x14ac:dyDescent="0.25">
      <c r="A18" s="82" t="s">
        <v>0</v>
      </c>
      <c r="B18" s="83" t="s">
        <v>12</v>
      </c>
      <c r="C18" s="83" t="s">
        <v>13</v>
      </c>
      <c r="D18" s="83" t="s">
        <v>14</v>
      </c>
      <c r="E18" s="90" t="s">
        <v>15</v>
      </c>
      <c r="F18" s="84" t="s">
        <v>16</v>
      </c>
      <c r="G18" s="79" t="s">
        <v>17</v>
      </c>
      <c r="H18" s="85" t="s">
        <v>18</v>
      </c>
      <c r="I18" s="86" t="s">
        <v>19</v>
      </c>
      <c r="J18" s="87" t="s">
        <v>35</v>
      </c>
      <c r="K18" s="88" t="s">
        <v>36</v>
      </c>
      <c r="L18" s="81"/>
      <c r="M18" s="81"/>
      <c r="N18" s="81"/>
      <c r="O18" s="81"/>
      <c r="P18" s="81"/>
    </row>
    <row r="19" spans="1:16" s="29" customFormat="1" ht="24.95" customHeight="1" x14ac:dyDescent="0.25">
      <c r="A19" s="67" t="s">
        <v>0</v>
      </c>
      <c r="B19" s="52"/>
      <c r="C19" s="53"/>
      <c r="D19" s="65"/>
      <c r="E19" s="65"/>
      <c r="F19" s="65"/>
      <c r="G19" s="65"/>
      <c r="H19" s="54"/>
      <c r="I19" s="55"/>
      <c r="J19" s="74"/>
      <c r="K19" s="127" t="s">
        <v>60</v>
      </c>
      <c r="L19" s="77"/>
      <c r="M19" s="77"/>
      <c r="N19" s="37"/>
      <c r="O19" s="37"/>
      <c r="P19" s="37"/>
    </row>
    <row r="20" spans="1:16" s="29" customFormat="1" ht="24.95" customHeight="1" x14ac:dyDescent="0.25">
      <c r="A20" s="66" t="s">
        <v>12</v>
      </c>
      <c r="B20" s="56"/>
      <c r="C20" s="57"/>
      <c r="D20" s="66"/>
      <c r="E20" s="66"/>
      <c r="F20" s="66"/>
      <c r="G20" s="67"/>
      <c r="H20" s="58"/>
      <c r="I20" s="59"/>
      <c r="J20" s="75"/>
      <c r="K20" s="128"/>
      <c r="L20" s="77"/>
      <c r="M20" s="77"/>
      <c r="N20" s="37"/>
      <c r="O20" s="37"/>
      <c r="P20" s="37"/>
    </row>
    <row r="21" spans="1:16" s="29" customFormat="1" ht="24.95" customHeight="1" x14ac:dyDescent="0.25">
      <c r="A21" s="68" t="s">
        <v>13</v>
      </c>
      <c r="B21" s="69"/>
      <c r="C21" s="70"/>
      <c r="D21" s="68"/>
      <c r="E21" s="68"/>
      <c r="F21" s="68"/>
      <c r="G21" s="68"/>
      <c r="H21" s="71"/>
      <c r="I21" s="72"/>
      <c r="J21" s="76"/>
      <c r="K21" s="129"/>
      <c r="L21" s="77"/>
      <c r="M21" s="77"/>
      <c r="N21" s="37"/>
      <c r="O21" s="37"/>
      <c r="P21" s="37"/>
    </row>
    <row r="22" spans="1:16" s="8" customFormat="1" ht="15.75" customHeight="1" x14ac:dyDescent="0.2">
      <c r="A22" s="6"/>
      <c r="B22" s="6"/>
      <c r="C22" s="6"/>
      <c r="D22" s="7"/>
      <c r="F22" s="9"/>
      <c r="G22" s="9"/>
      <c r="H22" s="9"/>
      <c r="I22" s="9"/>
      <c r="J22" s="17"/>
      <c r="K22" s="17"/>
      <c r="L22" s="17"/>
      <c r="M22" s="17"/>
    </row>
    <row r="23" spans="1:16" s="33" customFormat="1" ht="29.25" customHeight="1" x14ac:dyDescent="0.25">
      <c r="A23" s="130" t="s">
        <v>52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51"/>
      <c r="M23" s="51"/>
      <c r="N23" s="51"/>
      <c r="O23" s="51"/>
      <c r="P23" s="51"/>
    </row>
    <row r="24" spans="1:16" s="28" customFormat="1" ht="22.5" customHeight="1" x14ac:dyDescent="0.25">
      <c r="A24" s="101" t="s">
        <v>24</v>
      </c>
      <c r="B24" s="101" t="s">
        <v>39</v>
      </c>
      <c r="C24" s="101" t="s">
        <v>40</v>
      </c>
      <c r="D24" s="101" t="s">
        <v>30</v>
      </c>
      <c r="E24" s="101" t="s">
        <v>32</v>
      </c>
      <c r="F24" s="101" t="s">
        <v>41</v>
      </c>
      <c r="G24" s="101" t="s">
        <v>42</v>
      </c>
      <c r="H24" s="103" t="s">
        <v>45</v>
      </c>
      <c r="I24" s="104"/>
      <c r="J24" s="104"/>
      <c r="K24" s="105" t="s">
        <v>64</v>
      </c>
      <c r="L24" s="100"/>
      <c r="M24" s="100"/>
      <c r="N24" s="34"/>
      <c r="O24" s="34"/>
      <c r="P24" s="34"/>
    </row>
    <row r="25" spans="1:16" s="28" customFormat="1" ht="22.5" customHeight="1" x14ac:dyDescent="0.25">
      <c r="A25" s="102"/>
      <c r="B25" s="102"/>
      <c r="C25" s="102"/>
      <c r="D25" s="102"/>
      <c r="E25" s="102"/>
      <c r="F25" s="102"/>
      <c r="G25" s="102"/>
      <c r="H25" s="35" t="s">
        <v>26</v>
      </c>
      <c r="I25" s="36" t="s">
        <v>27</v>
      </c>
      <c r="J25" s="73" t="s">
        <v>28</v>
      </c>
      <c r="K25" s="106"/>
      <c r="L25" s="37"/>
      <c r="M25" s="37"/>
      <c r="N25" s="34"/>
      <c r="O25" s="34"/>
      <c r="P25" s="34"/>
    </row>
    <row r="26" spans="1:16" s="89" customFormat="1" ht="14.1" customHeight="1" x14ac:dyDescent="0.25">
      <c r="A26" s="82" t="s">
        <v>0</v>
      </c>
      <c r="B26" s="83" t="s">
        <v>12</v>
      </c>
      <c r="C26" s="83" t="s">
        <v>13</v>
      </c>
      <c r="D26" s="83" t="s">
        <v>14</v>
      </c>
      <c r="E26" s="90" t="s">
        <v>15</v>
      </c>
      <c r="F26" s="84" t="s">
        <v>16</v>
      </c>
      <c r="G26" s="79" t="s">
        <v>17</v>
      </c>
      <c r="H26" s="85" t="s">
        <v>18</v>
      </c>
      <c r="I26" s="86" t="s">
        <v>19</v>
      </c>
      <c r="J26" s="87" t="s">
        <v>35</v>
      </c>
      <c r="K26" s="88" t="s">
        <v>36</v>
      </c>
      <c r="L26" s="81"/>
      <c r="M26" s="81"/>
      <c r="N26" s="81"/>
      <c r="O26" s="81"/>
      <c r="P26" s="81"/>
    </row>
    <row r="27" spans="1:16" s="29" customFormat="1" ht="24.95" customHeight="1" x14ac:dyDescent="0.25">
      <c r="A27" s="67" t="s">
        <v>0</v>
      </c>
      <c r="B27" s="52"/>
      <c r="C27" s="53"/>
      <c r="D27" s="65"/>
      <c r="E27" s="65"/>
      <c r="F27" s="65"/>
      <c r="G27" s="65"/>
      <c r="H27" s="54"/>
      <c r="I27" s="55"/>
      <c r="J27" s="74"/>
      <c r="K27" s="127" t="s">
        <v>61</v>
      </c>
      <c r="L27" s="77"/>
      <c r="M27" s="77"/>
      <c r="N27" s="37"/>
      <c r="O27" s="37"/>
      <c r="P27" s="37"/>
    </row>
    <row r="28" spans="1:16" s="29" customFormat="1" ht="24.95" customHeight="1" x14ac:dyDescent="0.25">
      <c r="A28" s="66" t="s">
        <v>12</v>
      </c>
      <c r="B28" s="56"/>
      <c r="C28" s="57"/>
      <c r="D28" s="66"/>
      <c r="E28" s="66"/>
      <c r="F28" s="66"/>
      <c r="G28" s="67"/>
      <c r="H28" s="58"/>
      <c r="I28" s="59"/>
      <c r="J28" s="75"/>
      <c r="K28" s="128"/>
      <c r="L28" s="77"/>
      <c r="M28" s="77"/>
      <c r="N28" s="37"/>
      <c r="O28" s="37"/>
      <c r="P28" s="37"/>
    </row>
    <row r="29" spans="1:16" s="29" customFormat="1" ht="24.95" customHeight="1" x14ac:dyDescent="0.25">
      <c r="A29" s="68" t="s">
        <v>13</v>
      </c>
      <c r="B29" s="69"/>
      <c r="C29" s="70"/>
      <c r="D29" s="68"/>
      <c r="E29" s="68"/>
      <c r="F29" s="68"/>
      <c r="G29" s="68"/>
      <c r="H29" s="71"/>
      <c r="I29" s="72"/>
      <c r="J29" s="76"/>
      <c r="K29" s="129"/>
      <c r="L29" s="77"/>
      <c r="M29" s="77"/>
      <c r="N29" s="37"/>
      <c r="O29" s="37"/>
      <c r="P29" s="37"/>
    </row>
    <row r="30" spans="1:16" s="8" customFormat="1" ht="15.75" customHeight="1" x14ac:dyDescent="0.2">
      <c r="A30" s="6"/>
      <c r="B30" s="6"/>
      <c r="C30" s="6"/>
      <c r="D30" s="7"/>
      <c r="F30" s="9"/>
      <c r="G30" s="9"/>
      <c r="H30" s="9"/>
      <c r="I30" s="9"/>
      <c r="J30" s="17"/>
      <c r="K30" s="17"/>
      <c r="L30" s="17"/>
      <c r="M30" s="17"/>
    </row>
    <row r="31" spans="1:16" s="33" customFormat="1" ht="29.25" customHeight="1" x14ac:dyDescent="0.25">
      <c r="A31" s="130" t="s">
        <v>54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51"/>
      <c r="M31" s="51"/>
      <c r="N31" s="51"/>
      <c r="O31" s="51"/>
      <c r="P31" s="51"/>
    </row>
    <row r="32" spans="1:16" s="28" customFormat="1" ht="22.5" customHeight="1" x14ac:dyDescent="0.25">
      <c r="A32" s="101" t="s">
        <v>24</v>
      </c>
      <c r="B32" s="101" t="s">
        <v>39</v>
      </c>
      <c r="C32" s="101" t="s">
        <v>40</v>
      </c>
      <c r="D32" s="101" t="s">
        <v>30</v>
      </c>
      <c r="E32" s="101" t="s">
        <v>32</v>
      </c>
      <c r="F32" s="101" t="s">
        <v>41</v>
      </c>
      <c r="G32" s="101" t="s">
        <v>42</v>
      </c>
      <c r="H32" s="103" t="s">
        <v>45</v>
      </c>
      <c r="I32" s="104"/>
      <c r="J32" s="104"/>
      <c r="K32" s="105" t="s">
        <v>64</v>
      </c>
      <c r="L32" s="100"/>
      <c r="M32" s="100"/>
      <c r="N32" s="34"/>
      <c r="O32" s="34"/>
      <c r="P32" s="34"/>
    </row>
    <row r="33" spans="1:16" s="28" customFormat="1" ht="22.5" customHeight="1" x14ac:dyDescent="0.25">
      <c r="A33" s="102"/>
      <c r="B33" s="102"/>
      <c r="C33" s="102"/>
      <c r="D33" s="102"/>
      <c r="E33" s="102"/>
      <c r="F33" s="102"/>
      <c r="G33" s="102"/>
      <c r="H33" s="35" t="s">
        <v>26</v>
      </c>
      <c r="I33" s="36" t="s">
        <v>27</v>
      </c>
      <c r="J33" s="73" t="s">
        <v>28</v>
      </c>
      <c r="K33" s="106"/>
      <c r="L33" s="37"/>
      <c r="M33" s="37"/>
      <c r="N33" s="34"/>
      <c r="O33" s="34"/>
      <c r="P33" s="34"/>
    </row>
    <row r="34" spans="1:16" s="89" customFormat="1" ht="14.1" customHeight="1" x14ac:dyDescent="0.25">
      <c r="A34" s="82" t="s">
        <v>0</v>
      </c>
      <c r="B34" s="83" t="s">
        <v>12</v>
      </c>
      <c r="C34" s="83" t="s">
        <v>13</v>
      </c>
      <c r="D34" s="83" t="s">
        <v>14</v>
      </c>
      <c r="E34" s="90" t="s">
        <v>15</v>
      </c>
      <c r="F34" s="84" t="s">
        <v>16</v>
      </c>
      <c r="G34" s="79" t="s">
        <v>17</v>
      </c>
      <c r="H34" s="85" t="s">
        <v>18</v>
      </c>
      <c r="I34" s="86" t="s">
        <v>19</v>
      </c>
      <c r="J34" s="87" t="s">
        <v>35</v>
      </c>
      <c r="K34" s="88" t="s">
        <v>36</v>
      </c>
      <c r="L34" s="81"/>
      <c r="M34" s="81"/>
      <c r="N34" s="81"/>
      <c r="O34" s="81"/>
      <c r="P34" s="81"/>
    </row>
    <row r="35" spans="1:16" s="29" customFormat="1" ht="24.95" customHeight="1" x14ac:dyDescent="0.25">
      <c r="A35" s="67" t="s">
        <v>0</v>
      </c>
      <c r="B35" s="52"/>
      <c r="C35" s="53"/>
      <c r="D35" s="65"/>
      <c r="E35" s="65"/>
      <c r="F35" s="65"/>
      <c r="G35" s="65"/>
      <c r="H35" s="54"/>
      <c r="I35" s="55"/>
      <c r="J35" s="74"/>
      <c r="K35" s="127" t="s">
        <v>62</v>
      </c>
      <c r="L35" s="77"/>
      <c r="M35" s="77"/>
      <c r="N35" s="37"/>
      <c r="O35" s="37"/>
      <c r="P35" s="37"/>
    </row>
    <row r="36" spans="1:16" s="29" customFormat="1" ht="24.95" customHeight="1" x14ac:dyDescent="0.25">
      <c r="A36" s="66" t="s">
        <v>12</v>
      </c>
      <c r="B36" s="56"/>
      <c r="C36" s="57"/>
      <c r="D36" s="66"/>
      <c r="E36" s="66"/>
      <c r="F36" s="66"/>
      <c r="G36" s="67"/>
      <c r="H36" s="58"/>
      <c r="I36" s="59"/>
      <c r="J36" s="75"/>
      <c r="K36" s="128"/>
      <c r="L36" s="77"/>
      <c r="M36" s="77"/>
      <c r="N36" s="37"/>
      <c r="O36" s="37"/>
      <c r="P36" s="37"/>
    </row>
    <row r="37" spans="1:16" s="29" customFormat="1" ht="24.95" customHeight="1" x14ac:dyDescent="0.25">
      <c r="A37" s="68" t="s">
        <v>13</v>
      </c>
      <c r="B37" s="69"/>
      <c r="C37" s="70"/>
      <c r="D37" s="68"/>
      <c r="E37" s="68"/>
      <c r="F37" s="68"/>
      <c r="G37" s="68"/>
      <c r="H37" s="71"/>
      <c r="I37" s="72"/>
      <c r="J37" s="76"/>
      <c r="K37" s="129"/>
      <c r="L37" s="77"/>
      <c r="M37" s="77"/>
      <c r="N37" s="37"/>
      <c r="O37" s="37"/>
      <c r="P37" s="37"/>
    </row>
    <row r="38" spans="1:16" s="8" customFormat="1" ht="15.75" customHeight="1" x14ac:dyDescent="0.2">
      <c r="A38" s="6"/>
      <c r="B38" s="6"/>
      <c r="C38" s="6"/>
      <c r="D38" s="7"/>
      <c r="F38" s="9"/>
      <c r="G38" s="9"/>
      <c r="H38" s="9"/>
      <c r="I38" s="9"/>
      <c r="J38" s="17"/>
      <c r="K38" s="17"/>
      <c r="L38" s="17"/>
      <c r="M38" s="17"/>
    </row>
    <row r="39" spans="1:16" s="33" customFormat="1" ht="29.25" customHeight="1" x14ac:dyDescent="0.25">
      <c r="A39" s="113" t="s">
        <v>56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51"/>
      <c r="M39" s="51"/>
      <c r="N39" s="51"/>
      <c r="O39" s="51"/>
      <c r="P39" s="51"/>
    </row>
    <row r="40" spans="1:16" s="28" customFormat="1" ht="22.5" customHeight="1" x14ac:dyDescent="0.25">
      <c r="A40" s="101" t="s">
        <v>24</v>
      </c>
      <c r="B40" s="101" t="s">
        <v>39</v>
      </c>
      <c r="C40" s="101" t="s">
        <v>40</v>
      </c>
      <c r="D40" s="101" t="s">
        <v>30</v>
      </c>
      <c r="E40" s="101" t="s">
        <v>32</v>
      </c>
      <c r="F40" s="101" t="s">
        <v>41</v>
      </c>
      <c r="G40" s="101" t="s">
        <v>42</v>
      </c>
      <c r="H40" s="103" t="s">
        <v>45</v>
      </c>
      <c r="I40" s="104"/>
      <c r="J40" s="104"/>
      <c r="K40" s="105" t="s">
        <v>64</v>
      </c>
      <c r="L40" s="100"/>
      <c r="M40" s="100"/>
      <c r="N40" s="34"/>
      <c r="O40" s="34"/>
      <c r="P40" s="34"/>
    </row>
    <row r="41" spans="1:16" s="28" customFormat="1" ht="22.5" customHeight="1" x14ac:dyDescent="0.25">
      <c r="A41" s="102"/>
      <c r="B41" s="102"/>
      <c r="C41" s="102"/>
      <c r="D41" s="102"/>
      <c r="E41" s="102"/>
      <c r="F41" s="102"/>
      <c r="G41" s="102"/>
      <c r="H41" s="35" t="s">
        <v>26</v>
      </c>
      <c r="I41" s="36" t="s">
        <v>27</v>
      </c>
      <c r="J41" s="73" t="s">
        <v>28</v>
      </c>
      <c r="K41" s="106"/>
      <c r="L41" s="37"/>
      <c r="M41" s="37"/>
      <c r="N41" s="34"/>
      <c r="O41" s="34"/>
      <c r="P41" s="34"/>
    </row>
    <row r="42" spans="1:16" s="89" customFormat="1" ht="14.1" customHeight="1" x14ac:dyDescent="0.25">
      <c r="A42" s="82" t="s">
        <v>0</v>
      </c>
      <c r="B42" s="83" t="s">
        <v>12</v>
      </c>
      <c r="C42" s="83" t="s">
        <v>13</v>
      </c>
      <c r="D42" s="83" t="s">
        <v>14</v>
      </c>
      <c r="E42" s="90" t="s">
        <v>15</v>
      </c>
      <c r="F42" s="84" t="s">
        <v>16</v>
      </c>
      <c r="G42" s="79" t="s">
        <v>17</v>
      </c>
      <c r="H42" s="85" t="s">
        <v>18</v>
      </c>
      <c r="I42" s="86" t="s">
        <v>19</v>
      </c>
      <c r="J42" s="87" t="s">
        <v>35</v>
      </c>
      <c r="K42" s="88" t="s">
        <v>36</v>
      </c>
      <c r="L42" s="81"/>
      <c r="M42" s="81"/>
      <c r="N42" s="81"/>
      <c r="O42" s="81"/>
      <c r="P42" s="81"/>
    </row>
    <row r="43" spans="1:16" s="29" customFormat="1" ht="24.95" customHeight="1" x14ac:dyDescent="0.25">
      <c r="A43" s="67" t="s">
        <v>0</v>
      </c>
      <c r="B43" s="52"/>
      <c r="C43" s="53"/>
      <c r="D43" s="65"/>
      <c r="E43" s="65"/>
      <c r="F43" s="65"/>
      <c r="G43" s="65"/>
      <c r="H43" s="54"/>
      <c r="I43" s="55"/>
      <c r="J43" s="74"/>
      <c r="K43" s="127" t="s">
        <v>63</v>
      </c>
      <c r="L43" s="77"/>
      <c r="M43" s="77"/>
      <c r="N43" s="37"/>
      <c r="O43" s="37"/>
      <c r="P43" s="37"/>
    </row>
    <row r="44" spans="1:16" s="29" customFormat="1" ht="24.95" customHeight="1" x14ac:dyDescent="0.25">
      <c r="A44" s="66" t="s">
        <v>12</v>
      </c>
      <c r="B44" s="56"/>
      <c r="C44" s="57"/>
      <c r="D44" s="66"/>
      <c r="E44" s="66"/>
      <c r="F44" s="66"/>
      <c r="G44" s="67"/>
      <c r="H44" s="58"/>
      <c r="I44" s="59"/>
      <c r="J44" s="75"/>
      <c r="K44" s="128"/>
      <c r="L44" s="77"/>
      <c r="M44" s="77"/>
      <c r="N44" s="37"/>
      <c r="O44" s="37"/>
      <c r="P44" s="37"/>
    </row>
    <row r="45" spans="1:16" s="29" customFormat="1" ht="24.95" customHeight="1" x14ac:dyDescent="0.25">
      <c r="A45" s="68" t="s">
        <v>13</v>
      </c>
      <c r="B45" s="69"/>
      <c r="C45" s="70"/>
      <c r="D45" s="68"/>
      <c r="E45" s="68"/>
      <c r="F45" s="68"/>
      <c r="G45" s="68"/>
      <c r="H45" s="71"/>
      <c r="I45" s="72"/>
      <c r="J45" s="76"/>
      <c r="K45" s="129"/>
      <c r="L45" s="77"/>
      <c r="M45" s="77"/>
      <c r="N45" s="37"/>
      <c r="O45" s="37"/>
      <c r="P45" s="37"/>
    </row>
    <row r="46" spans="1:16" s="8" customFormat="1" ht="15.75" customHeight="1" x14ac:dyDescent="0.2">
      <c r="A46" s="6"/>
      <c r="B46" s="6"/>
      <c r="C46" s="6"/>
      <c r="D46" s="7"/>
      <c r="F46" s="9"/>
      <c r="G46" s="9"/>
      <c r="H46" s="9"/>
      <c r="I46" s="9"/>
      <c r="J46" s="17"/>
      <c r="K46" s="17"/>
      <c r="L46" s="17"/>
      <c r="M46" s="17"/>
    </row>
    <row r="47" spans="1:16" s="33" customFormat="1" ht="29.25" customHeight="1" x14ac:dyDescent="0.25">
      <c r="A47" s="130" t="s">
        <v>58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51"/>
      <c r="M47" s="51"/>
      <c r="N47" s="51"/>
      <c r="O47" s="51"/>
      <c r="P47" s="51"/>
    </row>
    <row r="48" spans="1:16" s="28" customFormat="1" ht="22.5" customHeight="1" x14ac:dyDescent="0.25">
      <c r="A48" s="101" t="s">
        <v>24</v>
      </c>
      <c r="B48" s="101" t="s">
        <v>39</v>
      </c>
      <c r="C48" s="101" t="s">
        <v>40</v>
      </c>
      <c r="D48" s="101" t="s">
        <v>30</v>
      </c>
      <c r="E48" s="101" t="s">
        <v>32</v>
      </c>
      <c r="F48" s="101" t="s">
        <v>41</v>
      </c>
      <c r="G48" s="101" t="s">
        <v>42</v>
      </c>
      <c r="H48" s="103" t="s">
        <v>45</v>
      </c>
      <c r="I48" s="104"/>
      <c r="J48" s="104"/>
      <c r="K48" s="105" t="s">
        <v>64</v>
      </c>
      <c r="L48" s="100"/>
      <c r="M48" s="100"/>
      <c r="N48" s="34"/>
      <c r="O48" s="34"/>
      <c r="P48" s="34"/>
    </row>
    <row r="49" spans="1:16" s="28" customFormat="1" ht="22.5" customHeight="1" x14ac:dyDescent="0.25">
      <c r="A49" s="102"/>
      <c r="B49" s="102"/>
      <c r="C49" s="102"/>
      <c r="D49" s="102"/>
      <c r="E49" s="102"/>
      <c r="F49" s="102"/>
      <c r="G49" s="102"/>
      <c r="H49" s="35" t="s">
        <v>26</v>
      </c>
      <c r="I49" s="36" t="s">
        <v>27</v>
      </c>
      <c r="J49" s="73" t="s">
        <v>28</v>
      </c>
      <c r="K49" s="106"/>
      <c r="L49" s="37"/>
      <c r="M49" s="37"/>
      <c r="N49" s="34"/>
      <c r="O49" s="34"/>
      <c r="P49" s="34"/>
    </row>
    <row r="50" spans="1:16" s="89" customFormat="1" ht="14.1" customHeight="1" x14ac:dyDescent="0.25">
      <c r="A50" s="82" t="s">
        <v>0</v>
      </c>
      <c r="B50" s="83" t="s">
        <v>12</v>
      </c>
      <c r="C50" s="83" t="s">
        <v>13</v>
      </c>
      <c r="D50" s="83" t="s">
        <v>14</v>
      </c>
      <c r="E50" s="90" t="s">
        <v>15</v>
      </c>
      <c r="F50" s="84" t="s">
        <v>16</v>
      </c>
      <c r="G50" s="79" t="s">
        <v>17</v>
      </c>
      <c r="H50" s="85" t="s">
        <v>18</v>
      </c>
      <c r="I50" s="86" t="s">
        <v>19</v>
      </c>
      <c r="J50" s="87" t="s">
        <v>35</v>
      </c>
      <c r="K50" s="88" t="s">
        <v>36</v>
      </c>
      <c r="L50" s="81"/>
      <c r="M50" s="81"/>
      <c r="N50" s="81"/>
      <c r="O50" s="81"/>
      <c r="P50" s="81"/>
    </row>
    <row r="51" spans="1:16" s="29" customFormat="1" ht="24.95" customHeight="1" x14ac:dyDescent="0.25">
      <c r="A51" s="67" t="s">
        <v>0</v>
      </c>
      <c r="B51" s="52"/>
      <c r="C51" s="53"/>
      <c r="D51" s="65"/>
      <c r="E51" s="65"/>
      <c r="F51" s="65"/>
      <c r="G51" s="65"/>
      <c r="H51" s="54"/>
      <c r="I51" s="55"/>
      <c r="J51" s="74"/>
      <c r="K51" s="127" t="s">
        <v>63</v>
      </c>
      <c r="L51" s="77"/>
      <c r="M51" s="77"/>
      <c r="N51" s="37"/>
      <c r="O51" s="37"/>
      <c r="P51" s="37"/>
    </row>
    <row r="52" spans="1:16" s="29" customFormat="1" ht="24.95" customHeight="1" x14ac:dyDescent="0.25">
      <c r="A52" s="66" t="s">
        <v>12</v>
      </c>
      <c r="B52" s="56"/>
      <c r="C52" s="57"/>
      <c r="D52" s="66"/>
      <c r="E52" s="66"/>
      <c r="F52" s="66"/>
      <c r="G52" s="67"/>
      <c r="H52" s="58"/>
      <c r="I52" s="59"/>
      <c r="J52" s="75"/>
      <c r="K52" s="128"/>
      <c r="L52" s="77"/>
      <c r="M52" s="77"/>
      <c r="N52" s="37"/>
      <c r="O52" s="37"/>
      <c r="P52" s="37"/>
    </row>
    <row r="53" spans="1:16" s="29" customFormat="1" ht="24.95" customHeight="1" x14ac:dyDescent="0.25">
      <c r="A53" s="68" t="s">
        <v>13</v>
      </c>
      <c r="B53" s="69"/>
      <c r="C53" s="70"/>
      <c r="D53" s="68"/>
      <c r="E53" s="68"/>
      <c r="F53" s="68"/>
      <c r="G53" s="68"/>
      <c r="H53" s="71"/>
      <c r="I53" s="72"/>
      <c r="J53" s="76"/>
      <c r="K53" s="129"/>
      <c r="L53" s="77"/>
      <c r="M53" s="77"/>
      <c r="N53" s="37"/>
      <c r="O53" s="37"/>
      <c r="P53" s="37"/>
    </row>
    <row r="54" spans="1:16" s="8" customFormat="1" ht="15.75" customHeight="1" x14ac:dyDescent="0.2">
      <c r="A54" s="6"/>
      <c r="B54" s="6"/>
      <c r="C54" s="6"/>
      <c r="D54" s="7"/>
      <c r="F54" s="9"/>
      <c r="G54" s="9"/>
      <c r="H54" s="9"/>
      <c r="I54" s="9"/>
      <c r="J54" s="17"/>
      <c r="K54" s="17"/>
      <c r="L54" s="17"/>
      <c r="M54" s="17"/>
    </row>
    <row r="55" spans="1:16" s="11" customFormat="1" ht="20.100000000000001" customHeight="1" x14ac:dyDescent="0.25">
      <c r="A55" s="11" t="s">
        <v>3</v>
      </c>
      <c r="C55" s="113"/>
      <c r="D55" s="113"/>
      <c r="E55" s="99" t="s">
        <v>2</v>
      </c>
      <c r="F55" s="109"/>
      <c r="G55" s="109"/>
      <c r="K55" s="17"/>
      <c r="L55" s="17"/>
    </row>
    <row r="56" spans="1:16" s="11" customFormat="1" ht="20.100000000000001" customHeight="1" x14ac:dyDescent="0.25">
      <c r="A56" s="11" t="s">
        <v>4</v>
      </c>
      <c r="C56" s="109"/>
      <c r="D56" s="109"/>
      <c r="E56" s="99" t="s">
        <v>1</v>
      </c>
      <c r="F56" s="110"/>
      <c r="G56" s="110"/>
      <c r="K56" s="14"/>
      <c r="L56" s="15"/>
    </row>
    <row r="57" spans="1:16" s="11" customFormat="1" ht="20.100000000000001" customHeight="1" x14ac:dyDescent="0.2">
      <c r="A57" s="11" t="s">
        <v>5</v>
      </c>
      <c r="C57" s="109"/>
      <c r="D57" s="109"/>
      <c r="E57" s="13"/>
      <c r="H57" s="18" t="s">
        <v>20</v>
      </c>
      <c r="I57" s="112"/>
      <c r="J57" s="112"/>
      <c r="L57" s="15"/>
    </row>
    <row r="58" spans="1:16" s="11" customFormat="1" ht="20.100000000000001" customHeight="1" x14ac:dyDescent="0.2">
      <c r="D58" s="12"/>
      <c r="H58" s="19"/>
      <c r="I58" s="20"/>
      <c r="J58" s="20"/>
      <c r="L58" s="15"/>
    </row>
    <row r="59" spans="1:16" s="11" customFormat="1" ht="20.100000000000001" customHeight="1" x14ac:dyDescent="0.25">
      <c r="A59" s="11" t="s">
        <v>6</v>
      </c>
      <c r="C59" s="113"/>
      <c r="D59" s="113"/>
      <c r="H59" s="21" t="s">
        <v>21</v>
      </c>
      <c r="I59" s="107"/>
      <c r="J59" s="107"/>
      <c r="L59" s="15"/>
    </row>
    <row r="60" spans="1:16" s="11" customFormat="1" ht="20.100000000000001" customHeight="1" x14ac:dyDescent="0.25">
      <c r="A60" s="11" t="s">
        <v>7</v>
      </c>
      <c r="C60" s="109"/>
      <c r="D60" s="109"/>
      <c r="E60" s="13"/>
      <c r="H60" s="21" t="s">
        <v>22</v>
      </c>
      <c r="I60" s="108"/>
      <c r="J60" s="108"/>
      <c r="L60" s="15"/>
    </row>
    <row r="61" spans="1:16" s="11" customFormat="1" ht="20.100000000000001" customHeight="1" x14ac:dyDescent="0.25">
      <c r="A61" s="11" t="s">
        <v>8</v>
      </c>
      <c r="C61" s="109"/>
      <c r="D61" s="109"/>
      <c r="E61" s="13"/>
      <c r="H61" s="22" t="s">
        <v>23</v>
      </c>
      <c r="I61" s="23"/>
      <c r="J61" s="23"/>
    </row>
    <row r="62" spans="1:16" s="11" customFormat="1" ht="20.100000000000001" customHeight="1" x14ac:dyDescent="0.25">
      <c r="A62" s="12"/>
      <c r="B62" s="12"/>
      <c r="C62" s="12"/>
      <c r="D62" s="13"/>
      <c r="E62" s="13"/>
    </row>
    <row r="63" spans="1:16" s="11" customFormat="1" ht="20.100000000000001" customHeight="1" x14ac:dyDescent="0.2">
      <c r="A63" s="111" t="s">
        <v>10</v>
      </c>
      <c r="B63" s="111"/>
      <c r="C63" s="12"/>
      <c r="D63" s="13"/>
      <c r="E63" s="13"/>
    </row>
    <row r="64" spans="1:16" s="8" customFormat="1" ht="20.100000000000001" customHeight="1" x14ac:dyDescent="0.2">
      <c r="A64" s="24"/>
      <c r="B64" s="25" t="s">
        <v>11</v>
      </c>
      <c r="D64" s="7"/>
      <c r="E64" s="7"/>
      <c r="F64" s="9"/>
      <c r="M64" s="6"/>
    </row>
  </sheetData>
  <mergeCells count="84">
    <mergeCell ref="F55:G55"/>
    <mergeCell ref="F56:G56"/>
    <mergeCell ref="I57:J57"/>
    <mergeCell ref="I59:J59"/>
    <mergeCell ref="I60:J60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56:D56"/>
    <mergeCell ref="I6:K6"/>
    <mergeCell ref="L6:M6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K16:K17"/>
    <mergeCell ref="L16:M16"/>
    <mergeCell ref="K19:K21"/>
    <mergeCell ref="C55:D55"/>
    <mergeCell ref="C57:D57"/>
    <mergeCell ref="C59:D59"/>
    <mergeCell ref="C60:D60"/>
    <mergeCell ref="C61:D61"/>
    <mergeCell ref="A63:B63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K27:K29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K51:K53"/>
    <mergeCell ref="L40:M40"/>
    <mergeCell ref="K43:K45"/>
    <mergeCell ref="A47:K47"/>
    <mergeCell ref="A48:A49"/>
    <mergeCell ref="B48:B49"/>
    <mergeCell ref="C48:C49"/>
    <mergeCell ref="D48:D49"/>
    <mergeCell ref="E48:E49"/>
    <mergeCell ref="F48:F49"/>
    <mergeCell ref="G48:G49"/>
    <mergeCell ref="H48:J48"/>
    <mergeCell ref="K48:K49"/>
    <mergeCell ref="L48:M48"/>
  </mergeCells>
  <conditionalFormatting sqref="F55:G55">
    <cfRule type="containsBlanks" dxfId="5" priority="6">
      <formula>LEN(TRIM(F55))=0</formula>
    </cfRule>
  </conditionalFormatting>
  <conditionalFormatting sqref="I59:J59">
    <cfRule type="containsBlanks" dxfId="4" priority="4">
      <formula>LEN(TRIM(I59))=0</formula>
    </cfRule>
  </conditionalFormatting>
  <conditionalFormatting sqref="I60:J60">
    <cfRule type="containsBlanks" dxfId="3" priority="3">
      <formula>LEN(TRIM(I60))=0</formula>
    </cfRule>
  </conditionalFormatting>
  <conditionalFormatting sqref="C55:D57">
    <cfRule type="containsBlanks" dxfId="2" priority="2">
      <formula>LEN(TRIM(C55))=0</formula>
    </cfRule>
  </conditionalFormatting>
  <conditionalFormatting sqref="C59:D61">
    <cfRule type="containsBlanks" dxfId="1" priority="1">
      <formula>LEN(TRIM(C59))=0</formula>
    </cfRule>
  </conditionalFormatting>
  <conditionalFormatting sqref="F56:G56">
    <cfRule type="containsBlanks" dxfId="0" priority="5">
      <formula>LEN(TRIM(F56))=0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1" manualBreakCount="1">
    <brk id="30" max="12" man="1"/>
  </rowBreaks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65</vt:lpstr>
      <vt:lpstr>'Kalkulácia ceny-časť č. 65'!Oblasť_tlače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JUDr.Lenka Haščáková</cp:lastModifiedBy>
  <cp:lastPrinted>2023-06-06T07:53:16Z</cp:lastPrinted>
  <dcterms:created xsi:type="dcterms:W3CDTF">2016-07-20T08:41:08Z</dcterms:created>
  <dcterms:modified xsi:type="dcterms:W3CDTF">2023-06-22T07:00:33Z</dcterms:modified>
</cp:coreProperties>
</file>