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ika.pasterak\AppData\Local\Temp\ezdpuw\20230717135330961\"/>
    </mc:Choice>
  </mc:AlternateContent>
  <xr:revisionPtr revIDLastSave="0" documentId="13_ncr:1_{3A787B9C-0284-45C7-8730-F5FEF139938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C11" i="1"/>
  <c r="F5" i="1"/>
  <c r="E5" i="1"/>
  <c r="E11" i="1" s="1"/>
  <c r="F6" i="1"/>
  <c r="F11" i="1" l="1"/>
</calcChain>
</file>

<file path=xl/sharedStrings.xml><?xml version="1.0" encoding="utf-8"?>
<sst xmlns="http://schemas.openxmlformats.org/spreadsheetml/2006/main" count="57" uniqueCount="36">
  <si>
    <t>Szczegółowe zestawienie prac z lokalizacją</t>
  </si>
  <si>
    <t>typ siedliskowy</t>
  </si>
  <si>
    <t>przemieszanie gleby /ha/</t>
  </si>
  <si>
    <t>wyrównanie powierzchni /ha/</t>
  </si>
  <si>
    <t>adres leśny</t>
  </si>
  <si>
    <t>powierzchnia wydzielenia</t>
  </si>
  <si>
    <t>381g</t>
  </si>
  <si>
    <t>380d</t>
  </si>
  <si>
    <t>379d</t>
  </si>
  <si>
    <t>379f</t>
  </si>
  <si>
    <t>430l</t>
  </si>
  <si>
    <t>433m</t>
  </si>
  <si>
    <t>BMw</t>
  </si>
  <si>
    <t>BMb</t>
  </si>
  <si>
    <t>suma</t>
  </si>
  <si>
    <t>karczowanie  pni /ha/</t>
  </si>
  <si>
    <t>karczowanie pni</t>
  </si>
  <si>
    <t>Standard technologii prac obejmuje:</t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</si>
  <si>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Cambria"/>
        <family val="1"/>
        <charset val="238"/>
      </rPr>
      <t xml:space="preserve">dojazd do powierzchni, 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</si>
  <si>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Cambria"/>
        <family val="1"/>
        <charset val="238"/>
      </rPr>
      <t>oczyszczenie sprzętu i jego odstawienie.</t>
    </r>
  </si>
  <si>
    <t>Uwagi:</t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</si>
  <si>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Cambria"/>
        <family val="1"/>
        <charset val="238"/>
      </rPr>
      <t>sprzęt i narzędzia niezbędne do wykonania zabiegu zapewnia Wykonawca.</t>
    </r>
  </si>
  <si>
    <t>Procedura odbioru:</t>
  </si>
  <si>
    <t>Odbiór prac nastąpi poprzez:</t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</si>
  <si>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Cambria"/>
        <family val="1"/>
        <charset val="238"/>
      </rPr>
      <t>zweryfikowanie prawidłowości ich wykonania z opisem czynności i zleceniem,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</si>
  <si>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Cambria"/>
        <family val="1"/>
        <charset val="238"/>
      </rPr>
      <t>dokonanie pomiaru powierzchni wykonanego zabiegu (np. przy pomocy: dalmierza, taśmy mierniczej, GPS, itp). Zlecona powierzchnia powinna być pomniejszona o istniejące w wydzieleniu takie elementy jak: drogi, kępy drzewostanu nie objęte zabiegiem, bagna itp.</t>
    </r>
  </si>
  <si>
    <r>
      <t>(</t>
    </r>
    <r>
      <rPr>
        <i/>
        <sz val="11"/>
        <color theme="1"/>
        <rFont val="Cambria"/>
        <family val="1"/>
        <charset val="238"/>
      </rPr>
      <t>rozliczenie</t>
    </r>
    <r>
      <rPr>
        <sz val="11"/>
        <color theme="1"/>
        <rFont val="Cambria"/>
        <family val="1"/>
        <charset val="238"/>
      </rPr>
      <t xml:space="preserve"> z dokładnością do dwóch miejsc po przecinku)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</si>
  <si>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Cambria"/>
        <family val="1"/>
        <charset val="238"/>
      </rPr>
      <t xml:space="preserve">zawieszenie lub podczepienie sprzętu, 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</si>
  <si>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Cambria"/>
        <family val="1"/>
        <charset val="238"/>
      </rPr>
      <t>spychanie, orka, włókowanie, wałowanie lub niwelowanie terenu,</t>
    </r>
  </si>
  <si>
    <t>wyrównanie powierzchni</t>
  </si>
  <si>
    <t>przemieszanie gleby</t>
  </si>
  <si>
    <t xml:space="preserve">zawieszenie lub podczepienie sprzętu, </t>
  </si>
  <si>
    <t>oczyszczenie sprzętu i jego odstawienie.</t>
  </si>
  <si>
    <t>zał.  Nr 5 do SWZ</t>
  </si>
  <si>
    <r>
      <rPr>
        <sz val="7"/>
        <color theme="1"/>
        <rFont val="Times New Roman"/>
        <family val="1"/>
        <charset val="238"/>
      </rPr>
      <t xml:space="preserve"> </t>
    </r>
    <r>
      <rPr>
        <sz val="11"/>
        <color theme="1"/>
        <rFont val="Cambria"/>
        <family val="1"/>
        <charset val="238"/>
      </rPr>
      <t xml:space="preserve">karczowanie (wykopanie i usunięcie systemu korzeniowego wraz z pniakiem, zasypanie powstałego wykopu ziemią i wywóz z powierzchni, utylizacja), </t>
    </r>
  </si>
  <si>
    <t xml:space="preserve">przemieszanie frakcji gleby mineralnej z organiczną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</si>
</sst>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mbria"/>
      <family val="1"/>
      <charset val="238"/>
    </font>
    <font>
      <sz val="11"/>
      <color theme="1"/>
      <name val="Cambria"/>
      <family val="1"/>
      <charset val="238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  <charset val="238"/>
    </font>
    <font>
      <i/>
      <sz val="11"/>
      <color theme="1"/>
      <name val="Cambria"/>
      <family val="1"/>
      <charset val="238"/>
    </font>
    <font>
      <sz val="11"/>
      <color theme="1"/>
      <name val="Symbol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1"/>
      <color theme="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1" xfId="0" applyFill="1" applyBorder="1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4"/>
  <sheetViews>
    <sheetView tabSelected="1" workbookViewId="0">
      <selection activeCell="E50" sqref="E50"/>
    </sheetView>
  </sheetViews>
  <sheetFormatPr defaultRowHeight="15" x14ac:dyDescent="0.25"/>
  <cols>
    <col min="1" max="1" width="13" customWidth="1"/>
    <col min="2" max="2" width="14.85546875" bestFit="1" customWidth="1"/>
    <col min="3" max="3" width="12.85546875" bestFit="1" customWidth="1"/>
    <col min="4" max="4" width="18.5703125" bestFit="1" customWidth="1"/>
    <col min="5" max="5" width="23.85546875" bestFit="1" customWidth="1"/>
    <col min="6" max="6" width="28.140625" bestFit="1" customWidth="1"/>
  </cols>
  <sheetData>
    <row r="1" spans="1:6" x14ac:dyDescent="0.25">
      <c r="A1" t="s">
        <v>0</v>
      </c>
      <c r="F1" t="s">
        <v>33</v>
      </c>
    </row>
    <row r="4" spans="1:6" ht="30" x14ac:dyDescent="0.25">
      <c r="A4" s="1" t="s">
        <v>4</v>
      </c>
      <c r="B4" s="1" t="s">
        <v>1</v>
      </c>
      <c r="C4" s="2" t="s">
        <v>5</v>
      </c>
      <c r="D4" s="1" t="s">
        <v>15</v>
      </c>
      <c r="E4" s="1" t="s">
        <v>2</v>
      </c>
      <c r="F4" s="1" t="s">
        <v>3</v>
      </c>
    </row>
    <row r="5" spans="1:6" x14ac:dyDescent="0.25">
      <c r="A5" s="1" t="s">
        <v>6</v>
      </c>
      <c r="B5" s="1" t="s">
        <v>12</v>
      </c>
      <c r="C5" s="1">
        <v>13.64</v>
      </c>
      <c r="D5" s="1">
        <v>8.1999999999999993</v>
      </c>
      <c r="E5" s="1">
        <f>3.94+0.99</f>
        <v>4.93</v>
      </c>
      <c r="F5" s="1">
        <f>0.36+7.62</f>
        <v>7.98</v>
      </c>
    </row>
    <row r="6" spans="1:6" x14ac:dyDescent="0.25">
      <c r="A6" s="1" t="s">
        <v>7</v>
      </c>
      <c r="B6" s="1" t="s">
        <v>12</v>
      </c>
      <c r="C6" s="1">
        <v>9.2100000000000009</v>
      </c>
      <c r="D6" s="1">
        <v>8.4499999999999993</v>
      </c>
      <c r="E6" s="1"/>
      <c r="F6" s="1">
        <f>0.67+7.78</f>
        <v>8.4500000000000011</v>
      </c>
    </row>
    <row r="7" spans="1:6" x14ac:dyDescent="0.25">
      <c r="A7" s="1" t="s">
        <v>8</v>
      </c>
      <c r="B7" s="1" t="s">
        <v>12</v>
      </c>
      <c r="C7" s="1">
        <v>6.37</v>
      </c>
      <c r="D7" s="1">
        <v>6.37</v>
      </c>
      <c r="E7" s="1">
        <v>5.15</v>
      </c>
      <c r="F7" s="1">
        <v>1.22</v>
      </c>
    </row>
    <row r="8" spans="1:6" x14ac:dyDescent="0.25">
      <c r="A8" s="1" t="s">
        <v>9</v>
      </c>
      <c r="B8" s="1" t="s">
        <v>12</v>
      </c>
      <c r="C8" s="1">
        <v>0.38</v>
      </c>
      <c r="D8" s="1"/>
      <c r="E8" s="1">
        <v>0.38</v>
      </c>
      <c r="F8" s="1"/>
    </row>
    <row r="9" spans="1:6" x14ac:dyDescent="0.25">
      <c r="A9" s="1" t="s">
        <v>10</v>
      </c>
      <c r="B9" s="1" t="s">
        <v>13</v>
      </c>
      <c r="C9" s="1">
        <v>2.27</v>
      </c>
      <c r="D9" s="1">
        <v>2.1</v>
      </c>
      <c r="E9" s="1">
        <v>2.1</v>
      </c>
      <c r="F9" s="1"/>
    </row>
    <row r="10" spans="1:6" x14ac:dyDescent="0.25">
      <c r="A10" s="1" t="s">
        <v>11</v>
      </c>
      <c r="B10" s="1" t="s">
        <v>12</v>
      </c>
      <c r="C10" s="1">
        <v>2.61</v>
      </c>
      <c r="D10" s="1">
        <v>2.5099999999999998</v>
      </c>
      <c r="E10" s="1"/>
      <c r="F10" s="1">
        <v>2.5099999999999998</v>
      </c>
    </row>
    <row r="11" spans="1:6" x14ac:dyDescent="0.25">
      <c r="A11" s="12" t="s">
        <v>14</v>
      </c>
      <c r="B11" s="13"/>
      <c r="C11" s="3">
        <f>SUM(C5:C10)</f>
        <v>34.480000000000004</v>
      </c>
      <c r="D11" s="3">
        <f t="shared" ref="D11:F11" si="0">SUM(D5:D10)</f>
        <v>27.630000000000003</v>
      </c>
      <c r="E11" s="3">
        <f t="shared" si="0"/>
        <v>12.56</v>
      </c>
      <c r="F11" s="3">
        <f t="shared" si="0"/>
        <v>20.159999999999997</v>
      </c>
    </row>
    <row r="16" spans="1:6" ht="18.75" x14ac:dyDescent="0.3">
      <c r="A16" s="7" t="s">
        <v>16</v>
      </c>
      <c r="B16" s="4"/>
      <c r="C16" s="4"/>
      <c r="D16" s="4"/>
      <c r="E16" s="4"/>
      <c r="F16" s="4"/>
    </row>
    <row r="17" spans="1:6" x14ac:dyDescent="0.25">
      <c r="A17" s="14" t="s">
        <v>17</v>
      </c>
      <c r="B17" s="14"/>
      <c r="C17" s="14"/>
      <c r="D17" s="14"/>
      <c r="E17" s="14"/>
      <c r="F17" s="14"/>
    </row>
    <row r="18" spans="1:6" x14ac:dyDescent="0.25">
      <c r="A18" s="9" t="s">
        <v>18</v>
      </c>
      <c r="B18" s="9"/>
      <c r="C18" s="9"/>
      <c r="D18" s="9"/>
      <c r="E18" s="9"/>
      <c r="F18" s="9"/>
    </row>
    <row r="19" spans="1:6" ht="47.25" customHeight="1" x14ac:dyDescent="0.25">
      <c r="A19" s="15" t="s">
        <v>34</v>
      </c>
      <c r="B19" s="11"/>
      <c r="C19" s="11"/>
      <c r="D19" s="11"/>
      <c r="E19" s="11"/>
      <c r="F19" s="11"/>
    </row>
    <row r="20" spans="1:6" x14ac:dyDescent="0.25">
      <c r="A20" s="9" t="s">
        <v>19</v>
      </c>
      <c r="B20" s="9"/>
      <c r="C20" s="9"/>
      <c r="D20" s="9"/>
      <c r="E20" s="9"/>
      <c r="F20" s="9"/>
    </row>
    <row r="21" spans="1:6" x14ac:dyDescent="0.25">
      <c r="A21" s="5" t="s">
        <v>20</v>
      </c>
      <c r="B21" s="4"/>
      <c r="C21" s="4"/>
      <c r="D21" s="4"/>
      <c r="E21" s="4"/>
      <c r="F21" s="4"/>
    </row>
    <row r="22" spans="1:6" x14ac:dyDescent="0.25">
      <c r="A22" s="9" t="s">
        <v>21</v>
      </c>
      <c r="B22" s="9"/>
      <c r="C22" s="9"/>
      <c r="D22" s="9"/>
      <c r="E22" s="9"/>
      <c r="F22" s="9"/>
    </row>
    <row r="23" spans="1:6" x14ac:dyDescent="0.25">
      <c r="A23" s="5" t="s">
        <v>22</v>
      </c>
      <c r="B23" s="4"/>
      <c r="C23" s="4"/>
      <c r="D23" s="4"/>
      <c r="E23" s="4"/>
      <c r="F23" s="4"/>
    </row>
    <row r="24" spans="1:6" x14ac:dyDescent="0.25">
      <c r="A24" s="10" t="s">
        <v>23</v>
      </c>
      <c r="B24" s="10"/>
      <c r="C24" s="10"/>
      <c r="D24" s="10"/>
      <c r="E24" s="10"/>
      <c r="F24" s="10"/>
    </row>
    <row r="25" spans="1:6" x14ac:dyDescent="0.25">
      <c r="A25" s="9" t="s">
        <v>24</v>
      </c>
      <c r="B25" s="9"/>
      <c r="C25" s="9"/>
      <c r="D25" s="9"/>
      <c r="E25" s="9"/>
      <c r="F25" s="9"/>
    </row>
    <row r="26" spans="1:6" ht="59.25" customHeight="1" x14ac:dyDescent="0.25">
      <c r="A26" s="11" t="s">
        <v>25</v>
      </c>
      <c r="B26" s="11"/>
      <c r="C26" s="11"/>
      <c r="D26" s="11"/>
      <c r="E26" s="11"/>
      <c r="F26" s="11"/>
    </row>
    <row r="27" spans="1:6" x14ac:dyDescent="0.25">
      <c r="A27" s="6" t="s">
        <v>26</v>
      </c>
      <c r="B27" s="4"/>
      <c r="C27" s="4"/>
      <c r="D27" s="4"/>
      <c r="E27" s="4"/>
      <c r="F27" s="4"/>
    </row>
    <row r="30" spans="1:6" ht="18.75" x14ac:dyDescent="0.3">
      <c r="A30" s="8" t="s">
        <v>29</v>
      </c>
    </row>
    <row r="31" spans="1:6" x14ac:dyDescent="0.25">
      <c r="A31" s="14" t="s">
        <v>17</v>
      </c>
      <c r="B31" s="14"/>
      <c r="C31" s="14"/>
      <c r="D31" s="14"/>
      <c r="E31" s="14"/>
      <c r="F31" s="14"/>
    </row>
    <row r="32" spans="1:6" x14ac:dyDescent="0.25">
      <c r="A32" s="9" t="s">
        <v>27</v>
      </c>
      <c r="B32" s="9"/>
      <c r="C32" s="9"/>
      <c r="D32" s="9"/>
      <c r="E32" s="9"/>
      <c r="F32" s="9"/>
    </row>
    <row r="33" spans="1:6" x14ac:dyDescent="0.25">
      <c r="A33" s="9" t="s">
        <v>28</v>
      </c>
      <c r="B33" s="9"/>
      <c r="C33" s="9"/>
      <c r="D33" s="9"/>
      <c r="E33" s="9"/>
      <c r="F33" s="9"/>
    </row>
    <row r="34" spans="1:6" x14ac:dyDescent="0.25">
      <c r="A34" s="9" t="s">
        <v>19</v>
      </c>
      <c r="B34" s="9"/>
      <c r="C34" s="9"/>
      <c r="D34" s="9"/>
      <c r="E34" s="9"/>
      <c r="F34" s="9"/>
    </row>
    <row r="35" spans="1:6" x14ac:dyDescent="0.25">
      <c r="A35" s="5" t="s">
        <v>20</v>
      </c>
      <c r="B35" s="4"/>
      <c r="C35" s="4"/>
      <c r="D35" s="4"/>
      <c r="E35" s="4"/>
      <c r="F35" s="4"/>
    </row>
    <row r="36" spans="1:6" x14ac:dyDescent="0.25">
      <c r="A36" s="9" t="s">
        <v>21</v>
      </c>
      <c r="B36" s="9"/>
      <c r="C36" s="9"/>
      <c r="D36" s="9"/>
      <c r="E36" s="9"/>
      <c r="F36" s="9"/>
    </row>
    <row r="37" spans="1:6" x14ac:dyDescent="0.25">
      <c r="A37" s="5" t="s">
        <v>22</v>
      </c>
      <c r="B37" s="4"/>
      <c r="C37" s="4"/>
      <c r="D37" s="4"/>
      <c r="E37" s="4"/>
      <c r="F37" s="4"/>
    </row>
    <row r="38" spans="1:6" x14ac:dyDescent="0.25">
      <c r="A38" s="10" t="s">
        <v>23</v>
      </c>
      <c r="B38" s="10"/>
      <c r="C38" s="10"/>
      <c r="D38" s="10"/>
      <c r="E38" s="10"/>
      <c r="F38" s="10"/>
    </row>
    <row r="39" spans="1:6" x14ac:dyDescent="0.25">
      <c r="A39" s="9" t="s">
        <v>24</v>
      </c>
      <c r="B39" s="9"/>
      <c r="C39" s="9"/>
      <c r="D39" s="9"/>
      <c r="E39" s="9"/>
      <c r="F39" s="9"/>
    </row>
    <row r="40" spans="1:6" ht="57.75" customHeight="1" x14ac:dyDescent="0.25">
      <c r="A40" s="11" t="s">
        <v>25</v>
      </c>
      <c r="B40" s="11"/>
      <c r="C40" s="11"/>
      <c r="D40" s="11"/>
      <c r="E40" s="11"/>
      <c r="F40" s="11"/>
    </row>
    <row r="41" spans="1:6" x14ac:dyDescent="0.25">
      <c r="A41" s="6" t="s">
        <v>26</v>
      </c>
      <c r="B41" s="4"/>
      <c r="C41" s="4"/>
      <c r="D41" s="4"/>
      <c r="E41" s="4"/>
      <c r="F41" s="4"/>
    </row>
    <row r="43" spans="1:6" ht="18.75" x14ac:dyDescent="0.3">
      <c r="A43" s="8" t="s">
        <v>30</v>
      </c>
    </row>
    <row r="44" spans="1:6" x14ac:dyDescent="0.25">
      <c r="A44" s="14" t="s">
        <v>17</v>
      </c>
      <c r="B44" s="14"/>
      <c r="C44" s="14"/>
      <c r="D44" s="14"/>
      <c r="E44" s="14"/>
      <c r="F44" s="14"/>
    </row>
    <row r="45" spans="1:6" x14ac:dyDescent="0.25">
      <c r="A45" s="16" t="s">
        <v>31</v>
      </c>
      <c r="B45" s="16"/>
      <c r="C45" s="16"/>
      <c r="D45" s="16"/>
      <c r="E45" s="16"/>
      <c r="F45" s="16"/>
    </row>
    <row r="46" spans="1:6" x14ac:dyDescent="0.25">
      <c r="A46" s="16" t="s">
        <v>35</v>
      </c>
      <c r="B46" s="16"/>
      <c r="C46" s="16"/>
      <c r="D46" s="16"/>
      <c r="E46" s="16"/>
      <c r="F46" s="16"/>
    </row>
    <row r="47" spans="1:6" x14ac:dyDescent="0.25">
      <c r="A47" s="16" t="s">
        <v>32</v>
      </c>
      <c r="B47" s="16"/>
      <c r="C47" s="16"/>
      <c r="D47" s="16"/>
      <c r="E47" s="16"/>
      <c r="F47" s="16"/>
    </row>
    <row r="48" spans="1:6" x14ac:dyDescent="0.25">
      <c r="A48" s="5" t="s">
        <v>20</v>
      </c>
      <c r="B48" s="4"/>
      <c r="C48" s="4"/>
      <c r="D48" s="4"/>
      <c r="E48" s="4"/>
      <c r="F48" s="4"/>
    </row>
    <row r="49" spans="1:6" x14ac:dyDescent="0.25">
      <c r="A49" s="9" t="s">
        <v>21</v>
      </c>
      <c r="B49" s="9"/>
      <c r="C49" s="9"/>
      <c r="D49" s="9"/>
      <c r="E49" s="9"/>
      <c r="F49" s="9"/>
    </row>
    <row r="50" spans="1:6" x14ac:dyDescent="0.25">
      <c r="A50" s="5" t="s">
        <v>22</v>
      </c>
      <c r="B50" s="4"/>
      <c r="C50" s="4"/>
      <c r="D50" s="4"/>
      <c r="E50" s="4"/>
      <c r="F50" s="4"/>
    </row>
    <row r="51" spans="1:6" x14ac:dyDescent="0.25">
      <c r="A51" s="10" t="s">
        <v>23</v>
      </c>
      <c r="B51" s="10"/>
      <c r="C51" s="10"/>
      <c r="D51" s="10"/>
      <c r="E51" s="10"/>
      <c r="F51" s="10"/>
    </row>
    <row r="52" spans="1:6" x14ac:dyDescent="0.25">
      <c r="A52" s="9" t="s">
        <v>24</v>
      </c>
      <c r="B52" s="9"/>
      <c r="C52" s="9"/>
      <c r="D52" s="9"/>
      <c r="E52" s="9"/>
      <c r="F52" s="9"/>
    </row>
    <row r="53" spans="1:6" ht="51" customHeight="1" x14ac:dyDescent="0.25">
      <c r="A53" s="11" t="s">
        <v>25</v>
      </c>
      <c r="B53" s="11"/>
      <c r="C53" s="11"/>
      <c r="D53" s="11"/>
      <c r="E53" s="11"/>
      <c r="F53" s="11"/>
    </row>
    <row r="54" spans="1:6" x14ac:dyDescent="0.25">
      <c r="A54" s="6" t="s">
        <v>26</v>
      </c>
      <c r="B54" s="4"/>
      <c r="C54" s="4"/>
      <c r="D54" s="4"/>
      <c r="E54" s="4"/>
      <c r="F54" s="4"/>
    </row>
  </sheetData>
  <mergeCells count="25">
    <mergeCell ref="A53:F53"/>
    <mergeCell ref="A46:F46"/>
    <mergeCell ref="A47:F47"/>
    <mergeCell ref="A49:F49"/>
    <mergeCell ref="A51:F51"/>
    <mergeCell ref="A52:F52"/>
    <mergeCell ref="A38:F38"/>
    <mergeCell ref="A39:F39"/>
    <mergeCell ref="A40:F40"/>
    <mergeCell ref="A44:F44"/>
    <mergeCell ref="A45:F45"/>
    <mergeCell ref="A31:F31"/>
    <mergeCell ref="A32:F32"/>
    <mergeCell ref="A33:F33"/>
    <mergeCell ref="A34:F34"/>
    <mergeCell ref="A36:F36"/>
    <mergeCell ref="A22:F22"/>
    <mergeCell ref="A24:F24"/>
    <mergeCell ref="A25:F25"/>
    <mergeCell ref="A26:F26"/>
    <mergeCell ref="A11:B11"/>
    <mergeCell ref="A17:F17"/>
    <mergeCell ref="A18:F18"/>
    <mergeCell ref="A19:F19"/>
    <mergeCell ref="A20:F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Pasterak</dc:creator>
  <cp:lastModifiedBy>Monika Pasterak</cp:lastModifiedBy>
  <dcterms:created xsi:type="dcterms:W3CDTF">2023-07-14T10:36:51Z</dcterms:created>
  <dcterms:modified xsi:type="dcterms:W3CDTF">2023-07-17T11:54:36Z</dcterms:modified>
</cp:coreProperties>
</file>