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Udržiavacie práce na cintorínoch_DNS/"/>
    </mc:Choice>
  </mc:AlternateContent>
  <xr:revisionPtr revIDLastSave="1" documentId="8_{D6F646D6-4B4C-42CC-B1E1-8667E9780C21}" xr6:coauthVersionLast="47" xr6:coauthVersionMax="47" xr10:uidLastSave="{A12D1898-D7B9-4913-BD6B-7B7587E02828}"/>
  <bookViews>
    <workbookView xWindow="-120" yWindow="-120" windowWidth="29040" windowHeight="15720" xr2:uid="{9CE7E630-4F0C-4049-8EE5-C27BEB7C728E}"/>
  </bookViews>
  <sheets>
    <sheet name="výkaz, výmer" sheetId="1" r:id="rId1"/>
  </sheets>
  <definedNames>
    <definedName name="_xlnm.Print_Area" localSheetId="0">'výkaz, výmer'!$A$1:$F$60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E45" i="1"/>
  <c r="E53" i="1"/>
  <c r="E31" i="1"/>
  <c r="F23" i="1"/>
  <c r="E23" i="1"/>
  <c r="F29" i="1"/>
  <c r="F48" i="1"/>
  <c r="F49" i="1"/>
  <c r="F47" i="1"/>
  <c r="F53" i="1" l="1"/>
  <c r="E54" i="1"/>
  <c r="F30" i="1"/>
  <c r="F27" i="1"/>
  <c r="F31" i="1" l="1"/>
  <c r="F54" i="1" s="1"/>
</calcChain>
</file>

<file path=xl/sharedStrings.xml><?xml version="1.0" encoding="utf-8"?>
<sst xmlns="http://schemas.openxmlformats.org/spreadsheetml/2006/main" count="92" uniqueCount="62">
  <si>
    <t>Cenová ponuka</t>
  </si>
  <si>
    <t>doplniť všetky údaje vyznačené červenou farbou</t>
  </si>
  <si>
    <t>Zhotoviteľ:    .................., adresa: .........................., IČO:</t>
  </si>
  <si>
    <t>aj v spodnej časti pod výkazom, výmerom</t>
  </si>
  <si>
    <t xml:space="preserve"> tel.:    ............................, e-mail:  ...........................                               </t>
  </si>
  <si>
    <r>
      <rPr>
        <b/>
        <sz val="14"/>
        <color theme="1"/>
        <rFont val="Calibri"/>
        <family val="2"/>
        <charset val="238"/>
        <scheme val="minor"/>
      </rPr>
      <t>Martinský cintorín, cintorín Vrakuňa a Slávičie údolie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Udržiavacie práce</t>
    </r>
  </si>
  <si>
    <t>Pol.</t>
  </si>
  <si>
    <t>Práce a dodávky</t>
  </si>
  <si>
    <t>Mená jednotka</t>
  </si>
  <si>
    <t>Množstvo</t>
  </si>
  <si>
    <t>Jednotková cena bez DPH</t>
  </si>
  <si>
    <t>Cena celkom          bez DPH</t>
  </si>
  <si>
    <t>Martinský cintorín</t>
  </si>
  <si>
    <t>Miestnosť č. 01 - šatňa</t>
  </si>
  <si>
    <t>Kancelária správcu</t>
  </si>
  <si>
    <t>demontáž bleskozvodu</t>
  </si>
  <si>
    <t>kompl.</t>
  </si>
  <si>
    <t>demontáž oplechovania atiky</t>
  </si>
  <si>
    <t>demontáž/ odstránenie existujúcej hydroizolácie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</si>
  <si>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</si>
  <si>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položenie novej strešnej hydroizolácie z asfaltovej lepenky na celú plochu strechy, jej vytiahnutie a uchytenie na atikový múr</t>
  </si>
  <si>
    <r>
      <t>dodávka + montáž oplechovania atiky pozinkovaným plechom,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r. š. 460 </t>
    </r>
    <r>
      <rPr>
        <sz val="11"/>
        <color theme="1"/>
        <rFont val="Calibri"/>
        <family val="2"/>
        <charset val="238"/>
        <scheme val="minor"/>
      </rPr>
      <t>mm a náter oplechovania (1x základným + 2x syntetickým náterom, farba:   v odtieni pôvodnej farby)</t>
    </r>
  </si>
  <si>
    <t>m</t>
  </si>
  <si>
    <t>spätná montáž bleskozvodu + revízna správa</t>
  </si>
  <si>
    <t>oprava poškodenej maľby + omietky stropu a stien kancelárie správcu</t>
  </si>
  <si>
    <r>
      <t>oprava poškod. maľby + omietky stropu  (50 % z celkovej plochy = 50,00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t.j. 25,00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 v priestore kvetinárstva</t>
    </r>
  </si>
  <si>
    <t>1x penetračný náter  + 2x maľba stien a stropu kancelárie správcu</t>
  </si>
  <si>
    <t>1x penetračný náter  + 2x maľba stien a stropu v priestore kvetinárstva</t>
  </si>
  <si>
    <t>zakrytie povrchov vo všetkých miestnostiach pred maľbou</t>
  </si>
  <si>
    <t>upratanie miestností kancelárie správcu + kvetinárstva po maľbe</t>
  </si>
  <si>
    <t>spolu</t>
  </si>
  <si>
    <t>Dom smútku - miestnosť chladničky</t>
  </si>
  <si>
    <t xml:space="preserve">oprava pochôdznej vrstvy podlahy:  prebrúsenie, oprava/ vyspravenie podklad. poteru pod vrchnou vrstvou podlahy </t>
  </si>
  <si>
    <t>demontáž PVC lemovacích líšt podlahy</t>
  </si>
  <si>
    <t>epoxidový náter na celej ploche miestnosti</t>
  </si>
  <si>
    <t>montáž nových PVC lemovacích líšt podlahy</t>
  </si>
  <si>
    <t>Cintorín Vrakuňa</t>
  </si>
  <si>
    <t>Miestnosť šatne a kancelárie správy cintorínov</t>
  </si>
  <si>
    <t>oprava poškodenej hydroizolácie (cca 30% celk. plochy strechy) pred položením                        novej hydroizolácie</t>
  </si>
  <si>
    <t>položenie novej strešnej hydroizolácie z asfaltovej lepenky (2 vrstvy) na celú plochu strechy, jej vytiahnutie a uchytenie na atikový múr   - kompletná práca povlakovej krytiny</t>
  </si>
  <si>
    <t>krycí lemovací profil z pozinkovaného plechu hr. 0,63 mm, kotvený do atiky   (na prekrytie hydroizolácie, vytiahnutej na atikový múr do v. 20 - 25 cm)</t>
  </si>
  <si>
    <t>náter lemovacieho plechu:  1x základný + 2x syntetický náter (farba: sivá)</t>
  </si>
  <si>
    <t>vyčistenie/ krtkovanie dažďového zvodu</t>
  </si>
  <si>
    <t>ks</t>
  </si>
  <si>
    <t>oprava poškodenej maľby stropu (kancelária správy):                                                              1x penetračný náter + 2x farba (biela), vrátane zakrytia povrchov pred maľbou</t>
  </si>
  <si>
    <t>odstránenie plesne na stene v soc. zariadeniach - m. č. 8 (pri dažďovom zvode):  odstránenie/ oškrabanie poškodenej omietky, opakovaná 3- násobná dezinfekcia Savom, oprava omietky</t>
  </si>
  <si>
    <t>vymaľovanie stien + stropu soc. zariadenia v m.č.8:                                                                       1x penetračný náter + 2x farba (biela), vrátane zakrytia povrchov pred maľbou</t>
  </si>
  <si>
    <t>upratanie miestností po maľbe</t>
  </si>
  <si>
    <t xml:space="preserve">kompl. </t>
  </si>
  <si>
    <t>oprava poškodenej fasádnej omietky a maľby studničky pri Dome smútku:      penetračný náter + kleber so sieťkou + penet. náter + fasádna omietka, farba: sivá  (zhodná fasád.omietka ako pri pol.č.22)</t>
  </si>
  <si>
    <t>Slávičie údolie</t>
  </si>
  <si>
    <t>odpojenie rozvodu ÚK v UNIMO bunke + odsunutie UNIMO bunky               od fasády exist. kancelárie min. o 60 cm (pre sprístupnenie priestoru                  na vykonanie fasádnych úprav kancelárie)</t>
  </si>
  <si>
    <t>penetračný náter fasády</t>
  </si>
  <si>
    <t>realizácia fasádnej omietky, farba: sivá (prispôsobiť existujúcej farbe)</t>
  </si>
  <si>
    <t>spätný posun (na pôvodné miesto) UNIMO bunky + zapojenie rozvodov ÚK</t>
  </si>
  <si>
    <t>oprava maľby v kancelárii správy, farba:  biela</t>
  </si>
  <si>
    <t>utesniť všetky špáry okolo prestupov na fasáde tesniacim materiálom + oprava spoja na zvislom dažďovom zvode</t>
  </si>
  <si>
    <t>CELKOM</t>
  </si>
  <si>
    <t>Poznámka</t>
  </si>
  <si>
    <t xml:space="preserve"> • Zhotoviteľ zabezpečí pri stav. prácach dodržiavanie predpisov BOZP a PO; zhotoviteľ si preverí skutočné </t>
  </si>
  <si>
    <t xml:space="preserve">    rozmery prvkov pred ich realizáciou; zhot. vyzve objed. na prevzatie prác min. 3 dni vopred pred ukonč. prác;</t>
  </si>
  <si>
    <r>
      <t xml:space="preserve"> • </t>
    </r>
    <r>
      <rPr>
        <b/>
        <sz val="10"/>
        <color theme="1"/>
        <rFont val="Calibri"/>
        <family val="2"/>
        <charset val="238"/>
        <scheme val="minor"/>
      </rPr>
      <t>Zhotoviteľ ukončí stavebné práce</t>
    </r>
    <r>
      <rPr>
        <sz val="10"/>
        <color theme="1"/>
        <rFont val="Calibri"/>
        <family val="2"/>
        <charset val="238"/>
        <scheme val="minor"/>
      </rPr>
      <t xml:space="preserve"> v termíne:  </t>
    </r>
    <r>
      <rPr>
        <b/>
        <sz val="10"/>
        <color theme="1"/>
        <rFont val="Calibri"/>
        <family val="2"/>
        <charset val="238"/>
        <scheme val="minor"/>
      </rPr>
      <t xml:space="preserve">do </t>
    </r>
    <r>
      <rPr>
        <b/>
        <sz val="10"/>
        <color rgb="FFFF0000"/>
        <rFont val="Calibri"/>
        <family val="2"/>
        <charset val="238"/>
        <scheme val="minor"/>
      </rPr>
      <t xml:space="preserve">x týždňov </t>
    </r>
    <r>
      <rPr>
        <b/>
        <sz val="10"/>
        <color theme="1"/>
        <rFont val="Calibri"/>
        <family val="2"/>
        <charset val="238"/>
        <scheme val="minor"/>
      </rPr>
      <t>od vystavenia objednávky</t>
    </r>
    <r>
      <rPr>
        <sz val="10"/>
        <color theme="1"/>
        <rFont val="Calibri"/>
        <family val="2"/>
        <charset val="238"/>
        <scheme val="minor"/>
      </rPr>
      <t xml:space="preserve"> (doplní zhotoviteľ)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</si>
</sst>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1" fillId="0" borderId="1" xfId="0" applyFont="1" applyBorder="1" applyAlignment="1">
      <alignment wrapText="1"/>
    </xf>
    <xf numFmtId="4" fontId="0" fillId="0" borderId="0" xfId="0" applyNumberFormat="1"/>
    <xf numFmtId="4" fontId="5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5" fillId="0" borderId="1" xfId="0" applyNumberFormat="1" applyFont="1" applyBorder="1" applyAlignment="1">
      <alignment horizontal="center" wrapText="1"/>
    </xf>
    <xf numFmtId="4" fontId="0" fillId="3" borderId="1" xfId="0" applyNumberFormat="1" applyFill="1" applyBorder="1" applyAlignment="1">
      <alignment horizontal="right"/>
    </xf>
    <xf numFmtId="0" fontId="4" fillId="0" borderId="0" xfId="0" applyFont="1"/>
    <xf numFmtId="4" fontId="1" fillId="0" borderId="0" xfId="0" applyNumberFormat="1" applyFont="1" applyAlignment="1">
      <alignment horizontal="right"/>
    </xf>
    <xf numFmtId="4" fontId="7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left"/>
    </xf>
    <xf numFmtId="4" fontId="6" fillId="5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1" xfId="0" applyBorder="1" applyAlignment="1">
      <alignment horizontal="justify"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4" fontId="0" fillId="0" borderId="7" xfId="0" applyNumberFormat="1" applyBorder="1" applyAlignment="1">
      <alignment horizontal="right"/>
    </xf>
    <xf numFmtId="2" fontId="1" fillId="0" borderId="7" xfId="0" applyNumberFormat="1" applyFont="1" applyBorder="1" applyAlignment="1">
      <alignment horizontal="left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wrapText="1"/>
    </xf>
    <xf numFmtId="4" fontId="1" fillId="0" borderId="6" xfId="0" applyNumberFormat="1" applyFont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4" xfId="0" applyBorder="1"/>
    <xf numFmtId="4" fontId="0" fillId="0" borderId="15" xfId="0" applyNumberFormat="1" applyBorder="1"/>
    <xf numFmtId="0" fontId="0" fillId="0" borderId="0" xfId="0" applyAlignment="1">
      <alignment horizontal="left" wrapText="1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wrapText="1"/>
    </xf>
    <xf numFmtId="4" fontId="0" fillId="0" borderId="16" xfId="0" applyNumberFormat="1" applyBorder="1" applyAlignment="1">
      <alignment horizontal="right"/>
    </xf>
    <xf numFmtId="0" fontId="0" fillId="0" borderId="0" xfId="0" applyAlignment="1">
      <alignment wrapText="1"/>
    </xf>
    <xf numFmtId="0" fontId="6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 wrapText="1"/>
    </xf>
    <xf numFmtId="0" fontId="8" fillId="7" borderId="0" xfId="0" applyFont="1" applyFill="1"/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7" xfId="0" applyFont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wrapText="1"/>
    </xf>
    <xf numFmtId="0" fontId="0" fillId="2" borderId="11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3" fillId="4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4" borderId="5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K60"/>
  <sheetViews>
    <sheetView tabSelected="1" topLeftCell="A34" workbookViewId="0">
      <selection activeCell="A46" sqref="A46:F46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8.42578125" style="15" customWidth="1"/>
    <col min="5" max="5" width="10.7109375" style="8" customWidth="1"/>
    <col min="6" max="6" width="10.85546875" style="8" customWidth="1"/>
  </cols>
  <sheetData>
    <row r="1" spans="1:11" ht="24.75" customHeight="1" x14ac:dyDescent="0.35">
      <c r="A1" s="44" t="s">
        <v>0</v>
      </c>
      <c r="B1" s="44"/>
      <c r="G1" s="43" t="s">
        <v>1</v>
      </c>
      <c r="H1" s="43"/>
      <c r="I1" s="43"/>
      <c r="J1" s="43"/>
      <c r="K1" s="43"/>
    </row>
    <row r="2" spans="1:11" ht="18.75" customHeight="1" x14ac:dyDescent="0.3">
      <c r="A2" s="45" t="s">
        <v>2</v>
      </c>
      <c r="B2" s="45"/>
      <c r="C2" s="45"/>
      <c r="D2" s="45"/>
      <c r="E2" s="45"/>
      <c r="F2" s="45"/>
      <c r="G2" s="43" t="s">
        <v>3</v>
      </c>
      <c r="H2" s="43"/>
      <c r="I2" s="43"/>
      <c r="J2" s="43"/>
      <c r="K2" s="43"/>
    </row>
    <row r="3" spans="1:11" ht="18.75" x14ac:dyDescent="0.3">
      <c r="A3" s="46" t="s">
        <v>4</v>
      </c>
      <c r="B3" s="46"/>
      <c r="C3" s="46"/>
      <c r="D3" s="46"/>
      <c r="E3" s="46"/>
      <c r="F3" s="46"/>
    </row>
    <row r="4" spans="1:11" ht="31.5" customHeight="1" x14ac:dyDescent="0.25">
      <c r="A4" s="49" t="s">
        <v>5</v>
      </c>
      <c r="B4" s="50"/>
      <c r="C4" s="50"/>
      <c r="D4" s="50"/>
      <c r="E4" s="50"/>
      <c r="F4" s="51"/>
    </row>
    <row r="5" spans="1:11" ht="2.25" customHeight="1" x14ac:dyDescent="0.25">
      <c r="A5" s="33"/>
      <c r="F5" s="34"/>
    </row>
    <row r="6" spans="1:11" ht="37.5" customHeight="1" x14ac:dyDescent="0.25">
      <c r="A6" s="1" t="s">
        <v>6</v>
      </c>
      <c r="B6" s="1" t="s">
        <v>7</v>
      </c>
      <c r="C6" s="4" t="s">
        <v>8</v>
      </c>
      <c r="D6" s="16" t="s">
        <v>9</v>
      </c>
      <c r="E6" s="9" t="s">
        <v>10</v>
      </c>
      <c r="F6" s="12" t="s">
        <v>11</v>
      </c>
    </row>
    <row r="7" spans="1:11" ht="2.25" customHeight="1" x14ac:dyDescent="0.25">
      <c r="A7" s="1"/>
      <c r="B7" s="1"/>
      <c r="C7" s="1"/>
      <c r="D7" s="17"/>
      <c r="E7" s="10"/>
      <c r="F7" s="10"/>
    </row>
    <row r="8" spans="1:11" s="14" customFormat="1" ht="21" customHeight="1" x14ac:dyDescent="0.3">
      <c r="A8" s="53" t="s">
        <v>12</v>
      </c>
      <c r="B8" s="53"/>
      <c r="C8" s="53"/>
      <c r="D8" s="53"/>
      <c r="E8" s="53"/>
      <c r="F8" s="53"/>
    </row>
    <row r="9" spans="1:11" ht="2.25" customHeight="1" x14ac:dyDescent="0.25">
      <c r="A9" s="55" t="s">
        <v>13</v>
      </c>
      <c r="B9" s="55"/>
      <c r="C9" s="55"/>
      <c r="D9" s="55"/>
      <c r="E9" s="55"/>
      <c r="F9" s="55"/>
    </row>
    <row r="10" spans="1:11" ht="15" customHeight="1" thickBot="1" x14ac:dyDescent="0.3">
      <c r="A10" s="56" t="s">
        <v>14</v>
      </c>
      <c r="B10" s="57"/>
      <c r="C10" s="57"/>
      <c r="D10" s="57"/>
      <c r="E10" s="57"/>
      <c r="F10" s="58"/>
    </row>
    <row r="11" spans="1:11" ht="14.45" customHeight="1" thickTop="1" x14ac:dyDescent="0.25">
      <c r="A11" s="3">
        <v>1</v>
      </c>
      <c r="B11" s="1" t="s">
        <v>15</v>
      </c>
      <c r="C11" s="3" t="s">
        <v>16</v>
      </c>
      <c r="D11" s="11">
        <v>1</v>
      </c>
      <c r="E11" s="11"/>
      <c r="F11" s="11"/>
    </row>
    <row r="12" spans="1:11" ht="14.45" customHeight="1" x14ac:dyDescent="0.25">
      <c r="A12" s="3">
        <v>2</v>
      </c>
      <c r="B12" s="2" t="s">
        <v>17</v>
      </c>
      <c r="C12" s="3" t="s">
        <v>16</v>
      </c>
      <c r="D12" s="11">
        <v>1</v>
      </c>
      <c r="E12" s="11"/>
      <c r="F12" s="11"/>
    </row>
    <row r="13" spans="1:11" ht="15.75" customHeight="1" x14ac:dyDescent="0.25">
      <c r="A13" s="3">
        <v>3</v>
      </c>
      <c r="B13" s="2" t="s">
        <v>18</v>
      </c>
      <c r="C13" s="3" t="s">
        <v>19</v>
      </c>
      <c r="D13" s="11">
        <v>170</v>
      </c>
      <c r="E13" s="11"/>
      <c r="F13" s="11"/>
    </row>
    <row r="14" spans="1:11" ht="30" customHeight="1" x14ac:dyDescent="0.25">
      <c r="A14" s="3">
        <v>4</v>
      </c>
      <c r="B14" s="2" t="s">
        <v>20</v>
      </c>
      <c r="C14" s="3" t="s">
        <v>19</v>
      </c>
      <c r="D14" s="11">
        <v>200</v>
      </c>
      <c r="E14" s="11"/>
      <c r="F14" s="11"/>
    </row>
    <row r="15" spans="1:11" ht="48" customHeight="1" x14ac:dyDescent="0.25">
      <c r="A15" s="3">
        <v>5</v>
      </c>
      <c r="B15" s="22" t="s">
        <v>21</v>
      </c>
      <c r="C15" s="3" t="s">
        <v>22</v>
      </c>
      <c r="D15" s="11">
        <v>78.599999999999994</v>
      </c>
      <c r="E15" s="11"/>
      <c r="F15" s="11"/>
    </row>
    <row r="16" spans="1:11" ht="14.45" customHeight="1" x14ac:dyDescent="0.25">
      <c r="A16" s="3">
        <v>6</v>
      </c>
      <c r="B16" s="1" t="s">
        <v>23</v>
      </c>
      <c r="C16" s="3" t="s">
        <v>16</v>
      </c>
      <c r="D16" s="11">
        <v>1</v>
      </c>
      <c r="E16" s="11"/>
      <c r="F16" s="11"/>
    </row>
    <row r="17" spans="1:10" ht="14.45" customHeight="1" x14ac:dyDescent="0.25">
      <c r="A17" s="3">
        <v>7</v>
      </c>
      <c r="B17" t="s">
        <v>24</v>
      </c>
      <c r="C17" s="3" t="s">
        <v>19</v>
      </c>
      <c r="D17" s="11">
        <v>3</v>
      </c>
      <c r="E17" s="11"/>
      <c r="F17" s="11"/>
    </row>
    <row r="18" spans="1:10" ht="31.5" customHeight="1" x14ac:dyDescent="0.25">
      <c r="A18" s="3">
        <v>8</v>
      </c>
      <c r="B18" s="2" t="s">
        <v>25</v>
      </c>
      <c r="C18" s="3" t="s">
        <v>19</v>
      </c>
      <c r="D18" s="11">
        <v>25</v>
      </c>
      <c r="E18" s="11"/>
      <c r="F18" s="11"/>
    </row>
    <row r="19" spans="1:10" ht="15.75" customHeight="1" x14ac:dyDescent="0.25">
      <c r="A19" s="3">
        <v>9</v>
      </c>
      <c r="B19" s="2" t="s">
        <v>26</v>
      </c>
      <c r="C19" s="3" t="s">
        <v>19</v>
      </c>
      <c r="D19" s="11">
        <v>30</v>
      </c>
      <c r="E19" s="11"/>
      <c r="F19" s="11"/>
    </row>
    <row r="20" spans="1:10" ht="15.75" customHeight="1" x14ac:dyDescent="0.25">
      <c r="A20" s="3">
        <v>10</v>
      </c>
      <c r="B20" s="39" t="s">
        <v>27</v>
      </c>
      <c r="C20" s="3" t="s">
        <v>19</v>
      </c>
      <c r="D20" s="11">
        <v>127</v>
      </c>
      <c r="E20" s="11"/>
      <c r="F20" s="11"/>
    </row>
    <row r="21" spans="1:10" ht="17.25" customHeight="1" x14ac:dyDescent="0.25">
      <c r="A21" s="3">
        <v>11</v>
      </c>
      <c r="B21" s="2" t="s">
        <v>28</v>
      </c>
      <c r="C21" s="3" t="s">
        <v>16</v>
      </c>
      <c r="D21" s="11">
        <v>1</v>
      </c>
      <c r="E21" s="11"/>
      <c r="F21" s="11"/>
    </row>
    <row r="22" spans="1:10" ht="14.45" customHeight="1" x14ac:dyDescent="0.25">
      <c r="A22" s="3">
        <v>12</v>
      </c>
      <c r="B22" s="2" t="s">
        <v>29</v>
      </c>
      <c r="C22" s="3" t="s">
        <v>19</v>
      </c>
      <c r="D22" s="11">
        <v>50</v>
      </c>
      <c r="E22" s="11"/>
      <c r="F22" s="11"/>
    </row>
    <row r="23" spans="1:10" ht="14.45" customHeight="1" x14ac:dyDescent="0.25">
      <c r="A23" s="3"/>
      <c r="B23" s="7" t="s">
        <v>30</v>
      </c>
      <c r="C23" s="3"/>
      <c r="D23" s="17"/>
      <c r="E23" s="13">
        <f>SUM(E11:E22)</f>
        <v>0</v>
      </c>
      <c r="F23" s="13">
        <f>SUM(F11:F22)</f>
        <v>0</v>
      </c>
    </row>
    <row r="24" spans="1:10" ht="3" customHeight="1" x14ac:dyDescent="0.25">
      <c r="A24" s="59"/>
      <c r="B24" s="60"/>
      <c r="C24" s="60"/>
      <c r="D24" s="60"/>
      <c r="E24" s="60"/>
      <c r="F24" s="61"/>
    </row>
    <row r="25" spans="1:10" ht="15" customHeight="1" x14ac:dyDescent="0.25">
      <c r="A25" s="54" t="s">
        <v>31</v>
      </c>
      <c r="B25" s="54"/>
      <c r="C25" s="54"/>
      <c r="D25" s="54"/>
      <c r="E25" s="54"/>
      <c r="F25" s="54"/>
    </row>
    <row r="26" spans="1:10" ht="2.25" customHeight="1" x14ac:dyDescent="0.25">
      <c r="A26" s="3"/>
      <c r="B26" s="1"/>
      <c r="C26" s="1"/>
      <c r="D26" s="17"/>
      <c r="E26" s="11"/>
      <c r="F26" s="11"/>
      <c r="J26" s="32"/>
    </row>
    <row r="27" spans="1:10" ht="30" customHeight="1" x14ac:dyDescent="0.25">
      <c r="A27" s="3">
        <v>13</v>
      </c>
      <c r="B27" s="2" t="s">
        <v>32</v>
      </c>
      <c r="C27" s="3" t="s">
        <v>19</v>
      </c>
      <c r="D27" s="11">
        <v>0.5</v>
      </c>
      <c r="E27" s="11"/>
      <c r="F27" s="11">
        <f>D27*E27</f>
        <v>0</v>
      </c>
    </row>
    <row r="28" spans="1:10" ht="16.5" customHeight="1" x14ac:dyDescent="0.25">
      <c r="A28" s="3">
        <v>14</v>
      </c>
      <c r="B28" s="2" t="s">
        <v>33</v>
      </c>
      <c r="C28" s="3" t="s">
        <v>22</v>
      </c>
      <c r="D28" s="11">
        <v>20</v>
      </c>
      <c r="E28" s="11"/>
      <c r="F28" s="11"/>
    </row>
    <row r="29" spans="1:10" ht="16.5" customHeight="1" x14ac:dyDescent="0.25">
      <c r="A29" s="3">
        <v>15</v>
      </c>
      <c r="B29" s="1" t="s">
        <v>34</v>
      </c>
      <c r="C29" s="3" t="s">
        <v>19</v>
      </c>
      <c r="D29" s="11">
        <v>24.3</v>
      </c>
      <c r="E29" s="11"/>
      <c r="F29" s="11">
        <f t="shared" ref="F29" si="0">D29*E29</f>
        <v>0</v>
      </c>
    </row>
    <row r="30" spans="1:10" ht="14.45" customHeight="1" x14ac:dyDescent="0.25">
      <c r="A30" s="3">
        <v>16</v>
      </c>
      <c r="B30" s="1" t="s">
        <v>35</v>
      </c>
      <c r="C30" s="3" t="s">
        <v>19</v>
      </c>
      <c r="D30" s="11">
        <v>20</v>
      </c>
      <c r="E30" s="11"/>
      <c r="F30" s="11">
        <f t="shared" ref="F30" si="1">D30*E30</f>
        <v>0</v>
      </c>
    </row>
    <row r="31" spans="1:10" ht="14.45" customHeight="1" x14ac:dyDescent="0.25">
      <c r="A31" s="3"/>
      <c r="B31" s="7" t="s">
        <v>30</v>
      </c>
      <c r="C31" s="3"/>
      <c r="D31" s="17"/>
      <c r="E31" s="13">
        <f>SUM(E27:E30)</f>
        <v>0</v>
      </c>
      <c r="F31" s="13">
        <f>SUM(F27:F30)</f>
        <v>0</v>
      </c>
    </row>
    <row r="32" spans="1:10" ht="1.5" customHeight="1" x14ac:dyDescent="0.25">
      <c r="A32" s="62"/>
      <c r="B32" s="62"/>
      <c r="C32" s="62"/>
      <c r="D32" s="62"/>
      <c r="E32" s="62"/>
      <c r="F32" s="62"/>
    </row>
    <row r="33" spans="1:6" ht="22.5" customHeight="1" thickBot="1" x14ac:dyDescent="0.35">
      <c r="A33" s="63" t="s">
        <v>36</v>
      </c>
      <c r="B33" s="63"/>
      <c r="C33" s="63"/>
      <c r="D33" s="63"/>
      <c r="E33" s="63"/>
      <c r="F33" s="63"/>
    </row>
    <row r="34" spans="1:6" ht="19.5" customHeight="1" thickTop="1" x14ac:dyDescent="0.25">
      <c r="A34" s="54" t="s">
        <v>37</v>
      </c>
      <c r="B34" s="54"/>
      <c r="C34" s="54"/>
      <c r="D34" s="54"/>
      <c r="E34" s="54"/>
      <c r="F34" s="54"/>
    </row>
    <row r="35" spans="1:6" ht="30.75" customHeight="1" x14ac:dyDescent="0.25">
      <c r="A35" s="41">
        <v>17</v>
      </c>
      <c r="B35" s="42" t="s">
        <v>38</v>
      </c>
      <c r="C35" s="3" t="s">
        <v>19</v>
      </c>
      <c r="D35" s="11">
        <v>145</v>
      </c>
      <c r="E35" s="40"/>
      <c r="F35" s="40"/>
    </row>
    <row r="36" spans="1:6" ht="42.75" customHeight="1" x14ac:dyDescent="0.25">
      <c r="A36" s="3">
        <v>18</v>
      </c>
      <c r="B36" s="2" t="s">
        <v>39</v>
      </c>
      <c r="C36" s="3" t="s">
        <v>19</v>
      </c>
      <c r="D36" s="11">
        <v>435</v>
      </c>
      <c r="E36" s="11"/>
      <c r="F36" s="11"/>
    </row>
    <row r="37" spans="1:6" ht="27.75" customHeight="1" x14ac:dyDescent="0.25">
      <c r="A37" s="3">
        <v>19</v>
      </c>
      <c r="B37" s="31" t="s">
        <v>40</v>
      </c>
      <c r="C37" s="3" t="s">
        <v>22</v>
      </c>
      <c r="D37" s="11">
        <v>120</v>
      </c>
      <c r="E37" s="11"/>
      <c r="F37" s="11"/>
    </row>
    <row r="38" spans="1:6" ht="17.25" customHeight="1" x14ac:dyDescent="0.25">
      <c r="A38" s="3">
        <v>20</v>
      </c>
      <c r="B38" s="31" t="s">
        <v>41</v>
      </c>
      <c r="C38" s="3" t="s">
        <v>19</v>
      </c>
      <c r="D38" s="11">
        <v>12</v>
      </c>
      <c r="E38" s="11"/>
      <c r="F38" s="11"/>
    </row>
    <row r="39" spans="1:6" ht="17.25" customHeight="1" x14ac:dyDescent="0.25">
      <c r="A39" s="3">
        <v>21</v>
      </c>
      <c r="B39" s="35" t="s">
        <v>42</v>
      </c>
      <c r="C39" s="3" t="s">
        <v>43</v>
      </c>
      <c r="D39" s="11">
        <v>1</v>
      </c>
      <c r="E39" s="11"/>
      <c r="F39" s="11"/>
    </row>
    <row r="40" spans="1:6" ht="28.5" customHeight="1" x14ac:dyDescent="0.25">
      <c r="A40" s="3">
        <v>22</v>
      </c>
      <c r="B40" s="2" t="s">
        <v>44</v>
      </c>
      <c r="C40" s="3" t="s">
        <v>19</v>
      </c>
      <c r="D40" s="11">
        <v>15</v>
      </c>
      <c r="E40" s="11"/>
      <c r="F40" s="11"/>
    </row>
    <row r="41" spans="1:6" ht="44.25" customHeight="1" x14ac:dyDescent="0.25">
      <c r="A41" s="3">
        <v>23</v>
      </c>
      <c r="B41" s="2" t="s">
        <v>45</v>
      </c>
      <c r="C41" s="3" t="s">
        <v>19</v>
      </c>
      <c r="D41" s="11">
        <v>2</v>
      </c>
      <c r="E41" s="11"/>
      <c r="F41" s="11"/>
    </row>
    <row r="42" spans="1:6" ht="29.25" customHeight="1" x14ac:dyDescent="0.25">
      <c r="A42" s="3">
        <v>24</v>
      </c>
      <c r="B42" s="2" t="s">
        <v>46</v>
      </c>
      <c r="C42" s="3" t="s">
        <v>19</v>
      </c>
      <c r="D42" s="11">
        <v>10.5</v>
      </c>
      <c r="E42" s="11"/>
      <c r="F42" s="11"/>
    </row>
    <row r="43" spans="1:6" ht="14.45" customHeight="1" x14ac:dyDescent="0.25">
      <c r="A43" s="3">
        <v>25</v>
      </c>
      <c r="B43" s="2" t="s">
        <v>47</v>
      </c>
      <c r="C43" s="3" t="s">
        <v>48</v>
      </c>
      <c r="D43" s="11">
        <v>1</v>
      </c>
      <c r="E43" s="11"/>
      <c r="F43" s="11"/>
    </row>
    <row r="44" spans="1:6" ht="42" customHeight="1" x14ac:dyDescent="0.25">
      <c r="A44" s="36">
        <v>26</v>
      </c>
      <c r="B44" s="37" t="s">
        <v>49</v>
      </c>
      <c r="C44" s="3" t="s">
        <v>19</v>
      </c>
      <c r="D44" s="38">
        <v>0.2</v>
      </c>
      <c r="E44" s="38"/>
      <c r="F44" s="38"/>
    </row>
    <row r="45" spans="1:6" ht="15" customHeight="1" thickBot="1" x14ac:dyDescent="0.3">
      <c r="A45" s="27"/>
      <c r="B45" s="28" t="s">
        <v>30</v>
      </c>
      <c r="C45" s="27"/>
      <c r="D45" s="29"/>
      <c r="E45" s="30">
        <f>SUM(E35:E44)</f>
        <v>0</v>
      </c>
      <c r="F45" s="30">
        <f>SUM(F35:F44)</f>
        <v>0</v>
      </c>
    </row>
    <row r="46" spans="1:6" ht="25.5" customHeight="1" thickTop="1" thickBot="1" x14ac:dyDescent="0.35">
      <c r="A46" s="63" t="s">
        <v>50</v>
      </c>
      <c r="B46" s="63"/>
      <c r="C46" s="63"/>
      <c r="D46" s="63"/>
      <c r="E46" s="63"/>
      <c r="F46" s="63"/>
    </row>
    <row r="47" spans="1:6" ht="45" customHeight="1" thickTop="1" x14ac:dyDescent="0.25">
      <c r="A47" s="23">
        <v>27</v>
      </c>
      <c r="B47" s="24" t="s">
        <v>51</v>
      </c>
      <c r="C47" s="23" t="s">
        <v>16</v>
      </c>
      <c r="D47" s="25">
        <v>1</v>
      </c>
      <c r="E47" s="26"/>
      <c r="F47" s="25">
        <f t="shared" ref="F47:F49" si="2">D47*E47</f>
        <v>0</v>
      </c>
    </row>
    <row r="48" spans="1:6" ht="14.45" customHeight="1" x14ac:dyDescent="0.25">
      <c r="A48" s="3">
        <v>28</v>
      </c>
      <c r="B48" s="2" t="s">
        <v>52</v>
      </c>
      <c r="C48" s="3" t="s">
        <v>19</v>
      </c>
      <c r="D48" s="11">
        <v>18</v>
      </c>
      <c r="E48" s="18"/>
      <c r="F48" s="11">
        <f t="shared" si="2"/>
        <v>0</v>
      </c>
    </row>
    <row r="49" spans="1:6" ht="14.45" customHeight="1" x14ac:dyDescent="0.25">
      <c r="A49" s="3">
        <v>29</v>
      </c>
      <c r="B49" s="2" t="s">
        <v>53</v>
      </c>
      <c r="C49" s="3" t="s">
        <v>19</v>
      </c>
      <c r="D49" s="11">
        <v>18</v>
      </c>
      <c r="E49" s="18"/>
      <c r="F49" s="11">
        <f t="shared" si="2"/>
        <v>0</v>
      </c>
    </row>
    <row r="50" spans="1:6" ht="14.25" customHeight="1" x14ac:dyDescent="0.25">
      <c r="A50" s="3">
        <v>30</v>
      </c>
      <c r="B50" s="2" t="s">
        <v>54</v>
      </c>
      <c r="C50" s="23" t="s">
        <v>16</v>
      </c>
      <c r="D50" s="11">
        <v>1</v>
      </c>
      <c r="E50" s="18"/>
      <c r="F50" s="11"/>
    </row>
    <row r="51" spans="1:6" ht="14.25" customHeight="1" x14ac:dyDescent="0.25">
      <c r="A51" s="3">
        <v>31</v>
      </c>
      <c r="B51" s="2" t="s">
        <v>55</v>
      </c>
      <c r="C51" s="3" t="s">
        <v>19</v>
      </c>
      <c r="D51" s="11">
        <v>1.5</v>
      </c>
      <c r="E51" s="18"/>
      <c r="F51" s="11"/>
    </row>
    <row r="52" spans="1:6" ht="28.5" customHeight="1" x14ac:dyDescent="0.25">
      <c r="A52" s="3">
        <v>32</v>
      </c>
      <c r="B52" s="2" t="s">
        <v>56</v>
      </c>
      <c r="C52" s="3" t="s">
        <v>16</v>
      </c>
      <c r="D52" s="11">
        <v>1</v>
      </c>
      <c r="E52" s="18"/>
      <c r="F52" s="11"/>
    </row>
    <row r="53" spans="1:6" ht="14.45" customHeight="1" x14ac:dyDescent="0.25">
      <c r="A53" s="3"/>
      <c r="B53" s="7" t="s">
        <v>30</v>
      </c>
      <c r="C53" s="3"/>
      <c r="D53" s="11"/>
      <c r="E53" s="13">
        <f>SUM(E47:E52)</f>
        <v>0</v>
      </c>
      <c r="F53" s="13">
        <f>SUM(F47:F52)</f>
        <v>0</v>
      </c>
    </row>
    <row r="54" spans="1:6" ht="15" customHeight="1" x14ac:dyDescent="0.25">
      <c r="A54" s="64" t="s">
        <v>57</v>
      </c>
      <c r="B54" s="64"/>
      <c r="C54" s="64"/>
      <c r="D54" s="64"/>
      <c r="E54" s="19">
        <f>E23+E31+E45+E53</f>
        <v>0</v>
      </c>
      <c r="F54" s="19">
        <f>F23+F31+F45+F53</f>
        <v>0</v>
      </c>
    </row>
    <row r="55" spans="1:6" ht="6" customHeight="1" x14ac:dyDescent="0.25">
      <c r="A55" s="5"/>
    </row>
    <row r="56" spans="1:6" ht="2.25" customHeight="1" x14ac:dyDescent="0.25">
      <c r="A56" s="52"/>
      <c r="B56" s="52"/>
      <c r="C56" s="52"/>
      <c r="D56" s="52"/>
      <c r="E56" s="52"/>
      <c r="F56" s="52"/>
    </row>
    <row r="57" spans="1:6" ht="11.25" customHeight="1" x14ac:dyDescent="0.25">
      <c r="A57" s="20" t="s">
        <v>58</v>
      </c>
      <c r="B57" s="6"/>
      <c r="C57" s="6"/>
      <c r="D57" s="6"/>
      <c r="E57" s="6"/>
      <c r="F57" s="6"/>
    </row>
    <row r="58" spans="1:6" ht="13.5" customHeight="1" x14ac:dyDescent="0.25">
      <c r="A58" s="47" t="s">
        <v>59</v>
      </c>
      <c r="B58" s="47"/>
      <c r="C58" s="47"/>
      <c r="D58" s="47"/>
      <c r="E58" s="47"/>
      <c r="F58" s="47"/>
    </row>
    <row r="59" spans="1:6" ht="13.5" customHeight="1" x14ac:dyDescent="0.25">
      <c r="A59" s="21" t="s">
        <v>60</v>
      </c>
      <c r="B59" s="21"/>
      <c r="C59" s="21"/>
      <c r="D59" s="21"/>
      <c r="E59" s="21"/>
      <c r="F59" s="21"/>
    </row>
    <row r="60" spans="1:6" ht="13.5" customHeight="1" x14ac:dyDescent="0.25">
      <c r="A60" s="48" t="s">
        <v>61</v>
      </c>
      <c r="B60" s="48"/>
      <c r="C60" s="48"/>
      <c r="D60" s="48"/>
      <c r="E60" s="48"/>
      <c r="F60" s="48"/>
    </row>
  </sheetData>
  <mergeCells count="17">
    <mergeCell ref="A34:F34"/>
    <mergeCell ref="A1:B1"/>
    <mergeCell ref="A2:F2"/>
    <mergeCell ref="A3:F3"/>
    <mergeCell ref="A58:F58"/>
    <mergeCell ref="A60:F60"/>
    <mergeCell ref="A4:F4"/>
    <mergeCell ref="A56:F56"/>
    <mergeCell ref="A8:F8"/>
    <mergeCell ref="A25:F25"/>
    <mergeCell ref="A9:F9"/>
    <mergeCell ref="A10:F10"/>
    <mergeCell ref="A24:F24"/>
    <mergeCell ref="A32:F32"/>
    <mergeCell ref="A33:F33"/>
    <mergeCell ref="A54:D54"/>
    <mergeCell ref="A46:F46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výkaz, výmer</vt:lpstr>
      <vt:lpstr>'výkaz, výmer'!Oblasť_tlače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Hronská Jana</dc:creator>
  <cp:keywords/>
  <dc:description/>
  <cp:lastModifiedBy>Jana Varečková Čániová</cp:lastModifiedBy>
  <cp:revision/>
  <dcterms:created xsi:type="dcterms:W3CDTF">2022-08-22T06:53:58Z</dcterms:created>
  <dcterms:modified xsi:type="dcterms:W3CDTF">2023-08-01T07:05:02Z</dcterms:modified>
  <cp:category/>
  <cp:contentStatus/>
</cp:coreProperties>
</file>