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7-2023\"/>
    </mc:Choice>
  </mc:AlternateContent>
  <bookViews>
    <workbookView xWindow="0" yWindow="0" windowWidth="28800" windowHeight="12300"/>
  </bookViews>
  <sheets>
    <sheet name="DNS 2. polrok" sheetId="1" r:id="rId1"/>
  </sheets>
  <definedNames>
    <definedName name="_xlnm.Print_Area" localSheetId="0">'DNS 2. polrok'!$A$1:$I$9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3" i="1" l="1"/>
  <c r="G3" i="1" s="1"/>
  <c r="H3" i="1" s="1"/>
  <c r="F5" i="1"/>
  <c r="G5" i="1" l="1"/>
  <c r="H5" i="1" s="1"/>
  <c r="H7" i="1" l="1"/>
  <c r="G7" i="1"/>
</calcChain>
</file>

<file path=xl/sharedStrings.xml><?xml version="1.0" encoding="utf-8"?>
<sst xmlns="http://schemas.openxmlformats.org/spreadsheetml/2006/main" count="19" uniqueCount="17">
  <si>
    <t xml:space="preserve">Názov prípravku </t>
  </si>
  <si>
    <t>Popis - účinná látka</t>
  </si>
  <si>
    <t>t.j.</t>
  </si>
  <si>
    <t>l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</si>
  <si>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</si>
  <si>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</si>
  <si>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</si>
  <si>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</si>
  <si>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</si>
  <si>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</si>
  <si>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Agroclen liquid alebo akvivalent</t>
  </si>
  <si>
    <t>Čistiaci prostriedok pre postrekovacie zariadenia, vhodný
tiež na čistenie stajní, skleníkov a strojov vysokotlakovými čističmi.
Zloženie prípravku: Neiónové povrchovo aktívne látky &lt; 5 %
Polykarboxyláty ≥ 5 % - &lt;15 %
Čistiace a dezinfekčné prostriedky vyhovujúce ustanoveniam
právnych predpisov pre ekologickú poľnohospodársku výrobu, menovite nariadeniu Komisie (ES) č. 889/2008, ktorým sa
ustanovujú podrobné pravidlá implementácie nariadenia Rady (ES) č. 834/2007 o ekologickej výrobe a označovaní
ekologických produktov so zreteľom na ekologickú výrobu, označovanie a kontrolu v platnom znení</t>
  </si>
  <si>
    <t xml:space="preserve">Je selektívny, systémovo pôsobiaci listový herbicíd na ničenie odolných dvojklíčnolistových burín v trávach na semeno, v novozaložených a starších okrasných trávnikoch a trávnatých športoviskách a ihriskách. 
Účinná látka: Clopyralid [klopyralid] - 20 g  fluroxypyr - 40 g  MCPA - 200 g </t>
  </si>
  <si>
    <t>BOFIX alebo ekvivalent</t>
  </si>
  <si>
    <t>Yara Tera Kristalon Label alebo ekvivalent</t>
  </si>
  <si>
    <t>Granulované hnojivo s obsahom živín 19-6-20+3 Mgo + micro; vo vode úplne rozpustné NPK hnojivo. Je určený pre aplikáciu do všetkých zavlažovacích systémov (hydroponia, kvapkové závlahy a postrik na list).
Balenie: 25 kg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</si>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</sst>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4" fontId="2" fillId="0" borderId="2" xfId="0" applyNumberFormat="1" applyFont="1" applyBorder="1" applyAlignment="1">
      <alignment vertical="top"/>
    </xf>
    <xf numFmtId="4" fontId="2" fillId="0" borderId="6" xfId="0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3" fontId="1" fillId="0" borderId="11" xfId="0" applyNumberFormat="1" applyFont="1" applyBorder="1" applyAlignment="1">
      <alignment horizontal="center" vertical="top"/>
    </xf>
    <xf numFmtId="4" fontId="1" fillId="2" borderId="11" xfId="0" applyNumberFormat="1" applyFont="1" applyFill="1" applyBorder="1" applyAlignment="1">
      <alignment vertical="top"/>
    </xf>
    <xf numFmtId="4" fontId="1" fillId="0" borderId="11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horizontal="center" vertical="top"/>
    </xf>
    <xf numFmtId="3" fontId="1" fillId="0" borderId="15" xfId="0" applyNumberFormat="1" applyFont="1" applyBorder="1" applyAlignment="1">
      <alignment horizontal="center" vertical="top"/>
    </xf>
    <xf numFmtId="4" fontId="1" fillId="2" borderId="15" xfId="0" applyNumberFormat="1" applyFont="1" applyFill="1" applyBorder="1" applyAlignment="1">
      <alignment vertical="top"/>
    </xf>
    <xf numFmtId="4" fontId="1" fillId="0" borderId="15" xfId="0" applyNumberFormat="1" applyFont="1" applyBorder="1" applyAlignment="1">
      <alignment vertical="top"/>
    </xf>
    <xf numFmtId="4" fontId="1" fillId="0" borderId="16" xfId="0" applyNumberFormat="1" applyFont="1" applyBorder="1" applyAlignment="1">
      <alignment vertical="top"/>
    </xf>
    <xf numFmtId="0" fontId="1" fillId="0" borderId="11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4" fontId="1" fillId="2" borderId="18" xfId="0" applyNumberFormat="1" applyFont="1" applyFill="1" applyBorder="1" applyAlignment="1">
      <alignment vertical="top"/>
    </xf>
    <xf numFmtId="4" fontId="1" fillId="0" borderId="18" xfId="0" applyNumberFormat="1" applyFont="1" applyBorder="1" applyAlignment="1">
      <alignment vertical="top"/>
    </xf>
    <xf numFmtId="4" fontId="1" fillId="0" borderId="19" xfId="0" applyNumberFormat="1" applyFont="1" applyBorder="1" applyAlignment="1">
      <alignment vertical="top"/>
    </xf>
    <xf numFmtId="0" fontId="1" fillId="0" borderId="10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view="pageBreakPreview" zoomScaleNormal="90" zoomScaleSheetLayoutView="100" workbookViewId="0">
      <selection activeCell="B3" sqref="B3"/>
    </sheetView>
  </sheetViews>
  <sheetFormatPr defaultRowHeight="12.75" x14ac:dyDescent="0.2"/>
  <cols>
    <col min="1" max="1" width="29.7109375" style="1" customWidth="1"/>
    <col min="2" max="2" width="51.28515625" style="1" bestFit="1" customWidth="1"/>
    <col min="3" max="3" width="3.7109375" style="1" bestFit="1" customWidth="1"/>
    <col min="4" max="8" width="9.140625" style="1"/>
    <col min="9" max="9" width="1.7109375" style="1" customWidth="1"/>
  </cols>
  <sheetData>
    <row r="1" spans="1:8" ht="37.5" customHeight="1" thickBot="1" x14ac:dyDescent="0.25">
      <c r="A1" s="9" t="s">
        <v>5</v>
      </c>
      <c r="B1" s="7"/>
      <c r="C1" s="7"/>
      <c r="D1" s="8"/>
      <c r="E1" s="8"/>
      <c r="F1" s="8"/>
      <c r="G1" s="8"/>
      <c r="H1" s="8"/>
    </row>
    <row r="2" spans="1:8" ht="64.5" thickBot="1" x14ac:dyDescent="0.25">
      <c r="A2" s="2" t="s">
        <v>0</v>
      </c>
      <c r="B2" s="3" t="s">
        <v>1</v>
      </c>
      <c r="C2" s="4" t="s">
        <v>2</v>
      </c>
      <c r="D2" s="5" t="s">
        <v>4</v>
      </c>
      <c r="E2" s="5" t="s">
        <v>6</v>
      </c>
      <c r="F2" s="5" t="s">
        <v>7</v>
      </c>
      <c r="G2" s="5" t="s">
        <v>8</v>
      </c>
      <c r="H2" s="6" t="s">
        <v>9</v>
      </c>
    </row>
    <row r="3" spans="1:8" ht="179.25" thickBot="1" x14ac:dyDescent="0.25">
      <c r="A3" s="16" t="s">
        <v>10</v>
      </c>
      <c r="B3" s="28" t="s">
        <v>11</v>
      </c>
      <c r="C3" s="17" t="s">
        <v>3</v>
      </c>
      <c r="D3" s="18">
        <v>30</v>
      </c>
      <c r="E3" s="19"/>
      <c r="F3" s="20">
        <f t="shared" ref="F3" si="0">D3*E3</f>
        <v>0</v>
      </c>
      <c r="G3" s="20">
        <f t="shared" ref="G3" si="1">F3*0.2</f>
        <v>0</v>
      </c>
      <c r="H3" s="21">
        <f t="shared" ref="H3" si="2">F3+G3</f>
        <v>0</v>
      </c>
    </row>
    <row r="4" spans="1:8" ht="64.5" thickBot="1" x14ac:dyDescent="0.25">
      <c r="A4" s="34" t="s">
        <v>14</v>
      </c>
      <c r="B4" s="28" t="s">
        <v>15</v>
      </c>
      <c r="C4" s="29" t="s">
        <v>16</v>
      </c>
      <c r="D4" s="30">
        <v>4</v>
      </c>
      <c r="E4" s="31"/>
      <c r="F4" s="32"/>
      <c r="G4" s="32"/>
      <c r="H4" s="33"/>
    </row>
    <row r="5" spans="1:8" ht="77.25" thickBot="1" x14ac:dyDescent="0.25">
      <c r="A5" s="22" t="s">
        <v>13</v>
      </c>
      <c r="B5" s="28" t="s">
        <v>12</v>
      </c>
      <c r="C5" s="23" t="s">
        <v>3</v>
      </c>
      <c r="D5" s="24">
        <v>20</v>
      </c>
      <c r="E5" s="25"/>
      <c r="F5" s="26">
        <f t="shared" ref="F5" si="3">D5*E5</f>
        <v>0</v>
      </c>
      <c r="G5" s="26">
        <f t="shared" ref="G5" si="4">F5*0.2</f>
        <v>0</v>
      </c>
      <c r="H5" s="27">
        <f t="shared" ref="H5" si="5">F5+G5</f>
        <v>0</v>
      </c>
    </row>
    <row r="7" spans="1:8" x14ac:dyDescent="0.2">
      <c r="A7" s="10" t="s">
        <v>4</v>
      </c>
      <c r="B7" s="11"/>
      <c r="C7" s="11"/>
      <c r="D7" s="12"/>
      <c r="E7" s="13"/>
      <c r="F7" s="14">
        <f>SUM(F3:F5)</f>
        <v>0</v>
      </c>
      <c r="G7" s="14">
        <f>SUM(G3:G5)</f>
        <v>0</v>
      </c>
      <c r="H7" s="15">
        <f>SUM(H3:H5)</f>
        <v>0</v>
      </c>
    </row>
  </sheetData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bohuslav.chudik</cp:lastModifiedBy>
  <dcterms:created xsi:type="dcterms:W3CDTF">2023-05-18T07:28:06Z</dcterms:created>
  <dcterms:modified xsi:type="dcterms:W3CDTF">2023-08-03T08:50:07Z</dcterms:modified>
</cp:coreProperties>
</file>