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letrika\"/>
    </mc:Choice>
  </mc:AlternateContent>
  <bookViews>
    <workbookView xWindow="0" yWindow="0" windowWidth="20685" windowHeight="10665"/>
  </bookViews>
  <sheets>
    <sheet name="Pr.č.2 SP Odber.miesta" sheetId="1" r:id="rId1"/>
    <sheet name="Pr. č.2a SP Odber.miesta-LESY" sheetId="2" r:id="rId2"/>
    <sheet name="Pr. č.2a SP Odber.miesta-ŠVPS" sheetId="3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5" i="2" l="1"/>
  <c r="B87" i="2"/>
  <c r="B18" i="2"/>
  <c r="F934" i="2" l="1"/>
  <c r="C934" i="2"/>
  <c r="B934" i="2"/>
  <c r="F933" i="2"/>
  <c r="C933" i="2"/>
  <c r="B933" i="2"/>
  <c r="F932" i="2"/>
  <c r="C932" i="2"/>
  <c r="B932" i="2"/>
  <c r="F931" i="2"/>
  <c r="C931" i="2"/>
  <c r="B931" i="2"/>
  <c r="F930" i="2"/>
  <c r="C930" i="2"/>
  <c r="B930" i="2"/>
  <c r="F929" i="2"/>
  <c r="C929" i="2"/>
  <c r="B929" i="2"/>
  <c r="F928" i="2"/>
  <c r="C928" i="2"/>
  <c r="B928" i="2"/>
  <c r="F927" i="2"/>
  <c r="C927" i="2"/>
  <c r="B927" i="2"/>
  <c r="F926" i="2"/>
  <c r="C926" i="2"/>
  <c r="B926" i="2"/>
  <c r="F925" i="2"/>
  <c r="C925" i="2"/>
  <c r="B925" i="2"/>
  <c r="F924" i="2"/>
  <c r="C924" i="2"/>
  <c r="B924" i="2"/>
  <c r="F923" i="2"/>
  <c r="C923" i="2"/>
  <c r="B923" i="2"/>
  <c r="F922" i="2"/>
  <c r="C922" i="2"/>
  <c r="B922" i="2"/>
  <c r="F921" i="2"/>
  <c r="C921" i="2"/>
  <c r="B921" i="2"/>
  <c r="F920" i="2"/>
  <c r="C920" i="2"/>
  <c r="B920" i="2"/>
  <c r="F919" i="2"/>
  <c r="C919" i="2"/>
  <c r="B919" i="2"/>
  <c r="F918" i="2"/>
  <c r="C918" i="2"/>
  <c r="B918" i="2"/>
  <c r="F917" i="2"/>
  <c r="C917" i="2"/>
  <c r="B917" i="2"/>
  <c r="F916" i="2"/>
  <c r="C916" i="2"/>
  <c r="B916" i="2"/>
  <c r="F915" i="2"/>
  <c r="C915" i="2"/>
  <c r="B915" i="2"/>
  <c r="F914" i="2"/>
  <c r="C914" i="2"/>
  <c r="B914" i="2"/>
  <c r="F913" i="2"/>
  <c r="C913" i="2"/>
  <c r="B913" i="2"/>
  <c r="F912" i="2"/>
  <c r="C912" i="2"/>
  <c r="B912" i="2"/>
  <c r="F911" i="2"/>
  <c r="C911" i="2"/>
  <c r="B911" i="2"/>
  <c r="F910" i="2"/>
  <c r="C910" i="2"/>
  <c r="B910" i="2"/>
  <c r="F909" i="2"/>
  <c r="C909" i="2"/>
  <c r="B909" i="2"/>
  <c r="F908" i="2"/>
  <c r="C908" i="2"/>
  <c r="B908" i="2"/>
  <c r="F907" i="2"/>
  <c r="C907" i="2"/>
  <c r="B907" i="2"/>
  <c r="F906" i="2"/>
  <c r="C906" i="2"/>
  <c r="B906" i="2"/>
  <c r="F905" i="2"/>
  <c r="C905" i="2"/>
  <c r="B905" i="2"/>
  <c r="F904" i="2"/>
  <c r="C904" i="2"/>
  <c r="B904" i="2"/>
  <c r="F903" i="2"/>
  <c r="C903" i="2"/>
  <c r="B903" i="2"/>
  <c r="F902" i="2"/>
  <c r="C902" i="2"/>
  <c r="B902" i="2"/>
  <c r="F901" i="2"/>
  <c r="C901" i="2"/>
  <c r="B901" i="2"/>
  <c r="F900" i="2"/>
  <c r="C900" i="2"/>
  <c r="B900" i="2"/>
  <c r="F899" i="2"/>
  <c r="C899" i="2"/>
  <c r="B899" i="2"/>
  <c r="F898" i="2"/>
  <c r="C898" i="2"/>
  <c r="B898" i="2"/>
  <c r="F897" i="2"/>
  <c r="C897" i="2"/>
  <c r="B897" i="2"/>
  <c r="F896" i="2"/>
  <c r="C896" i="2"/>
  <c r="B896" i="2"/>
  <c r="F895" i="2"/>
  <c r="C895" i="2"/>
  <c r="B895" i="2"/>
  <c r="F894" i="2"/>
  <c r="C894" i="2"/>
  <c r="B894" i="2"/>
  <c r="F893" i="2"/>
  <c r="C893" i="2"/>
  <c r="B893" i="2"/>
  <c r="F892" i="2"/>
  <c r="C892" i="2"/>
  <c r="B892" i="2"/>
  <c r="F891" i="2"/>
  <c r="C891" i="2"/>
  <c r="B891" i="2"/>
  <c r="F890" i="2"/>
  <c r="C890" i="2"/>
  <c r="B890" i="2"/>
  <c r="F889" i="2"/>
  <c r="C889" i="2"/>
  <c r="B889" i="2"/>
  <c r="F888" i="2"/>
  <c r="C888" i="2"/>
  <c r="B888" i="2"/>
  <c r="F887" i="2"/>
  <c r="C887" i="2"/>
  <c r="B887" i="2"/>
  <c r="F886" i="2"/>
  <c r="C886" i="2"/>
  <c r="B886" i="2"/>
  <c r="F885" i="2"/>
  <c r="C885" i="2"/>
  <c r="B885" i="2"/>
  <c r="F884" i="2"/>
  <c r="C884" i="2"/>
  <c r="B884" i="2"/>
  <c r="F883" i="2"/>
  <c r="C883" i="2"/>
  <c r="B883" i="2"/>
  <c r="F882" i="2"/>
  <c r="C882" i="2"/>
  <c r="B882" i="2"/>
  <c r="F881" i="2"/>
  <c r="C881" i="2"/>
  <c r="B881" i="2"/>
  <c r="F880" i="2"/>
  <c r="C880" i="2"/>
  <c r="B880" i="2"/>
  <c r="F879" i="2"/>
  <c r="C879" i="2"/>
  <c r="B879" i="2"/>
  <c r="F878" i="2"/>
  <c r="C878" i="2"/>
  <c r="B878" i="2"/>
  <c r="F877" i="2"/>
  <c r="C877" i="2"/>
  <c r="B877" i="2"/>
  <c r="F876" i="2"/>
  <c r="C876" i="2"/>
  <c r="B876" i="2"/>
  <c r="F875" i="2"/>
  <c r="C875" i="2"/>
  <c r="B875" i="2"/>
  <c r="F874" i="2"/>
  <c r="C874" i="2"/>
  <c r="B874" i="2"/>
  <c r="F873" i="2"/>
  <c r="C873" i="2"/>
  <c r="B873" i="2"/>
  <c r="F872" i="2"/>
  <c r="C872" i="2"/>
  <c r="B872" i="2"/>
  <c r="F871" i="2"/>
  <c r="C871" i="2"/>
  <c r="B871" i="2"/>
  <c r="F870" i="2"/>
  <c r="C870" i="2"/>
  <c r="B870" i="2"/>
  <c r="F869" i="2"/>
  <c r="C869" i="2"/>
  <c r="B869" i="2"/>
  <c r="F868" i="2"/>
  <c r="C868" i="2"/>
  <c r="B868" i="2"/>
  <c r="F867" i="2"/>
  <c r="C867" i="2"/>
  <c r="B867" i="2"/>
  <c r="F866" i="2"/>
  <c r="C866" i="2"/>
  <c r="B866" i="2"/>
  <c r="F865" i="2"/>
  <c r="C865" i="2"/>
  <c r="B865" i="2"/>
  <c r="F864" i="2"/>
  <c r="C864" i="2"/>
  <c r="B864" i="2"/>
  <c r="F863" i="2"/>
  <c r="C863" i="2"/>
  <c r="B863" i="2"/>
  <c r="F862" i="2"/>
  <c r="C862" i="2"/>
  <c r="B862" i="2"/>
  <c r="F861" i="2"/>
  <c r="C861" i="2"/>
  <c r="B861" i="2"/>
  <c r="F860" i="2"/>
  <c r="C860" i="2"/>
  <c r="B860" i="2"/>
  <c r="F859" i="2"/>
  <c r="C859" i="2"/>
  <c r="B859" i="2"/>
  <c r="F858" i="2"/>
  <c r="C858" i="2"/>
  <c r="B858" i="2"/>
  <c r="F857" i="2"/>
  <c r="C857" i="2"/>
  <c r="B857" i="2"/>
  <c r="F856" i="2"/>
  <c r="C856" i="2"/>
  <c r="B856" i="2"/>
  <c r="F855" i="2"/>
  <c r="C855" i="2"/>
  <c r="B855" i="2"/>
  <c r="F854" i="2"/>
  <c r="C854" i="2"/>
  <c r="B854" i="2"/>
  <c r="F853" i="2"/>
  <c r="C853" i="2"/>
  <c r="B853" i="2"/>
  <c r="F852" i="2"/>
  <c r="C852" i="2"/>
  <c r="B852" i="2"/>
  <c r="F851" i="2"/>
  <c r="C851" i="2"/>
  <c r="B851" i="2"/>
  <c r="F850" i="2"/>
  <c r="C850" i="2"/>
  <c r="B850" i="2"/>
  <c r="F849" i="2"/>
  <c r="C849" i="2"/>
  <c r="B849" i="2"/>
  <c r="F848" i="2"/>
  <c r="C848" i="2"/>
  <c r="B848" i="2"/>
  <c r="F847" i="2"/>
  <c r="C847" i="2"/>
  <c r="B847" i="2"/>
  <c r="F846" i="2"/>
  <c r="C846" i="2"/>
  <c r="B846" i="2"/>
  <c r="F845" i="2"/>
  <c r="C845" i="2"/>
  <c r="B845" i="2"/>
  <c r="F844" i="2"/>
  <c r="C844" i="2"/>
  <c r="B844" i="2"/>
  <c r="F843" i="2"/>
  <c r="C843" i="2"/>
  <c r="B843" i="2"/>
  <c r="F842" i="2"/>
  <c r="C842" i="2"/>
  <c r="B842" i="2"/>
  <c r="F841" i="2"/>
  <c r="C841" i="2"/>
  <c r="B841" i="2"/>
  <c r="F840" i="2"/>
  <c r="C840" i="2"/>
  <c r="B840" i="2"/>
  <c r="F839" i="2"/>
  <c r="C839" i="2"/>
  <c r="B839" i="2"/>
  <c r="F838" i="2"/>
  <c r="C838" i="2"/>
  <c r="B838" i="2"/>
  <c r="F837" i="2"/>
  <c r="C837" i="2"/>
  <c r="B837" i="2"/>
  <c r="F836" i="2"/>
  <c r="C836" i="2"/>
  <c r="B836" i="2"/>
  <c r="F835" i="2"/>
  <c r="C835" i="2"/>
  <c r="B835" i="2"/>
  <c r="F834" i="2"/>
  <c r="C834" i="2"/>
  <c r="B834" i="2"/>
  <c r="F833" i="2"/>
  <c r="C833" i="2"/>
  <c r="B833" i="2"/>
  <c r="F832" i="2"/>
  <c r="C832" i="2"/>
  <c r="B832" i="2"/>
  <c r="F831" i="2"/>
  <c r="C831" i="2"/>
  <c r="B831" i="2"/>
  <c r="F830" i="2"/>
  <c r="C830" i="2"/>
  <c r="B830" i="2"/>
  <c r="F829" i="2"/>
  <c r="C829" i="2"/>
  <c r="B829" i="2"/>
  <c r="F828" i="2"/>
  <c r="C828" i="2"/>
  <c r="B828" i="2"/>
  <c r="F827" i="2"/>
  <c r="C827" i="2"/>
  <c r="B827" i="2"/>
  <c r="F826" i="2"/>
  <c r="C826" i="2"/>
  <c r="B826" i="2"/>
  <c r="F825" i="2"/>
  <c r="C825" i="2"/>
  <c r="B825" i="2"/>
  <c r="F824" i="2"/>
  <c r="C824" i="2"/>
  <c r="B824" i="2"/>
  <c r="F823" i="2"/>
  <c r="C823" i="2"/>
  <c r="B823" i="2"/>
  <c r="F822" i="2"/>
  <c r="C822" i="2"/>
  <c r="B822" i="2"/>
  <c r="F821" i="2"/>
  <c r="C821" i="2"/>
  <c r="B821" i="2"/>
  <c r="F820" i="2"/>
  <c r="C820" i="2"/>
  <c r="B820" i="2"/>
  <c r="F819" i="2"/>
  <c r="C819" i="2"/>
  <c r="B819" i="2"/>
  <c r="F818" i="2"/>
  <c r="C818" i="2"/>
  <c r="B818" i="2"/>
  <c r="F817" i="2"/>
  <c r="C817" i="2"/>
  <c r="B817" i="2"/>
  <c r="F816" i="2"/>
  <c r="C816" i="2"/>
  <c r="B816" i="2"/>
  <c r="F815" i="2"/>
  <c r="C815" i="2"/>
  <c r="B815" i="2"/>
  <c r="F814" i="2"/>
  <c r="C814" i="2"/>
  <c r="B814" i="2"/>
  <c r="F813" i="2"/>
  <c r="C813" i="2"/>
  <c r="B813" i="2"/>
  <c r="F812" i="2"/>
  <c r="C812" i="2"/>
  <c r="B812" i="2"/>
  <c r="F811" i="2"/>
  <c r="C811" i="2"/>
  <c r="B811" i="2"/>
  <c r="F810" i="2"/>
  <c r="C810" i="2"/>
  <c r="B810" i="2"/>
  <c r="F809" i="2"/>
  <c r="C809" i="2"/>
  <c r="B809" i="2"/>
  <c r="F808" i="2"/>
  <c r="C808" i="2"/>
  <c r="B808" i="2"/>
  <c r="F807" i="2"/>
  <c r="C807" i="2"/>
  <c r="B807" i="2"/>
  <c r="F806" i="2"/>
  <c r="C806" i="2"/>
  <c r="B806" i="2"/>
  <c r="F805" i="2"/>
  <c r="C805" i="2"/>
  <c r="B805" i="2"/>
  <c r="F804" i="2"/>
  <c r="C804" i="2"/>
  <c r="B804" i="2"/>
  <c r="F803" i="2"/>
  <c r="C803" i="2"/>
  <c r="B803" i="2"/>
  <c r="F802" i="2"/>
  <c r="C802" i="2"/>
  <c r="B802" i="2"/>
  <c r="F801" i="2"/>
  <c r="C801" i="2"/>
  <c r="B801" i="2"/>
  <c r="F800" i="2"/>
  <c r="C800" i="2"/>
  <c r="B800" i="2"/>
  <c r="F799" i="2"/>
  <c r="C799" i="2"/>
  <c r="B799" i="2"/>
  <c r="F798" i="2"/>
  <c r="C798" i="2"/>
  <c r="B798" i="2"/>
  <c r="F797" i="2"/>
  <c r="C797" i="2"/>
  <c r="B797" i="2"/>
  <c r="F796" i="2"/>
  <c r="C796" i="2"/>
  <c r="B796" i="2"/>
  <c r="F795" i="2"/>
  <c r="C795" i="2"/>
  <c r="B795" i="2"/>
  <c r="F794" i="2"/>
  <c r="C794" i="2"/>
  <c r="B794" i="2"/>
  <c r="F793" i="2"/>
  <c r="C793" i="2"/>
  <c r="B793" i="2"/>
  <c r="F792" i="2"/>
  <c r="C792" i="2"/>
  <c r="B792" i="2"/>
  <c r="F791" i="2"/>
  <c r="C791" i="2"/>
  <c r="B791" i="2"/>
  <c r="F790" i="2"/>
  <c r="C790" i="2"/>
  <c r="B790" i="2"/>
  <c r="F789" i="2"/>
  <c r="C789" i="2"/>
  <c r="B789" i="2"/>
  <c r="F788" i="2"/>
  <c r="C788" i="2"/>
  <c r="B788" i="2"/>
  <c r="F787" i="2"/>
  <c r="C787" i="2"/>
  <c r="B787" i="2"/>
  <c r="F786" i="2"/>
  <c r="C786" i="2"/>
  <c r="B786" i="2"/>
  <c r="F785" i="2"/>
  <c r="C785" i="2"/>
  <c r="B785" i="2"/>
  <c r="F784" i="2"/>
  <c r="C784" i="2"/>
  <c r="B784" i="2"/>
  <c r="F783" i="2"/>
  <c r="C783" i="2"/>
  <c r="B783" i="2"/>
  <c r="F782" i="2"/>
  <c r="C782" i="2"/>
  <c r="B782" i="2"/>
  <c r="F781" i="2"/>
  <c r="C781" i="2"/>
  <c r="B781" i="2"/>
  <c r="F780" i="2"/>
  <c r="C780" i="2"/>
  <c r="B780" i="2"/>
  <c r="F779" i="2"/>
  <c r="C779" i="2"/>
  <c r="B779" i="2"/>
  <c r="F778" i="2"/>
  <c r="C778" i="2"/>
  <c r="B778" i="2"/>
  <c r="F777" i="2"/>
  <c r="C777" i="2"/>
  <c r="B777" i="2"/>
  <c r="F776" i="2"/>
  <c r="C776" i="2"/>
  <c r="B776" i="2"/>
  <c r="F775" i="2"/>
  <c r="C775" i="2"/>
  <c r="B775" i="2"/>
  <c r="F774" i="2"/>
  <c r="C774" i="2"/>
  <c r="B774" i="2"/>
  <c r="F773" i="2"/>
  <c r="C773" i="2"/>
  <c r="B773" i="2"/>
  <c r="F772" i="2"/>
  <c r="C772" i="2"/>
  <c r="B772" i="2"/>
  <c r="F771" i="2"/>
  <c r="C771" i="2"/>
  <c r="B771" i="2"/>
  <c r="F770" i="2"/>
  <c r="C770" i="2"/>
  <c r="B770" i="2"/>
  <c r="F769" i="2"/>
  <c r="C769" i="2"/>
  <c r="B769" i="2"/>
  <c r="F768" i="2"/>
  <c r="C768" i="2"/>
  <c r="B768" i="2"/>
  <c r="F767" i="2"/>
  <c r="C767" i="2"/>
  <c r="B767" i="2"/>
  <c r="F766" i="2"/>
  <c r="C766" i="2"/>
  <c r="B766" i="2"/>
  <c r="F765" i="2"/>
  <c r="C765" i="2"/>
  <c r="B765" i="2"/>
  <c r="F764" i="2"/>
  <c r="C764" i="2"/>
  <c r="B764" i="2"/>
  <c r="F763" i="2"/>
  <c r="C763" i="2"/>
  <c r="B763" i="2"/>
  <c r="F762" i="2"/>
  <c r="C762" i="2"/>
  <c r="B762" i="2"/>
  <c r="F761" i="2"/>
  <c r="C761" i="2"/>
  <c r="B761" i="2"/>
  <c r="F760" i="2"/>
  <c r="C760" i="2"/>
  <c r="B760" i="2"/>
  <c r="F759" i="2"/>
  <c r="C759" i="2"/>
  <c r="B759" i="2"/>
  <c r="F758" i="2"/>
  <c r="C758" i="2"/>
  <c r="B758" i="2"/>
  <c r="F757" i="2"/>
  <c r="C757" i="2"/>
  <c r="B757" i="2"/>
  <c r="F756" i="2"/>
  <c r="C756" i="2"/>
  <c r="B756" i="2"/>
  <c r="F755" i="2"/>
  <c r="C755" i="2"/>
  <c r="B755" i="2"/>
  <c r="F754" i="2"/>
  <c r="C754" i="2"/>
  <c r="B754" i="2"/>
  <c r="F753" i="2"/>
  <c r="C753" i="2"/>
  <c r="B753" i="2"/>
  <c r="F752" i="2"/>
  <c r="C752" i="2"/>
  <c r="B752" i="2"/>
  <c r="F751" i="2"/>
  <c r="C751" i="2"/>
  <c r="B751" i="2"/>
  <c r="F750" i="2"/>
  <c r="C750" i="2"/>
  <c r="B750" i="2"/>
  <c r="F749" i="2"/>
  <c r="C749" i="2"/>
  <c r="B749" i="2"/>
  <c r="F748" i="2"/>
  <c r="C748" i="2"/>
  <c r="B748" i="2"/>
  <c r="F747" i="2"/>
  <c r="C747" i="2"/>
  <c r="B747" i="2"/>
  <c r="F746" i="2"/>
  <c r="C746" i="2"/>
  <c r="B746" i="2"/>
  <c r="F745" i="2"/>
  <c r="C745" i="2"/>
  <c r="B745" i="2"/>
  <c r="F744" i="2"/>
  <c r="C744" i="2"/>
  <c r="B744" i="2"/>
  <c r="F743" i="2"/>
  <c r="C743" i="2"/>
  <c r="B743" i="2"/>
  <c r="F742" i="2"/>
  <c r="C742" i="2"/>
  <c r="B742" i="2"/>
  <c r="F741" i="2"/>
  <c r="C741" i="2"/>
  <c r="B741" i="2"/>
  <c r="F740" i="2"/>
  <c r="C740" i="2"/>
  <c r="B740" i="2"/>
  <c r="F739" i="2"/>
  <c r="C739" i="2"/>
  <c r="B739" i="2"/>
  <c r="F738" i="2"/>
  <c r="C738" i="2"/>
  <c r="B738" i="2"/>
  <c r="F737" i="2"/>
  <c r="C737" i="2"/>
  <c r="B737" i="2"/>
  <c r="F736" i="2"/>
  <c r="C736" i="2"/>
  <c r="B736" i="2"/>
  <c r="F735" i="2"/>
  <c r="C735" i="2"/>
  <c r="B735" i="2"/>
  <c r="F734" i="2"/>
  <c r="C734" i="2"/>
  <c r="B734" i="2"/>
  <c r="F733" i="2"/>
  <c r="C733" i="2"/>
  <c r="B733" i="2"/>
  <c r="F732" i="2"/>
  <c r="C732" i="2"/>
  <c r="B732" i="2"/>
  <c r="F731" i="2"/>
  <c r="C731" i="2"/>
  <c r="B731" i="2"/>
  <c r="F730" i="2"/>
  <c r="C730" i="2"/>
  <c r="B730" i="2"/>
  <c r="F729" i="2"/>
  <c r="C729" i="2"/>
  <c r="B729" i="2"/>
  <c r="F728" i="2"/>
  <c r="C728" i="2"/>
  <c r="B728" i="2"/>
  <c r="F727" i="2"/>
  <c r="C727" i="2"/>
  <c r="B727" i="2"/>
  <c r="F726" i="2"/>
  <c r="C726" i="2"/>
  <c r="B726" i="2"/>
  <c r="F725" i="2"/>
  <c r="C725" i="2"/>
  <c r="B725" i="2"/>
  <c r="F724" i="2"/>
  <c r="C724" i="2"/>
  <c r="B724" i="2"/>
  <c r="F723" i="2"/>
  <c r="C723" i="2"/>
  <c r="B723" i="2"/>
  <c r="F722" i="2"/>
  <c r="C722" i="2"/>
  <c r="B722" i="2"/>
  <c r="F721" i="2"/>
  <c r="C721" i="2"/>
  <c r="B721" i="2"/>
  <c r="F720" i="2"/>
  <c r="C720" i="2"/>
  <c r="B720" i="2"/>
  <c r="F719" i="2"/>
  <c r="C719" i="2"/>
  <c r="B719" i="2"/>
  <c r="F718" i="2"/>
  <c r="C718" i="2"/>
  <c r="B718" i="2"/>
  <c r="F717" i="2"/>
  <c r="C717" i="2"/>
  <c r="B717" i="2"/>
  <c r="F716" i="2"/>
  <c r="C716" i="2"/>
  <c r="B716" i="2"/>
  <c r="F715" i="2"/>
  <c r="C715" i="2"/>
  <c r="B715" i="2"/>
  <c r="F714" i="2"/>
  <c r="C714" i="2"/>
  <c r="B714" i="2"/>
  <c r="F713" i="2"/>
  <c r="C713" i="2"/>
  <c r="B713" i="2"/>
  <c r="F712" i="2"/>
  <c r="C712" i="2"/>
  <c r="B712" i="2"/>
  <c r="F711" i="2"/>
  <c r="C711" i="2"/>
  <c r="B711" i="2"/>
  <c r="F710" i="2"/>
  <c r="C710" i="2"/>
  <c r="B710" i="2"/>
  <c r="F709" i="2"/>
  <c r="C709" i="2"/>
  <c r="B709" i="2"/>
  <c r="F708" i="2"/>
  <c r="C708" i="2"/>
  <c r="B708" i="2"/>
  <c r="F707" i="2"/>
  <c r="C707" i="2"/>
  <c r="B707" i="2"/>
  <c r="F706" i="2"/>
  <c r="C706" i="2"/>
  <c r="B706" i="2"/>
  <c r="F705" i="2"/>
  <c r="C705" i="2"/>
  <c r="B705" i="2"/>
  <c r="F704" i="2"/>
  <c r="C704" i="2"/>
  <c r="B704" i="2"/>
  <c r="F703" i="2"/>
  <c r="C703" i="2"/>
  <c r="B703" i="2"/>
  <c r="F702" i="2"/>
  <c r="C702" i="2"/>
  <c r="B702" i="2"/>
  <c r="F701" i="2"/>
  <c r="C701" i="2"/>
  <c r="B701" i="2"/>
  <c r="F700" i="2"/>
  <c r="C700" i="2"/>
  <c r="B700" i="2"/>
  <c r="F699" i="2"/>
  <c r="C699" i="2"/>
  <c r="B699" i="2"/>
  <c r="F698" i="2"/>
  <c r="C698" i="2"/>
  <c r="B698" i="2"/>
  <c r="F697" i="2"/>
  <c r="C697" i="2"/>
  <c r="B697" i="2"/>
  <c r="F696" i="2"/>
  <c r="C696" i="2"/>
  <c r="B696" i="2"/>
  <c r="F695" i="2"/>
  <c r="C695" i="2"/>
  <c r="B695" i="2"/>
  <c r="F694" i="2"/>
  <c r="C694" i="2"/>
  <c r="B694" i="2"/>
  <c r="F693" i="2"/>
  <c r="C693" i="2"/>
  <c r="B693" i="2"/>
  <c r="F692" i="2"/>
  <c r="C692" i="2"/>
  <c r="B692" i="2"/>
  <c r="F691" i="2"/>
  <c r="C691" i="2"/>
  <c r="B691" i="2"/>
  <c r="F690" i="2"/>
  <c r="C690" i="2"/>
  <c r="B690" i="2"/>
  <c r="F689" i="2"/>
  <c r="C689" i="2"/>
  <c r="B689" i="2"/>
  <c r="F688" i="2"/>
  <c r="C688" i="2"/>
  <c r="B688" i="2"/>
  <c r="F687" i="2"/>
  <c r="C687" i="2"/>
  <c r="B687" i="2"/>
  <c r="F686" i="2"/>
  <c r="C686" i="2"/>
  <c r="B686" i="2"/>
  <c r="F685" i="2"/>
  <c r="C685" i="2"/>
  <c r="B685" i="2"/>
  <c r="F684" i="2"/>
  <c r="C684" i="2"/>
  <c r="B684" i="2"/>
  <c r="F683" i="2"/>
  <c r="C683" i="2"/>
  <c r="B683" i="2"/>
  <c r="F682" i="2"/>
  <c r="C682" i="2"/>
  <c r="B682" i="2"/>
  <c r="F681" i="2"/>
  <c r="C681" i="2"/>
  <c r="B681" i="2"/>
  <c r="F680" i="2"/>
  <c r="C680" i="2"/>
  <c r="B680" i="2"/>
  <c r="F679" i="2"/>
  <c r="C679" i="2"/>
  <c r="B679" i="2"/>
  <c r="F678" i="2"/>
  <c r="C678" i="2"/>
  <c r="B678" i="2"/>
  <c r="F677" i="2"/>
  <c r="C677" i="2"/>
  <c r="B677" i="2"/>
  <c r="F676" i="2"/>
  <c r="C676" i="2"/>
  <c r="B676" i="2"/>
  <c r="F675" i="2"/>
  <c r="C675" i="2"/>
  <c r="B675" i="2"/>
  <c r="F674" i="2"/>
  <c r="C674" i="2"/>
  <c r="B674" i="2"/>
  <c r="F673" i="2"/>
  <c r="C673" i="2"/>
  <c r="B673" i="2"/>
  <c r="F672" i="2"/>
  <c r="C672" i="2"/>
  <c r="B672" i="2"/>
  <c r="F671" i="2"/>
  <c r="C671" i="2"/>
  <c r="B671" i="2"/>
  <c r="F670" i="2"/>
  <c r="C670" i="2"/>
  <c r="B670" i="2"/>
  <c r="F669" i="2"/>
  <c r="C669" i="2"/>
  <c r="B669" i="2"/>
  <c r="F668" i="2"/>
  <c r="C668" i="2"/>
  <c r="B668" i="2"/>
  <c r="F667" i="2"/>
  <c r="C667" i="2"/>
  <c r="B667" i="2"/>
  <c r="F666" i="2"/>
  <c r="C666" i="2"/>
  <c r="B666" i="2"/>
  <c r="F665" i="2"/>
  <c r="C665" i="2"/>
  <c r="B665" i="2"/>
  <c r="F664" i="2"/>
  <c r="C664" i="2"/>
  <c r="B664" i="2"/>
  <c r="F663" i="2"/>
  <c r="C663" i="2"/>
  <c r="B663" i="2"/>
  <c r="F662" i="2"/>
  <c r="C662" i="2"/>
  <c r="B662" i="2"/>
  <c r="F661" i="2"/>
  <c r="C661" i="2"/>
  <c r="B661" i="2"/>
  <c r="F660" i="2"/>
  <c r="C660" i="2"/>
  <c r="B660" i="2"/>
  <c r="F659" i="2"/>
  <c r="C659" i="2"/>
  <c r="B659" i="2"/>
  <c r="F658" i="2"/>
  <c r="C658" i="2"/>
  <c r="B658" i="2"/>
  <c r="F657" i="2"/>
  <c r="C657" i="2"/>
  <c r="B657" i="2"/>
  <c r="F656" i="2"/>
  <c r="C656" i="2"/>
  <c r="B656" i="2"/>
  <c r="F655" i="2"/>
  <c r="C655" i="2"/>
  <c r="B655" i="2"/>
  <c r="F654" i="2"/>
  <c r="C654" i="2"/>
  <c r="B654" i="2"/>
  <c r="F653" i="2"/>
  <c r="C653" i="2"/>
  <c r="B653" i="2"/>
  <c r="F652" i="2"/>
  <c r="C652" i="2"/>
  <c r="B652" i="2"/>
  <c r="F651" i="2"/>
  <c r="C651" i="2"/>
  <c r="B651" i="2"/>
  <c r="F650" i="2"/>
  <c r="C650" i="2"/>
  <c r="B650" i="2"/>
  <c r="F649" i="2"/>
  <c r="C649" i="2"/>
  <c r="B649" i="2"/>
  <c r="F648" i="2"/>
  <c r="C648" i="2"/>
  <c r="B648" i="2"/>
  <c r="F647" i="2"/>
  <c r="C647" i="2"/>
  <c r="B647" i="2"/>
  <c r="F646" i="2"/>
  <c r="C646" i="2"/>
  <c r="B646" i="2"/>
  <c r="F645" i="2"/>
  <c r="C645" i="2"/>
  <c r="B645" i="2"/>
  <c r="F644" i="2"/>
  <c r="C644" i="2"/>
  <c r="B644" i="2"/>
  <c r="F643" i="2"/>
  <c r="C643" i="2"/>
  <c r="B643" i="2"/>
  <c r="F642" i="2"/>
  <c r="C642" i="2"/>
  <c r="B642" i="2"/>
  <c r="F641" i="2"/>
  <c r="C641" i="2"/>
  <c r="B641" i="2"/>
  <c r="F640" i="2"/>
  <c r="C640" i="2"/>
  <c r="B640" i="2"/>
  <c r="F639" i="2"/>
  <c r="C639" i="2"/>
  <c r="B639" i="2"/>
  <c r="F638" i="2"/>
  <c r="C638" i="2"/>
  <c r="B638" i="2"/>
  <c r="F637" i="2"/>
  <c r="C637" i="2"/>
  <c r="B637" i="2"/>
  <c r="F636" i="2"/>
  <c r="C636" i="2"/>
  <c r="B636" i="2"/>
  <c r="F635" i="2"/>
  <c r="C635" i="2"/>
  <c r="B635" i="2"/>
  <c r="F634" i="2"/>
  <c r="C634" i="2"/>
  <c r="B634" i="2"/>
  <c r="F633" i="2"/>
  <c r="C633" i="2"/>
  <c r="B633" i="2"/>
  <c r="F632" i="2"/>
  <c r="C632" i="2"/>
  <c r="B632" i="2"/>
  <c r="F631" i="2"/>
  <c r="C631" i="2"/>
  <c r="B631" i="2"/>
  <c r="F630" i="2"/>
  <c r="C630" i="2"/>
  <c r="B630" i="2"/>
  <c r="F629" i="2"/>
  <c r="C629" i="2"/>
  <c r="B629" i="2"/>
  <c r="F628" i="2"/>
  <c r="C628" i="2"/>
  <c r="B628" i="2"/>
  <c r="F627" i="2"/>
  <c r="C627" i="2"/>
  <c r="B627" i="2"/>
  <c r="F626" i="2"/>
  <c r="C626" i="2"/>
  <c r="B626" i="2"/>
  <c r="F625" i="2"/>
  <c r="C625" i="2"/>
  <c r="B625" i="2"/>
  <c r="F624" i="2"/>
  <c r="C624" i="2"/>
  <c r="B624" i="2"/>
  <c r="F623" i="2"/>
  <c r="C623" i="2"/>
  <c r="B623" i="2"/>
  <c r="F622" i="2"/>
  <c r="C622" i="2"/>
  <c r="B622" i="2"/>
  <c r="F621" i="2"/>
  <c r="C621" i="2"/>
  <c r="B621" i="2"/>
  <c r="F620" i="2"/>
  <c r="C620" i="2"/>
  <c r="B620" i="2"/>
  <c r="F619" i="2"/>
  <c r="C619" i="2"/>
  <c r="B619" i="2"/>
  <c r="F618" i="2"/>
  <c r="C618" i="2"/>
  <c r="B618" i="2"/>
  <c r="F617" i="2"/>
  <c r="C617" i="2"/>
  <c r="B617" i="2"/>
  <c r="F616" i="2"/>
  <c r="C616" i="2"/>
  <c r="B616" i="2"/>
  <c r="F615" i="2"/>
  <c r="C615" i="2"/>
  <c r="B615" i="2"/>
  <c r="F614" i="2"/>
  <c r="C614" i="2"/>
  <c r="B614" i="2"/>
  <c r="F613" i="2"/>
  <c r="C613" i="2"/>
  <c r="B613" i="2"/>
  <c r="F612" i="2"/>
  <c r="C612" i="2"/>
  <c r="B612" i="2"/>
  <c r="F611" i="2"/>
  <c r="C611" i="2"/>
  <c r="B611" i="2"/>
  <c r="F610" i="2"/>
  <c r="C610" i="2"/>
  <c r="B610" i="2"/>
  <c r="F609" i="2"/>
  <c r="C609" i="2"/>
  <c r="B609" i="2"/>
  <c r="F608" i="2"/>
  <c r="C608" i="2"/>
  <c r="B608" i="2"/>
  <c r="F607" i="2"/>
  <c r="C607" i="2"/>
  <c r="B607" i="2"/>
  <c r="F606" i="2"/>
  <c r="C606" i="2"/>
  <c r="B606" i="2"/>
  <c r="F605" i="2"/>
  <c r="C605" i="2"/>
  <c r="B605" i="2"/>
  <c r="F604" i="2"/>
  <c r="C604" i="2"/>
  <c r="B604" i="2"/>
  <c r="F603" i="2"/>
  <c r="C603" i="2"/>
  <c r="B603" i="2"/>
  <c r="F602" i="2"/>
  <c r="C602" i="2"/>
  <c r="B602" i="2"/>
  <c r="F601" i="2"/>
  <c r="C601" i="2"/>
  <c r="B601" i="2"/>
  <c r="F600" i="2"/>
  <c r="C600" i="2"/>
  <c r="B600" i="2"/>
  <c r="F599" i="2"/>
  <c r="C599" i="2"/>
  <c r="B599" i="2"/>
  <c r="F598" i="2"/>
  <c r="C598" i="2"/>
  <c r="B598" i="2"/>
  <c r="F597" i="2"/>
  <c r="C597" i="2"/>
  <c r="B597" i="2"/>
  <c r="F596" i="2"/>
  <c r="C596" i="2"/>
  <c r="B596" i="2"/>
  <c r="F595" i="2"/>
  <c r="C595" i="2"/>
  <c r="B595" i="2"/>
  <c r="F594" i="2"/>
  <c r="C594" i="2"/>
  <c r="B594" i="2"/>
  <c r="F593" i="2"/>
  <c r="C593" i="2"/>
  <c r="B593" i="2"/>
  <c r="F592" i="2"/>
  <c r="C592" i="2"/>
  <c r="B592" i="2"/>
  <c r="F591" i="2"/>
  <c r="C591" i="2"/>
  <c r="B591" i="2"/>
  <c r="F590" i="2"/>
  <c r="C590" i="2"/>
  <c r="B590" i="2"/>
  <c r="F589" i="2"/>
  <c r="C589" i="2"/>
  <c r="B589" i="2"/>
  <c r="F588" i="2"/>
  <c r="C588" i="2"/>
  <c r="B588" i="2"/>
  <c r="F587" i="2"/>
  <c r="C587" i="2"/>
  <c r="B587" i="2"/>
  <c r="F586" i="2"/>
  <c r="C586" i="2"/>
  <c r="B586" i="2"/>
  <c r="F585" i="2"/>
  <c r="C585" i="2"/>
  <c r="B585" i="2"/>
  <c r="F584" i="2"/>
  <c r="C584" i="2"/>
  <c r="B584" i="2"/>
  <c r="F583" i="2"/>
  <c r="C583" i="2"/>
  <c r="B583" i="2"/>
  <c r="F582" i="2"/>
  <c r="C582" i="2"/>
  <c r="B582" i="2"/>
  <c r="F581" i="2"/>
  <c r="C581" i="2"/>
  <c r="B581" i="2"/>
  <c r="F580" i="2"/>
  <c r="C580" i="2"/>
  <c r="B580" i="2"/>
  <c r="F579" i="2"/>
  <c r="C579" i="2"/>
  <c r="B579" i="2"/>
  <c r="F578" i="2"/>
  <c r="C578" i="2"/>
  <c r="B578" i="2"/>
  <c r="F577" i="2"/>
  <c r="C577" i="2"/>
  <c r="B577" i="2"/>
  <c r="F576" i="2"/>
  <c r="C576" i="2"/>
  <c r="B576" i="2"/>
  <c r="F575" i="2"/>
  <c r="C575" i="2"/>
  <c r="B575" i="2"/>
  <c r="F574" i="2"/>
  <c r="C574" i="2"/>
  <c r="B574" i="2"/>
  <c r="F573" i="2"/>
  <c r="C573" i="2"/>
  <c r="B573" i="2"/>
  <c r="F572" i="2"/>
  <c r="C572" i="2"/>
  <c r="B572" i="2"/>
  <c r="F571" i="2"/>
  <c r="C571" i="2"/>
  <c r="B571" i="2"/>
  <c r="F570" i="2"/>
  <c r="C570" i="2"/>
  <c r="B570" i="2"/>
  <c r="F569" i="2"/>
  <c r="C569" i="2"/>
  <c r="B569" i="2"/>
  <c r="F568" i="2"/>
  <c r="C568" i="2"/>
  <c r="B568" i="2"/>
  <c r="F567" i="2"/>
  <c r="C567" i="2"/>
  <c r="B567" i="2"/>
  <c r="F566" i="2"/>
  <c r="C566" i="2"/>
  <c r="B566" i="2"/>
  <c r="F565" i="2"/>
  <c r="C565" i="2"/>
  <c r="B565" i="2"/>
  <c r="F564" i="2"/>
  <c r="C564" i="2"/>
  <c r="B564" i="2"/>
  <c r="F563" i="2"/>
  <c r="C563" i="2"/>
  <c r="B563" i="2"/>
  <c r="F562" i="2"/>
  <c r="C562" i="2"/>
  <c r="B562" i="2"/>
  <c r="F561" i="2"/>
  <c r="C561" i="2"/>
  <c r="B561" i="2"/>
  <c r="F560" i="2"/>
  <c r="C560" i="2"/>
  <c r="B560" i="2"/>
  <c r="F559" i="2"/>
  <c r="C559" i="2"/>
  <c r="B559" i="2"/>
  <c r="F558" i="2"/>
  <c r="C558" i="2"/>
  <c r="B558" i="2"/>
  <c r="F557" i="2"/>
  <c r="C557" i="2"/>
  <c r="B557" i="2"/>
  <c r="F556" i="2"/>
  <c r="C556" i="2"/>
  <c r="B556" i="2"/>
  <c r="F555" i="2"/>
  <c r="C555" i="2"/>
  <c r="B555" i="2"/>
  <c r="F554" i="2"/>
  <c r="C554" i="2"/>
  <c r="B554" i="2"/>
  <c r="F553" i="2"/>
  <c r="C553" i="2"/>
  <c r="B553" i="2"/>
  <c r="F552" i="2"/>
  <c r="C552" i="2"/>
  <c r="B552" i="2"/>
  <c r="F551" i="2"/>
  <c r="C551" i="2"/>
  <c r="B551" i="2"/>
  <c r="F550" i="2"/>
  <c r="C550" i="2"/>
  <c r="B550" i="2"/>
  <c r="F549" i="2"/>
  <c r="C549" i="2"/>
  <c r="B549" i="2"/>
  <c r="F548" i="2"/>
  <c r="C548" i="2"/>
  <c r="B548" i="2"/>
  <c r="F547" i="2"/>
  <c r="C547" i="2"/>
  <c r="B547" i="2"/>
  <c r="F546" i="2"/>
  <c r="C546" i="2"/>
  <c r="B546" i="2"/>
  <c r="F545" i="2"/>
  <c r="C545" i="2"/>
  <c r="B545" i="2"/>
  <c r="F544" i="2"/>
  <c r="C544" i="2"/>
  <c r="B544" i="2"/>
  <c r="F543" i="2"/>
  <c r="C543" i="2"/>
  <c r="B543" i="2"/>
  <c r="F542" i="2"/>
  <c r="C542" i="2"/>
  <c r="B542" i="2"/>
  <c r="F541" i="2"/>
  <c r="C541" i="2"/>
  <c r="B541" i="2"/>
  <c r="F540" i="2"/>
  <c r="C540" i="2"/>
  <c r="B540" i="2"/>
  <c r="F539" i="2"/>
  <c r="C539" i="2"/>
  <c r="B539" i="2"/>
  <c r="F538" i="2"/>
  <c r="C538" i="2"/>
  <c r="B538" i="2"/>
  <c r="F537" i="2"/>
  <c r="C537" i="2"/>
  <c r="B537" i="2"/>
  <c r="F536" i="2"/>
  <c r="C536" i="2"/>
  <c r="B536" i="2"/>
  <c r="F535" i="2"/>
  <c r="C535" i="2"/>
  <c r="B535" i="2"/>
  <c r="F534" i="2"/>
  <c r="C534" i="2"/>
  <c r="B534" i="2"/>
  <c r="F533" i="2"/>
  <c r="C533" i="2"/>
  <c r="B533" i="2"/>
  <c r="F532" i="2"/>
  <c r="C532" i="2"/>
  <c r="B532" i="2"/>
  <c r="F531" i="2"/>
  <c r="C531" i="2"/>
  <c r="B531" i="2"/>
  <c r="F530" i="2"/>
  <c r="C530" i="2"/>
  <c r="B530" i="2"/>
  <c r="F529" i="2"/>
  <c r="C529" i="2"/>
  <c r="B529" i="2"/>
  <c r="F528" i="2"/>
  <c r="C528" i="2"/>
  <c r="B528" i="2"/>
  <c r="F527" i="2"/>
  <c r="C527" i="2"/>
  <c r="B527" i="2"/>
  <c r="F526" i="2"/>
  <c r="C526" i="2"/>
  <c r="B526" i="2"/>
  <c r="F525" i="2"/>
  <c r="C525" i="2"/>
  <c r="B525" i="2"/>
  <c r="F524" i="2"/>
  <c r="C524" i="2"/>
  <c r="B524" i="2"/>
  <c r="F523" i="2"/>
  <c r="C523" i="2"/>
  <c r="B523" i="2"/>
  <c r="F522" i="2"/>
  <c r="C522" i="2"/>
  <c r="B522" i="2"/>
  <c r="F521" i="2"/>
  <c r="C521" i="2"/>
  <c r="B521" i="2"/>
  <c r="F520" i="2"/>
  <c r="C520" i="2"/>
  <c r="B520" i="2"/>
  <c r="F519" i="2"/>
  <c r="C519" i="2"/>
  <c r="B519" i="2"/>
  <c r="F518" i="2"/>
  <c r="C518" i="2"/>
  <c r="B518" i="2"/>
  <c r="F517" i="2"/>
  <c r="C517" i="2"/>
  <c r="B517" i="2"/>
  <c r="F516" i="2"/>
  <c r="C516" i="2"/>
  <c r="B516" i="2"/>
  <c r="F515" i="2"/>
  <c r="C515" i="2"/>
  <c r="B515" i="2"/>
  <c r="F514" i="2"/>
  <c r="C514" i="2"/>
  <c r="B514" i="2"/>
  <c r="F513" i="2"/>
  <c r="C513" i="2"/>
  <c r="B513" i="2"/>
  <c r="F512" i="2"/>
  <c r="C512" i="2"/>
  <c r="B512" i="2"/>
  <c r="F511" i="2"/>
  <c r="C511" i="2"/>
  <c r="B511" i="2"/>
  <c r="F510" i="2"/>
  <c r="C510" i="2"/>
  <c r="B510" i="2"/>
  <c r="F509" i="2"/>
  <c r="C509" i="2"/>
  <c r="B509" i="2"/>
  <c r="F508" i="2"/>
  <c r="C508" i="2"/>
  <c r="B508" i="2"/>
  <c r="F507" i="2"/>
  <c r="C507" i="2"/>
  <c r="B507" i="2"/>
  <c r="F506" i="2"/>
  <c r="C506" i="2"/>
  <c r="B506" i="2"/>
  <c r="F505" i="2"/>
  <c r="C505" i="2"/>
  <c r="B505" i="2"/>
  <c r="F504" i="2"/>
  <c r="C504" i="2"/>
  <c r="B504" i="2"/>
  <c r="F503" i="2"/>
  <c r="C503" i="2"/>
  <c r="B503" i="2"/>
  <c r="F502" i="2"/>
  <c r="C502" i="2"/>
  <c r="B502" i="2"/>
  <c r="F501" i="2"/>
  <c r="C501" i="2"/>
  <c r="B501" i="2"/>
  <c r="F500" i="2"/>
  <c r="C500" i="2"/>
  <c r="B500" i="2"/>
  <c r="F499" i="2"/>
  <c r="C499" i="2"/>
  <c r="B499" i="2"/>
  <c r="F498" i="2"/>
  <c r="C498" i="2"/>
  <c r="B498" i="2"/>
  <c r="F497" i="2"/>
  <c r="C497" i="2"/>
  <c r="B497" i="2"/>
  <c r="F496" i="2"/>
  <c r="C496" i="2"/>
  <c r="B496" i="2"/>
  <c r="F495" i="2"/>
  <c r="C495" i="2"/>
  <c r="B495" i="2"/>
  <c r="F494" i="2"/>
  <c r="C494" i="2"/>
  <c r="B494" i="2"/>
  <c r="F493" i="2"/>
  <c r="C493" i="2"/>
  <c r="B493" i="2"/>
  <c r="F492" i="2"/>
  <c r="C492" i="2"/>
  <c r="B492" i="2"/>
  <c r="F491" i="2"/>
  <c r="C491" i="2"/>
  <c r="B491" i="2"/>
  <c r="F490" i="2"/>
  <c r="C490" i="2"/>
  <c r="B490" i="2"/>
  <c r="F489" i="2"/>
  <c r="C489" i="2"/>
  <c r="B489" i="2"/>
  <c r="F488" i="2"/>
  <c r="C488" i="2"/>
  <c r="B488" i="2"/>
  <c r="F487" i="2"/>
  <c r="C487" i="2"/>
  <c r="B487" i="2"/>
  <c r="F486" i="2"/>
  <c r="C486" i="2"/>
  <c r="B486" i="2"/>
  <c r="F485" i="2"/>
  <c r="C485" i="2"/>
  <c r="B485" i="2"/>
  <c r="F484" i="2"/>
  <c r="C484" i="2"/>
  <c r="B484" i="2"/>
  <c r="F483" i="2"/>
  <c r="C483" i="2"/>
  <c r="B483" i="2"/>
  <c r="F482" i="2"/>
  <c r="C482" i="2"/>
  <c r="B482" i="2"/>
  <c r="F481" i="2"/>
  <c r="C481" i="2"/>
  <c r="B481" i="2"/>
  <c r="F480" i="2"/>
  <c r="C480" i="2"/>
  <c r="B480" i="2"/>
  <c r="F479" i="2"/>
  <c r="C479" i="2"/>
  <c r="B479" i="2"/>
  <c r="F478" i="2"/>
  <c r="C478" i="2"/>
  <c r="B478" i="2"/>
  <c r="F477" i="2"/>
  <c r="C477" i="2"/>
  <c r="B477" i="2"/>
  <c r="F476" i="2"/>
  <c r="C476" i="2"/>
  <c r="B476" i="2"/>
  <c r="F475" i="2"/>
  <c r="C475" i="2"/>
  <c r="B475" i="2"/>
  <c r="F474" i="2"/>
  <c r="C474" i="2"/>
  <c r="B474" i="2"/>
  <c r="F473" i="2"/>
  <c r="C473" i="2"/>
  <c r="B473" i="2"/>
  <c r="F472" i="2"/>
  <c r="C472" i="2"/>
  <c r="B472" i="2"/>
  <c r="F471" i="2"/>
  <c r="C471" i="2"/>
  <c r="B471" i="2"/>
  <c r="F470" i="2"/>
  <c r="C470" i="2"/>
  <c r="B470" i="2"/>
  <c r="F469" i="2"/>
  <c r="C469" i="2"/>
  <c r="B469" i="2"/>
  <c r="F468" i="2"/>
  <c r="C468" i="2"/>
  <c r="B468" i="2"/>
  <c r="F467" i="2"/>
  <c r="C467" i="2"/>
  <c r="B467" i="2"/>
  <c r="F466" i="2"/>
  <c r="C466" i="2"/>
  <c r="B466" i="2"/>
  <c r="F465" i="2"/>
  <c r="C465" i="2"/>
  <c r="B465" i="2"/>
  <c r="F464" i="2"/>
  <c r="C464" i="2"/>
  <c r="B464" i="2"/>
  <c r="F463" i="2"/>
  <c r="C463" i="2"/>
  <c r="B463" i="2"/>
  <c r="F462" i="2"/>
  <c r="C462" i="2"/>
  <c r="B462" i="2"/>
  <c r="F461" i="2"/>
  <c r="C461" i="2"/>
  <c r="B461" i="2"/>
  <c r="F460" i="2"/>
  <c r="C460" i="2"/>
  <c r="B460" i="2"/>
  <c r="F459" i="2"/>
  <c r="C459" i="2"/>
  <c r="B459" i="2"/>
  <c r="F458" i="2"/>
  <c r="C458" i="2"/>
  <c r="B458" i="2"/>
  <c r="F457" i="2"/>
  <c r="C457" i="2"/>
  <c r="B457" i="2"/>
  <c r="F456" i="2"/>
  <c r="C456" i="2"/>
  <c r="B456" i="2"/>
  <c r="F455" i="2"/>
  <c r="C455" i="2"/>
  <c r="B455" i="2"/>
  <c r="F454" i="2"/>
  <c r="C454" i="2"/>
  <c r="B454" i="2"/>
  <c r="F453" i="2"/>
  <c r="C453" i="2"/>
  <c r="B453" i="2"/>
  <c r="F452" i="2"/>
  <c r="C452" i="2"/>
  <c r="B452" i="2"/>
  <c r="F451" i="2"/>
  <c r="C451" i="2"/>
  <c r="B451" i="2"/>
  <c r="F450" i="2"/>
  <c r="C450" i="2"/>
  <c r="B450" i="2"/>
  <c r="F449" i="2"/>
  <c r="C449" i="2"/>
  <c r="B449" i="2"/>
  <c r="F448" i="2"/>
  <c r="C448" i="2"/>
  <c r="B448" i="2"/>
  <c r="F447" i="2"/>
  <c r="C447" i="2"/>
  <c r="B447" i="2"/>
  <c r="F446" i="2"/>
  <c r="C446" i="2"/>
  <c r="B446" i="2"/>
  <c r="F445" i="2"/>
  <c r="C445" i="2"/>
  <c r="B445" i="2"/>
  <c r="F444" i="2"/>
  <c r="C444" i="2"/>
  <c r="B444" i="2"/>
  <c r="F443" i="2"/>
  <c r="C443" i="2"/>
  <c r="B443" i="2"/>
  <c r="F442" i="2"/>
  <c r="C442" i="2"/>
  <c r="B442" i="2"/>
  <c r="F441" i="2"/>
  <c r="C441" i="2"/>
  <c r="B441" i="2"/>
  <c r="F440" i="2"/>
  <c r="C440" i="2"/>
  <c r="B440" i="2"/>
  <c r="F439" i="2"/>
  <c r="C439" i="2"/>
  <c r="B439" i="2"/>
  <c r="F438" i="2"/>
  <c r="C438" i="2"/>
  <c r="B438" i="2"/>
  <c r="F437" i="2"/>
  <c r="C437" i="2"/>
  <c r="B437" i="2"/>
  <c r="F436" i="2"/>
  <c r="C436" i="2"/>
  <c r="B436" i="2"/>
  <c r="F435" i="2"/>
  <c r="C435" i="2"/>
  <c r="B435" i="2"/>
  <c r="F434" i="2"/>
  <c r="C434" i="2"/>
  <c r="B434" i="2"/>
  <c r="F433" i="2"/>
  <c r="C433" i="2"/>
  <c r="B433" i="2"/>
  <c r="F432" i="2"/>
  <c r="C432" i="2"/>
  <c r="B432" i="2"/>
  <c r="F431" i="2"/>
  <c r="C431" i="2"/>
  <c r="B431" i="2"/>
  <c r="F430" i="2"/>
  <c r="C430" i="2"/>
  <c r="B430" i="2"/>
  <c r="F429" i="2"/>
  <c r="C429" i="2"/>
  <c r="B429" i="2"/>
  <c r="F428" i="2"/>
  <c r="C428" i="2"/>
  <c r="B428" i="2"/>
  <c r="F427" i="2"/>
  <c r="C427" i="2"/>
  <c r="B427" i="2"/>
  <c r="F426" i="2"/>
  <c r="C426" i="2"/>
  <c r="B426" i="2"/>
  <c r="F425" i="2"/>
  <c r="C425" i="2"/>
  <c r="B425" i="2"/>
  <c r="F424" i="2"/>
  <c r="C424" i="2"/>
  <c r="B424" i="2"/>
  <c r="F423" i="2"/>
  <c r="C423" i="2"/>
  <c r="B423" i="2"/>
  <c r="F422" i="2"/>
  <c r="C422" i="2"/>
  <c r="B422" i="2"/>
  <c r="F421" i="2"/>
  <c r="C421" i="2"/>
  <c r="B421" i="2"/>
  <c r="F420" i="2"/>
  <c r="C420" i="2"/>
  <c r="B420" i="2"/>
  <c r="F419" i="2"/>
  <c r="C419" i="2"/>
  <c r="B419" i="2"/>
  <c r="F418" i="2"/>
  <c r="C418" i="2"/>
  <c r="B418" i="2"/>
  <c r="F417" i="2"/>
  <c r="C417" i="2"/>
  <c r="B417" i="2"/>
  <c r="F416" i="2"/>
  <c r="C416" i="2"/>
  <c r="B416" i="2"/>
  <c r="F415" i="2"/>
  <c r="C415" i="2"/>
  <c r="B415" i="2"/>
  <c r="F414" i="2"/>
  <c r="C414" i="2"/>
  <c r="B414" i="2"/>
  <c r="F413" i="2"/>
  <c r="C413" i="2"/>
  <c r="B413" i="2"/>
  <c r="F412" i="2"/>
  <c r="C412" i="2"/>
  <c r="B412" i="2"/>
  <c r="F411" i="2"/>
  <c r="C411" i="2"/>
  <c r="B411" i="2"/>
  <c r="F410" i="2"/>
  <c r="C410" i="2"/>
  <c r="B410" i="2"/>
  <c r="F409" i="2"/>
  <c r="C409" i="2"/>
  <c r="B409" i="2"/>
  <c r="F408" i="2"/>
  <c r="C408" i="2"/>
  <c r="B408" i="2"/>
  <c r="F407" i="2"/>
  <c r="C407" i="2"/>
  <c r="B407" i="2"/>
  <c r="F406" i="2"/>
  <c r="C406" i="2"/>
  <c r="B406" i="2"/>
  <c r="F405" i="2"/>
  <c r="C405" i="2"/>
  <c r="B405" i="2"/>
  <c r="F404" i="2"/>
  <c r="C404" i="2"/>
  <c r="B404" i="2"/>
  <c r="F403" i="2"/>
  <c r="C403" i="2"/>
  <c r="B403" i="2"/>
  <c r="F402" i="2"/>
  <c r="C402" i="2"/>
  <c r="B402" i="2"/>
  <c r="F401" i="2"/>
  <c r="C401" i="2"/>
  <c r="B401" i="2"/>
  <c r="F400" i="2"/>
  <c r="C400" i="2"/>
  <c r="B400" i="2"/>
  <c r="F399" i="2"/>
  <c r="C399" i="2"/>
  <c r="B399" i="2"/>
  <c r="F398" i="2"/>
  <c r="C398" i="2"/>
  <c r="B398" i="2"/>
  <c r="F397" i="2"/>
  <c r="C397" i="2"/>
  <c r="B397" i="2"/>
  <c r="F396" i="2"/>
  <c r="C396" i="2"/>
  <c r="B396" i="2"/>
  <c r="F395" i="2"/>
  <c r="C395" i="2"/>
  <c r="B395" i="2"/>
  <c r="F394" i="2"/>
  <c r="C394" i="2"/>
  <c r="B394" i="2"/>
  <c r="F393" i="2"/>
  <c r="C393" i="2"/>
  <c r="B393" i="2"/>
  <c r="F392" i="2"/>
  <c r="C392" i="2"/>
  <c r="B392" i="2"/>
  <c r="F391" i="2"/>
  <c r="C391" i="2"/>
  <c r="B391" i="2"/>
  <c r="F390" i="2"/>
  <c r="C390" i="2"/>
  <c r="B390" i="2"/>
  <c r="F389" i="2"/>
  <c r="C389" i="2"/>
  <c r="B389" i="2"/>
  <c r="F388" i="2"/>
  <c r="C388" i="2"/>
  <c r="B388" i="2"/>
  <c r="F387" i="2"/>
  <c r="C387" i="2"/>
  <c r="B387" i="2"/>
  <c r="F386" i="2"/>
  <c r="C386" i="2"/>
  <c r="B386" i="2"/>
  <c r="F385" i="2"/>
  <c r="C385" i="2"/>
  <c r="B385" i="2"/>
  <c r="F384" i="2"/>
  <c r="C384" i="2"/>
  <c r="B384" i="2"/>
  <c r="F383" i="2"/>
  <c r="C383" i="2"/>
  <c r="B383" i="2"/>
  <c r="F382" i="2"/>
  <c r="C382" i="2"/>
  <c r="B382" i="2"/>
  <c r="F381" i="2"/>
  <c r="C381" i="2"/>
  <c r="B381" i="2"/>
  <c r="F380" i="2"/>
  <c r="C380" i="2"/>
  <c r="B380" i="2"/>
  <c r="F379" i="2"/>
  <c r="C379" i="2"/>
  <c r="B379" i="2"/>
  <c r="F378" i="2"/>
  <c r="C378" i="2"/>
  <c r="B378" i="2"/>
  <c r="F377" i="2"/>
  <c r="C377" i="2"/>
  <c r="B377" i="2"/>
  <c r="F376" i="2"/>
  <c r="C376" i="2"/>
  <c r="B376" i="2"/>
  <c r="F375" i="2"/>
  <c r="C375" i="2"/>
  <c r="B375" i="2"/>
  <c r="F374" i="2"/>
  <c r="C374" i="2"/>
  <c r="B374" i="2"/>
  <c r="F373" i="2"/>
  <c r="C373" i="2"/>
  <c r="B373" i="2"/>
  <c r="F372" i="2"/>
  <c r="C372" i="2"/>
  <c r="B372" i="2"/>
  <c r="F371" i="2"/>
  <c r="C371" i="2"/>
  <c r="B371" i="2"/>
  <c r="F370" i="2"/>
  <c r="C370" i="2"/>
  <c r="B370" i="2"/>
  <c r="F369" i="2"/>
  <c r="C369" i="2"/>
  <c r="B369" i="2"/>
  <c r="F368" i="2"/>
  <c r="C368" i="2"/>
  <c r="B368" i="2"/>
  <c r="F367" i="2"/>
  <c r="C367" i="2"/>
  <c r="B367" i="2"/>
  <c r="F366" i="2"/>
  <c r="C366" i="2"/>
  <c r="B366" i="2"/>
  <c r="F365" i="2"/>
  <c r="C365" i="2"/>
  <c r="B365" i="2"/>
  <c r="F364" i="2"/>
  <c r="C364" i="2"/>
  <c r="B364" i="2"/>
  <c r="F363" i="2"/>
  <c r="C363" i="2"/>
  <c r="B363" i="2"/>
  <c r="F362" i="2"/>
  <c r="C362" i="2"/>
  <c r="B362" i="2"/>
  <c r="F361" i="2"/>
  <c r="C361" i="2"/>
  <c r="B361" i="2"/>
  <c r="F360" i="2"/>
  <c r="C360" i="2"/>
  <c r="B360" i="2"/>
  <c r="F359" i="2"/>
  <c r="C359" i="2"/>
  <c r="B359" i="2"/>
  <c r="F358" i="2"/>
  <c r="C358" i="2"/>
  <c r="B358" i="2"/>
  <c r="F357" i="2"/>
  <c r="C357" i="2"/>
  <c r="B357" i="2"/>
  <c r="F356" i="2"/>
  <c r="C356" i="2"/>
  <c r="B356" i="2"/>
  <c r="F355" i="2"/>
  <c r="C355" i="2"/>
  <c r="B355" i="2"/>
  <c r="F354" i="2"/>
  <c r="C354" i="2"/>
  <c r="B354" i="2"/>
  <c r="F353" i="2"/>
  <c r="C353" i="2"/>
  <c r="B353" i="2"/>
  <c r="F352" i="2"/>
  <c r="C352" i="2"/>
  <c r="B352" i="2"/>
  <c r="F351" i="2"/>
  <c r="C351" i="2"/>
  <c r="B351" i="2"/>
  <c r="F350" i="2"/>
  <c r="C350" i="2"/>
  <c r="B350" i="2"/>
  <c r="F349" i="2"/>
  <c r="C349" i="2"/>
  <c r="B349" i="2"/>
  <c r="F348" i="2"/>
  <c r="C348" i="2"/>
  <c r="B348" i="2"/>
  <c r="F347" i="2"/>
  <c r="C347" i="2"/>
  <c r="B347" i="2"/>
  <c r="F346" i="2"/>
  <c r="C346" i="2"/>
  <c r="B346" i="2"/>
  <c r="F345" i="2"/>
  <c r="C345" i="2"/>
  <c r="B345" i="2"/>
  <c r="F344" i="2"/>
  <c r="C344" i="2"/>
  <c r="B344" i="2"/>
  <c r="F343" i="2"/>
  <c r="C343" i="2"/>
  <c r="B343" i="2"/>
  <c r="F342" i="2"/>
  <c r="C342" i="2"/>
  <c r="B342" i="2"/>
  <c r="F341" i="2"/>
  <c r="C341" i="2"/>
  <c r="B341" i="2"/>
  <c r="F340" i="2"/>
  <c r="C340" i="2"/>
  <c r="B340" i="2"/>
  <c r="F339" i="2"/>
  <c r="C339" i="2"/>
  <c r="B339" i="2"/>
  <c r="F338" i="2"/>
  <c r="C338" i="2"/>
  <c r="B338" i="2"/>
  <c r="F337" i="2"/>
  <c r="C337" i="2"/>
  <c r="B337" i="2"/>
  <c r="F336" i="2"/>
  <c r="C336" i="2"/>
  <c r="B336" i="2"/>
  <c r="F335" i="2"/>
  <c r="C335" i="2"/>
  <c r="B335" i="2"/>
  <c r="F334" i="2"/>
  <c r="C334" i="2"/>
  <c r="B334" i="2"/>
  <c r="F333" i="2"/>
  <c r="C333" i="2"/>
  <c r="B333" i="2"/>
  <c r="F332" i="2"/>
  <c r="C332" i="2"/>
  <c r="B332" i="2"/>
  <c r="F331" i="2"/>
  <c r="C331" i="2"/>
  <c r="B331" i="2"/>
  <c r="F330" i="2"/>
  <c r="C330" i="2"/>
  <c r="B330" i="2"/>
  <c r="F329" i="2"/>
  <c r="C329" i="2"/>
  <c r="B329" i="2"/>
  <c r="F328" i="2"/>
  <c r="C328" i="2"/>
  <c r="B328" i="2"/>
  <c r="F327" i="2"/>
  <c r="C327" i="2"/>
  <c r="B327" i="2"/>
  <c r="F326" i="2"/>
  <c r="C326" i="2"/>
  <c r="B326" i="2"/>
  <c r="F325" i="2"/>
  <c r="C325" i="2"/>
  <c r="B325" i="2"/>
  <c r="F324" i="2"/>
  <c r="C324" i="2"/>
  <c r="B324" i="2"/>
  <c r="F323" i="2"/>
  <c r="C323" i="2"/>
  <c r="B323" i="2"/>
  <c r="F322" i="2"/>
  <c r="C322" i="2"/>
  <c r="B322" i="2"/>
  <c r="F321" i="2"/>
  <c r="C321" i="2"/>
  <c r="B321" i="2"/>
  <c r="F320" i="2"/>
  <c r="C320" i="2"/>
  <c r="B320" i="2"/>
  <c r="F319" i="2"/>
  <c r="C319" i="2"/>
  <c r="B319" i="2"/>
  <c r="F318" i="2"/>
  <c r="C318" i="2"/>
  <c r="B318" i="2"/>
  <c r="F317" i="2"/>
  <c r="C317" i="2"/>
  <c r="B317" i="2"/>
  <c r="F316" i="2"/>
  <c r="C316" i="2"/>
  <c r="B316" i="2"/>
  <c r="F315" i="2"/>
  <c r="C315" i="2"/>
  <c r="B315" i="2"/>
  <c r="F314" i="2"/>
  <c r="C314" i="2"/>
  <c r="B314" i="2"/>
  <c r="F313" i="2"/>
  <c r="C313" i="2"/>
  <c r="B313" i="2"/>
  <c r="F312" i="2"/>
  <c r="C312" i="2"/>
  <c r="B312" i="2"/>
  <c r="F311" i="2"/>
  <c r="C311" i="2"/>
  <c r="B311" i="2"/>
  <c r="F310" i="2"/>
  <c r="C310" i="2"/>
  <c r="B310" i="2"/>
  <c r="F309" i="2"/>
  <c r="C309" i="2"/>
  <c r="B309" i="2"/>
  <c r="F308" i="2"/>
  <c r="C308" i="2"/>
  <c r="B308" i="2"/>
  <c r="F307" i="2"/>
  <c r="C307" i="2"/>
  <c r="B307" i="2"/>
  <c r="F306" i="2"/>
  <c r="C306" i="2"/>
  <c r="B306" i="2"/>
  <c r="F305" i="2"/>
  <c r="C305" i="2"/>
  <c r="B305" i="2"/>
  <c r="F304" i="2"/>
  <c r="C304" i="2"/>
  <c r="B304" i="2"/>
  <c r="F303" i="2"/>
  <c r="C303" i="2"/>
  <c r="B303" i="2"/>
  <c r="F302" i="2"/>
  <c r="C302" i="2"/>
  <c r="B302" i="2"/>
  <c r="F301" i="2"/>
  <c r="C301" i="2"/>
  <c r="B301" i="2"/>
  <c r="F300" i="2"/>
  <c r="C300" i="2"/>
  <c r="B300" i="2"/>
  <c r="F299" i="2"/>
  <c r="C299" i="2"/>
  <c r="B299" i="2"/>
  <c r="F298" i="2"/>
  <c r="C298" i="2"/>
  <c r="B298" i="2"/>
  <c r="F297" i="2"/>
  <c r="C297" i="2"/>
  <c r="B297" i="2"/>
  <c r="F296" i="2"/>
  <c r="C296" i="2"/>
  <c r="B296" i="2"/>
  <c r="F295" i="2"/>
  <c r="C295" i="2"/>
  <c r="B295" i="2"/>
  <c r="F294" i="2"/>
  <c r="C294" i="2"/>
  <c r="B294" i="2"/>
  <c r="F293" i="2"/>
  <c r="C293" i="2"/>
  <c r="B293" i="2"/>
  <c r="F292" i="2"/>
  <c r="C292" i="2"/>
  <c r="B292" i="2"/>
  <c r="F291" i="2"/>
  <c r="C291" i="2"/>
  <c r="B291" i="2"/>
  <c r="F290" i="2"/>
  <c r="C290" i="2"/>
  <c r="B290" i="2"/>
  <c r="F289" i="2"/>
  <c r="C289" i="2"/>
  <c r="B289" i="2"/>
  <c r="F288" i="2"/>
  <c r="C288" i="2"/>
  <c r="B288" i="2"/>
  <c r="F287" i="2"/>
  <c r="C287" i="2"/>
  <c r="B287" i="2"/>
  <c r="F286" i="2"/>
  <c r="C286" i="2"/>
  <c r="B286" i="2"/>
  <c r="F285" i="2"/>
  <c r="C285" i="2"/>
  <c r="B285" i="2"/>
  <c r="F284" i="2"/>
  <c r="C284" i="2"/>
  <c r="B284" i="2"/>
  <c r="F283" i="2"/>
  <c r="C283" i="2"/>
  <c r="B283" i="2"/>
  <c r="F282" i="2"/>
  <c r="C282" i="2"/>
  <c r="B282" i="2"/>
  <c r="F281" i="2"/>
  <c r="C281" i="2"/>
  <c r="B281" i="2"/>
  <c r="F280" i="2"/>
  <c r="C280" i="2"/>
  <c r="B280" i="2"/>
  <c r="F279" i="2"/>
  <c r="C279" i="2"/>
  <c r="B279" i="2"/>
  <c r="F278" i="2"/>
  <c r="C278" i="2"/>
  <c r="B278" i="2"/>
  <c r="F277" i="2"/>
  <c r="C277" i="2"/>
  <c r="B277" i="2"/>
  <c r="F276" i="2"/>
  <c r="C276" i="2"/>
  <c r="B276" i="2"/>
  <c r="F275" i="2"/>
  <c r="C275" i="2"/>
  <c r="B275" i="2"/>
  <c r="F274" i="2"/>
  <c r="C274" i="2"/>
  <c r="B274" i="2"/>
  <c r="F273" i="2"/>
  <c r="C273" i="2"/>
  <c r="B273" i="2"/>
  <c r="F272" i="2"/>
  <c r="C272" i="2"/>
  <c r="B272" i="2"/>
  <c r="F271" i="2"/>
  <c r="C271" i="2"/>
  <c r="B271" i="2"/>
  <c r="F270" i="2"/>
  <c r="C270" i="2"/>
  <c r="B270" i="2"/>
  <c r="F269" i="2"/>
  <c r="C269" i="2"/>
  <c r="B269" i="2"/>
  <c r="F268" i="2"/>
  <c r="C268" i="2"/>
  <c r="B268" i="2"/>
  <c r="F267" i="2"/>
  <c r="C267" i="2"/>
  <c r="B267" i="2"/>
  <c r="F266" i="2"/>
  <c r="C266" i="2"/>
  <c r="B266" i="2"/>
  <c r="F265" i="2"/>
  <c r="C265" i="2"/>
  <c r="B265" i="2"/>
  <c r="F264" i="2"/>
  <c r="C264" i="2"/>
  <c r="B264" i="2"/>
  <c r="F263" i="2"/>
  <c r="C263" i="2"/>
  <c r="B263" i="2"/>
  <c r="F262" i="2"/>
  <c r="C262" i="2"/>
  <c r="B262" i="2"/>
  <c r="F261" i="2"/>
  <c r="C261" i="2"/>
  <c r="B261" i="2"/>
  <c r="F260" i="2"/>
  <c r="C260" i="2"/>
  <c r="B260" i="2"/>
  <c r="F259" i="2"/>
  <c r="C259" i="2"/>
  <c r="B259" i="2"/>
  <c r="F258" i="2"/>
  <c r="C258" i="2"/>
  <c r="B258" i="2"/>
  <c r="F257" i="2"/>
  <c r="C257" i="2"/>
  <c r="B257" i="2"/>
  <c r="F256" i="2"/>
  <c r="C256" i="2"/>
  <c r="B256" i="2"/>
  <c r="F255" i="2"/>
  <c r="C255" i="2"/>
  <c r="B255" i="2"/>
  <c r="F254" i="2"/>
  <c r="C254" i="2"/>
  <c r="B254" i="2"/>
  <c r="F253" i="2"/>
  <c r="C253" i="2"/>
  <c r="B253" i="2"/>
  <c r="F252" i="2"/>
  <c r="C252" i="2"/>
  <c r="B252" i="2"/>
  <c r="F251" i="2"/>
  <c r="C251" i="2"/>
  <c r="B251" i="2"/>
  <c r="F250" i="2"/>
  <c r="C250" i="2"/>
  <c r="B250" i="2"/>
  <c r="F249" i="2"/>
  <c r="C249" i="2"/>
  <c r="B249" i="2"/>
  <c r="F248" i="2"/>
  <c r="C248" i="2"/>
  <c r="B248" i="2"/>
  <c r="F247" i="2"/>
  <c r="C247" i="2"/>
  <c r="B247" i="2"/>
  <c r="F246" i="2"/>
  <c r="C246" i="2"/>
  <c r="B246" i="2"/>
  <c r="F245" i="2"/>
  <c r="C245" i="2"/>
  <c r="B245" i="2"/>
  <c r="F244" i="2"/>
  <c r="C244" i="2"/>
  <c r="B244" i="2"/>
  <c r="F243" i="2"/>
  <c r="C243" i="2"/>
  <c r="B243" i="2"/>
  <c r="F242" i="2"/>
  <c r="C242" i="2"/>
  <c r="B242" i="2"/>
  <c r="F241" i="2"/>
  <c r="C241" i="2"/>
  <c r="B241" i="2"/>
  <c r="F240" i="2"/>
  <c r="C240" i="2"/>
  <c r="B240" i="2"/>
  <c r="F239" i="2"/>
  <c r="C239" i="2"/>
  <c r="B239" i="2"/>
  <c r="F238" i="2"/>
  <c r="C238" i="2"/>
  <c r="B238" i="2"/>
  <c r="F237" i="2"/>
  <c r="C237" i="2"/>
  <c r="B237" i="2"/>
  <c r="F236" i="2"/>
  <c r="C236" i="2"/>
  <c r="B236" i="2"/>
  <c r="F235" i="2"/>
  <c r="C235" i="2"/>
  <c r="B235" i="2"/>
  <c r="F234" i="2"/>
  <c r="C234" i="2"/>
  <c r="B234" i="2"/>
  <c r="F233" i="2"/>
  <c r="C233" i="2"/>
  <c r="B233" i="2"/>
  <c r="F232" i="2"/>
  <c r="C232" i="2"/>
  <c r="B232" i="2"/>
  <c r="F231" i="2"/>
  <c r="C231" i="2"/>
  <c r="B231" i="2"/>
  <c r="F230" i="2"/>
  <c r="C230" i="2"/>
  <c r="B230" i="2"/>
  <c r="F229" i="2"/>
  <c r="C229" i="2"/>
  <c r="B229" i="2"/>
  <c r="F228" i="2"/>
  <c r="C228" i="2"/>
  <c r="B228" i="2"/>
  <c r="F227" i="2"/>
  <c r="C227" i="2"/>
  <c r="B227" i="2"/>
  <c r="F226" i="2"/>
  <c r="C226" i="2"/>
  <c r="B226" i="2"/>
  <c r="F225" i="2"/>
  <c r="C225" i="2"/>
  <c r="B225" i="2"/>
  <c r="F224" i="2"/>
  <c r="C224" i="2"/>
  <c r="B224" i="2"/>
  <c r="F223" i="2"/>
  <c r="C223" i="2"/>
  <c r="B223" i="2"/>
  <c r="F222" i="2"/>
  <c r="C222" i="2"/>
  <c r="B222" i="2"/>
  <c r="F221" i="2"/>
  <c r="C221" i="2"/>
  <c r="B221" i="2"/>
  <c r="F220" i="2"/>
  <c r="C220" i="2"/>
  <c r="B220" i="2"/>
  <c r="F219" i="2"/>
  <c r="C219" i="2"/>
  <c r="B219" i="2"/>
  <c r="F218" i="2"/>
  <c r="C218" i="2"/>
  <c r="B218" i="2"/>
  <c r="F217" i="2"/>
  <c r="C217" i="2"/>
  <c r="B217" i="2"/>
  <c r="F216" i="2"/>
  <c r="C216" i="2"/>
  <c r="B216" i="2"/>
  <c r="F215" i="2"/>
  <c r="C215" i="2"/>
  <c r="B215" i="2"/>
  <c r="F214" i="2"/>
  <c r="C214" i="2"/>
  <c r="B214" i="2"/>
  <c r="F213" i="2"/>
  <c r="C213" i="2"/>
  <c r="B213" i="2"/>
  <c r="F212" i="2"/>
  <c r="C212" i="2"/>
  <c r="B212" i="2"/>
  <c r="F211" i="2"/>
  <c r="C211" i="2"/>
  <c r="B211" i="2"/>
  <c r="F210" i="2"/>
  <c r="C210" i="2"/>
  <c r="B210" i="2"/>
  <c r="F209" i="2"/>
  <c r="C209" i="2"/>
  <c r="B209" i="2"/>
  <c r="F208" i="2"/>
  <c r="C208" i="2"/>
  <c r="B208" i="2"/>
  <c r="F207" i="2"/>
  <c r="C207" i="2"/>
  <c r="B207" i="2"/>
  <c r="F206" i="2"/>
  <c r="C206" i="2"/>
  <c r="B206" i="2"/>
  <c r="F205" i="2"/>
  <c r="C205" i="2"/>
  <c r="B205" i="2"/>
  <c r="F204" i="2"/>
  <c r="C204" i="2"/>
  <c r="B204" i="2"/>
  <c r="F203" i="2"/>
  <c r="C203" i="2"/>
  <c r="B203" i="2"/>
  <c r="F202" i="2"/>
  <c r="C202" i="2"/>
  <c r="B202" i="2"/>
  <c r="F201" i="2"/>
  <c r="C201" i="2"/>
  <c r="B201" i="2"/>
  <c r="F200" i="2"/>
  <c r="C200" i="2"/>
  <c r="B200" i="2"/>
  <c r="F199" i="2"/>
  <c r="C199" i="2"/>
  <c r="B199" i="2"/>
  <c r="F198" i="2"/>
  <c r="C198" i="2"/>
  <c r="B198" i="2"/>
  <c r="F197" i="2"/>
  <c r="C197" i="2"/>
  <c r="B197" i="2"/>
  <c r="F196" i="2"/>
  <c r="C196" i="2"/>
  <c r="B196" i="2"/>
  <c r="F195" i="2"/>
  <c r="C195" i="2"/>
  <c r="B195" i="2"/>
  <c r="F194" i="2"/>
  <c r="C194" i="2"/>
  <c r="B194" i="2"/>
  <c r="F193" i="2"/>
  <c r="C193" i="2"/>
  <c r="B193" i="2"/>
  <c r="F192" i="2"/>
  <c r="C192" i="2"/>
  <c r="B192" i="2"/>
  <c r="F191" i="2"/>
  <c r="C191" i="2"/>
  <c r="B191" i="2"/>
  <c r="F190" i="2"/>
  <c r="C190" i="2"/>
  <c r="B190" i="2"/>
  <c r="F189" i="2"/>
  <c r="C189" i="2"/>
  <c r="B189" i="2"/>
  <c r="F188" i="2"/>
  <c r="C188" i="2"/>
  <c r="B188" i="2"/>
  <c r="F187" i="2"/>
  <c r="C187" i="2"/>
  <c r="B187" i="2"/>
  <c r="F186" i="2"/>
  <c r="C186" i="2"/>
  <c r="B186" i="2"/>
  <c r="F185" i="2"/>
  <c r="C185" i="2"/>
  <c r="B185" i="2"/>
  <c r="F184" i="2"/>
  <c r="C184" i="2"/>
  <c r="B184" i="2"/>
  <c r="F183" i="2"/>
  <c r="C183" i="2"/>
  <c r="B183" i="2"/>
  <c r="F182" i="2"/>
  <c r="C182" i="2"/>
  <c r="B182" i="2"/>
  <c r="F181" i="2"/>
  <c r="C181" i="2"/>
  <c r="B181" i="2"/>
  <c r="F180" i="2"/>
  <c r="C180" i="2"/>
  <c r="B180" i="2"/>
  <c r="F179" i="2"/>
  <c r="C179" i="2"/>
  <c r="B179" i="2"/>
  <c r="F178" i="2"/>
  <c r="C178" i="2"/>
  <c r="B178" i="2"/>
  <c r="F177" i="2"/>
  <c r="C177" i="2"/>
  <c r="B177" i="2"/>
  <c r="F176" i="2"/>
  <c r="C176" i="2"/>
  <c r="B176" i="2"/>
  <c r="F175" i="2"/>
  <c r="C175" i="2"/>
  <c r="B175" i="2"/>
  <c r="F174" i="2"/>
  <c r="C174" i="2"/>
  <c r="B174" i="2"/>
  <c r="F173" i="2"/>
  <c r="C173" i="2"/>
  <c r="B173" i="2"/>
  <c r="F172" i="2"/>
  <c r="C172" i="2"/>
  <c r="B172" i="2"/>
  <c r="F171" i="2"/>
  <c r="C171" i="2"/>
  <c r="B171" i="2"/>
  <c r="F170" i="2"/>
  <c r="C170" i="2"/>
  <c r="B170" i="2"/>
  <c r="F169" i="2"/>
  <c r="C169" i="2"/>
  <c r="B169" i="2"/>
  <c r="F168" i="2"/>
  <c r="C168" i="2"/>
  <c r="B168" i="2"/>
  <c r="F167" i="2"/>
  <c r="C167" i="2"/>
  <c r="B167" i="2"/>
  <c r="F166" i="2"/>
  <c r="C166" i="2"/>
  <c r="B166" i="2"/>
  <c r="F165" i="2"/>
  <c r="C165" i="2"/>
  <c r="F164" i="2"/>
  <c r="C164" i="2"/>
  <c r="B164" i="2"/>
  <c r="F163" i="2"/>
  <c r="C163" i="2"/>
  <c r="B163" i="2"/>
  <c r="F162" i="2"/>
  <c r="C162" i="2"/>
  <c r="B162" i="2"/>
  <c r="F161" i="2"/>
  <c r="C161" i="2"/>
  <c r="B161" i="2"/>
  <c r="F160" i="2"/>
  <c r="C160" i="2"/>
  <c r="B160" i="2"/>
  <c r="F159" i="2"/>
  <c r="C159" i="2"/>
  <c r="B159" i="2"/>
  <c r="F158" i="2"/>
  <c r="C158" i="2"/>
  <c r="B158" i="2"/>
  <c r="F157" i="2"/>
  <c r="C157" i="2"/>
  <c r="B157" i="2"/>
  <c r="F156" i="2"/>
  <c r="C156" i="2"/>
  <c r="B156" i="2"/>
  <c r="F155" i="2"/>
  <c r="C155" i="2"/>
  <c r="B155" i="2"/>
  <c r="F154" i="2"/>
  <c r="C154" i="2"/>
  <c r="B154" i="2"/>
  <c r="F153" i="2"/>
  <c r="C153" i="2"/>
  <c r="B153" i="2"/>
  <c r="F152" i="2"/>
  <c r="C152" i="2"/>
  <c r="B152" i="2"/>
  <c r="F151" i="2"/>
  <c r="C151" i="2"/>
  <c r="B151" i="2"/>
  <c r="F150" i="2"/>
  <c r="C150" i="2"/>
  <c r="B150" i="2"/>
  <c r="F149" i="2"/>
  <c r="C149" i="2"/>
  <c r="B149" i="2"/>
  <c r="F148" i="2"/>
  <c r="C148" i="2"/>
  <c r="B148" i="2"/>
  <c r="F147" i="2"/>
  <c r="C147" i="2"/>
  <c r="B147" i="2"/>
  <c r="F146" i="2"/>
  <c r="C146" i="2"/>
  <c r="B146" i="2"/>
  <c r="F145" i="2"/>
  <c r="C145" i="2"/>
  <c r="B145" i="2"/>
  <c r="F144" i="2"/>
  <c r="C144" i="2"/>
  <c r="B144" i="2"/>
  <c r="F143" i="2"/>
  <c r="C143" i="2"/>
  <c r="B143" i="2"/>
  <c r="F142" i="2"/>
  <c r="C142" i="2"/>
  <c r="B142" i="2"/>
  <c r="F141" i="2"/>
  <c r="C141" i="2"/>
  <c r="B141" i="2"/>
  <c r="F140" i="2"/>
  <c r="C140" i="2"/>
  <c r="B140" i="2"/>
  <c r="F139" i="2"/>
  <c r="C139" i="2"/>
  <c r="B139" i="2"/>
  <c r="F138" i="2"/>
  <c r="C138" i="2"/>
  <c r="B138" i="2"/>
  <c r="F137" i="2"/>
  <c r="C137" i="2"/>
  <c r="B137" i="2"/>
  <c r="F136" i="2"/>
  <c r="C136" i="2"/>
  <c r="B136" i="2"/>
  <c r="F135" i="2"/>
  <c r="C135" i="2"/>
  <c r="B135" i="2"/>
  <c r="F134" i="2"/>
  <c r="C134" i="2"/>
  <c r="B134" i="2"/>
  <c r="F133" i="2"/>
  <c r="C133" i="2"/>
  <c r="B133" i="2"/>
  <c r="F132" i="2"/>
  <c r="C132" i="2"/>
  <c r="B132" i="2"/>
  <c r="F131" i="2"/>
  <c r="C131" i="2"/>
  <c r="B131" i="2"/>
  <c r="F130" i="2"/>
  <c r="C130" i="2"/>
  <c r="B130" i="2"/>
  <c r="F129" i="2"/>
  <c r="C129" i="2"/>
  <c r="B129" i="2"/>
  <c r="F128" i="2"/>
  <c r="C128" i="2"/>
  <c r="B128" i="2"/>
  <c r="F127" i="2"/>
  <c r="C127" i="2"/>
  <c r="B127" i="2"/>
  <c r="F126" i="2"/>
  <c r="C126" i="2"/>
  <c r="B126" i="2"/>
  <c r="F125" i="2"/>
  <c r="C125" i="2"/>
  <c r="B125" i="2"/>
  <c r="F124" i="2"/>
  <c r="C124" i="2"/>
  <c r="B124" i="2"/>
  <c r="F123" i="2"/>
  <c r="C123" i="2"/>
  <c r="B123" i="2"/>
  <c r="F122" i="2"/>
  <c r="C122" i="2"/>
  <c r="B122" i="2"/>
  <c r="F121" i="2"/>
  <c r="C121" i="2"/>
  <c r="B121" i="2"/>
  <c r="F120" i="2"/>
  <c r="C120" i="2"/>
  <c r="B120" i="2"/>
  <c r="F119" i="2"/>
  <c r="C119" i="2"/>
  <c r="B119" i="2"/>
  <c r="F118" i="2"/>
  <c r="C118" i="2"/>
  <c r="B118" i="2"/>
  <c r="F117" i="2"/>
  <c r="C117" i="2"/>
  <c r="B117" i="2"/>
  <c r="F116" i="2"/>
  <c r="C116" i="2"/>
  <c r="B116" i="2"/>
  <c r="F115" i="2"/>
  <c r="C115" i="2"/>
  <c r="B115" i="2"/>
  <c r="F114" i="2"/>
  <c r="C114" i="2"/>
  <c r="B114" i="2"/>
  <c r="F113" i="2"/>
  <c r="C113" i="2"/>
  <c r="B113" i="2"/>
  <c r="F112" i="2"/>
  <c r="C112" i="2"/>
  <c r="B112" i="2"/>
  <c r="F111" i="2"/>
  <c r="C111" i="2"/>
  <c r="B111" i="2"/>
  <c r="F110" i="2"/>
  <c r="C110" i="2"/>
  <c r="B110" i="2"/>
  <c r="F109" i="2"/>
  <c r="C109" i="2"/>
  <c r="B109" i="2"/>
  <c r="F108" i="2"/>
  <c r="C108" i="2"/>
  <c r="B108" i="2"/>
  <c r="F107" i="2"/>
  <c r="C107" i="2"/>
  <c r="B107" i="2"/>
  <c r="F106" i="2"/>
  <c r="C106" i="2"/>
  <c r="B106" i="2"/>
  <c r="F105" i="2"/>
  <c r="C105" i="2"/>
  <c r="B105" i="2"/>
  <c r="F104" i="2"/>
  <c r="C104" i="2"/>
  <c r="B104" i="2"/>
  <c r="F103" i="2"/>
  <c r="C103" i="2"/>
  <c r="B103" i="2"/>
  <c r="F102" i="2"/>
  <c r="C102" i="2"/>
  <c r="B102" i="2"/>
  <c r="F101" i="2"/>
  <c r="C101" i="2"/>
  <c r="B101" i="2"/>
  <c r="F100" i="2"/>
  <c r="C100" i="2"/>
  <c r="B100" i="2"/>
  <c r="F99" i="2"/>
  <c r="C99" i="2"/>
  <c r="B99" i="2"/>
  <c r="F98" i="2"/>
  <c r="C98" i="2"/>
  <c r="B98" i="2"/>
  <c r="F97" i="2"/>
  <c r="C97" i="2"/>
  <c r="B97" i="2"/>
  <c r="F96" i="2"/>
  <c r="C96" i="2"/>
  <c r="B96" i="2"/>
  <c r="F95" i="2"/>
  <c r="C95" i="2"/>
  <c r="B95" i="2"/>
  <c r="F94" i="2"/>
  <c r="C94" i="2"/>
  <c r="B94" i="2"/>
  <c r="F93" i="2"/>
  <c r="C93" i="2"/>
  <c r="B93" i="2"/>
  <c r="F92" i="2"/>
  <c r="C92" i="2"/>
  <c r="B92" i="2"/>
  <c r="F91" i="2"/>
  <c r="C91" i="2"/>
  <c r="B91" i="2"/>
  <c r="F90" i="2"/>
  <c r="C90" i="2"/>
  <c r="B90" i="2"/>
  <c r="F89" i="2"/>
  <c r="C89" i="2"/>
  <c r="B89" i="2"/>
  <c r="F88" i="2"/>
  <c r="C88" i="2"/>
  <c r="B88" i="2"/>
  <c r="F87" i="2"/>
  <c r="C87" i="2"/>
  <c r="F86" i="2"/>
  <c r="C86" i="2"/>
  <c r="B86" i="2"/>
  <c r="F85" i="2"/>
  <c r="C85" i="2"/>
  <c r="B85" i="2"/>
  <c r="F84" i="2"/>
  <c r="C84" i="2"/>
  <c r="B84" i="2"/>
  <c r="F83" i="2"/>
  <c r="C83" i="2"/>
  <c r="B83" i="2"/>
  <c r="F82" i="2"/>
  <c r="C82" i="2"/>
  <c r="B82" i="2"/>
  <c r="F81" i="2"/>
  <c r="C81" i="2"/>
  <c r="B81" i="2"/>
  <c r="F80" i="2"/>
  <c r="C80" i="2"/>
  <c r="B80" i="2"/>
  <c r="F79" i="2"/>
  <c r="C79" i="2"/>
  <c r="B79" i="2"/>
  <c r="F78" i="2"/>
  <c r="C78" i="2"/>
  <c r="B78" i="2"/>
  <c r="F77" i="2"/>
  <c r="C77" i="2"/>
  <c r="B77" i="2"/>
  <c r="F76" i="2"/>
  <c r="C76" i="2"/>
  <c r="B76" i="2"/>
  <c r="F75" i="2"/>
  <c r="C75" i="2"/>
  <c r="B75" i="2"/>
  <c r="F74" i="2"/>
  <c r="C74" i="2"/>
  <c r="B74" i="2"/>
  <c r="F73" i="2"/>
  <c r="C73" i="2"/>
  <c r="B73" i="2"/>
  <c r="F72" i="2"/>
  <c r="C72" i="2"/>
  <c r="B72" i="2"/>
  <c r="F71" i="2"/>
  <c r="C71" i="2"/>
  <c r="B71" i="2"/>
  <c r="F70" i="2"/>
  <c r="C70" i="2"/>
  <c r="B70" i="2"/>
  <c r="F69" i="2"/>
  <c r="C69" i="2"/>
  <c r="B69" i="2"/>
  <c r="F68" i="2"/>
  <c r="C68" i="2"/>
  <c r="B68" i="2"/>
  <c r="F67" i="2"/>
  <c r="C67" i="2"/>
  <c r="B67" i="2"/>
  <c r="F66" i="2"/>
  <c r="C66" i="2"/>
  <c r="B66" i="2"/>
  <c r="F65" i="2"/>
  <c r="C65" i="2"/>
  <c r="B65" i="2"/>
  <c r="F64" i="2"/>
  <c r="C64" i="2"/>
  <c r="B64" i="2"/>
  <c r="F63" i="2"/>
  <c r="C63" i="2"/>
  <c r="B63" i="2"/>
  <c r="F62" i="2"/>
  <c r="C62" i="2"/>
  <c r="B62" i="2"/>
  <c r="F61" i="2"/>
  <c r="C61" i="2"/>
  <c r="B61" i="2"/>
  <c r="F60" i="2"/>
  <c r="C60" i="2"/>
  <c r="B60" i="2"/>
  <c r="F59" i="2"/>
  <c r="C59" i="2"/>
  <c r="B59" i="2"/>
  <c r="F58" i="2"/>
  <c r="C58" i="2"/>
  <c r="B58" i="2"/>
  <c r="F57" i="2"/>
  <c r="C57" i="2"/>
  <c r="B57" i="2"/>
  <c r="F56" i="2"/>
  <c r="C56" i="2"/>
  <c r="B56" i="2"/>
  <c r="F55" i="2"/>
  <c r="C55" i="2"/>
  <c r="B55" i="2"/>
  <c r="F54" i="2"/>
  <c r="C54" i="2"/>
  <c r="B54" i="2"/>
  <c r="F53" i="2"/>
  <c r="C53" i="2"/>
  <c r="B53" i="2"/>
  <c r="F52" i="2"/>
  <c r="C52" i="2"/>
  <c r="B52" i="2"/>
  <c r="F51" i="2"/>
  <c r="C51" i="2"/>
  <c r="B51" i="2"/>
  <c r="F50" i="2"/>
  <c r="C50" i="2"/>
  <c r="B50" i="2"/>
  <c r="F49" i="2"/>
  <c r="C49" i="2"/>
  <c r="B49" i="2"/>
  <c r="F48" i="2"/>
  <c r="C48" i="2"/>
  <c r="B48" i="2"/>
  <c r="F47" i="2"/>
  <c r="C47" i="2"/>
  <c r="B47" i="2"/>
  <c r="F46" i="2"/>
  <c r="C46" i="2"/>
  <c r="B46" i="2"/>
  <c r="F45" i="2"/>
  <c r="C45" i="2"/>
  <c r="B45" i="2"/>
  <c r="F44" i="2"/>
  <c r="C44" i="2"/>
  <c r="B44" i="2"/>
  <c r="F43" i="2"/>
  <c r="C43" i="2"/>
  <c r="B43" i="2"/>
  <c r="F42" i="2"/>
  <c r="C42" i="2"/>
  <c r="B42" i="2"/>
  <c r="F41" i="2"/>
  <c r="C41" i="2"/>
  <c r="B41" i="2"/>
  <c r="F40" i="2"/>
  <c r="C40" i="2"/>
  <c r="B40" i="2"/>
  <c r="F39" i="2"/>
  <c r="C39" i="2"/>
  <c r="B39" i="2"/>
  <c r="F38" i="2"/>
  <c r="C38" i="2"/>
  <c r="B38" i="2"/>
  <c r="F37" i="2"/>
  <c r="C37" i="2"/>
  <c r="B37" i="2"/>
  <c r="F36" i="2"/>
  <c r="C36" i="2"/>
  <c r="B36" i="2"/>
  <c r="F35" i="2"/>
  <c r="C35" i="2"/>
  <c r="B35" i="2"/>
  <c r="F34" i="2"/>
  <c r="C34" i="2"/>
  <c r="B34" i="2"/>
  <c r="F33" i="2"/>
  <c r="C33" i="2"/>
  <c r="B33" i="2"/>
  <c r="F32" i="2"/>
  <c r="C32" i="2"/>
  <c r="B32" i="2"/>
  <c r="F31" i="2"/>
  <c r="C31" i="2"/>
  <c r="B31" i="2"/>
  <c r="F30" i="2"/>
  <c r="C30" i="2"/>
  <c r="B30" i="2"/>
  <c r="F29" i="2"/>
  <c r="C29" i="2"/>
  <c r="B29" i="2"/>
  <c r="F28" i="2"/>
  <c r="C28" i="2"/>
  <c r="B28" i="2"/>
  <c r="F27" i="2"/>
  <c r="C27" i="2"/>
  <c r="B27" i="2"/>
  <c r="F26" i="2"/>
  <c r="C26" i="2"/>
  <c r="B26" i="2"/>
  <c r="F25" i="2"/>
  <c r="C25" i="2"/>
  <c r="B25" i="2"/>
  <c r="F24" i="2"/>
  <c r="C24" i="2"/>
  <c r="B24" i="2"/>
  <c r="F23" i="2"/>
  <c r="C23" i="2"/>
  <c r="B23" i="2"/>
  <c r="F22" i="2"/>
  <c r="C22" i="2"/>
  <c r="B22" i="2"/>
  <c r="F21" i="2"/>
  <c r="C21" i="2"/>
  <c r="B21" i="2"/>
  <c r="F20" i="2"/>
  <c r="C20" i="2"/>
  <c r="B20" i="2"/>
  <c r="F19" i="2"/>
  <c r="C19" i="2"/>
  <c r="B19" i="2"/>
  <c r="F18" i="2"/>
  <c r="C18" i="2"/>
  <c r="F17" i="2"/>
  <c r="C17" i="2"/>
  <c r="B17" i="2"/>
  <c r="F16" i="2"/>
  <c r="C16" i="2"/>
  <c r="B16" i="2"/>
  <c r="F15" i="2"/>
  <c r="C15" i="2"/>
  <c r="B15" i="2"/>
  <c r="F14" i="2"/>
  <c r="C14" i="2"/>
  <c r="B14" i="2"/>
  <c r="F13" i="2"/>
  <c r="C13" i="2"/>
  <c r="B13" i="2"/>
  <c r="F12" i="2"/>
  <c r="C12" i="2"/>
  <c r="B12" i="2"/>
  <c r="F11" i="2"/>
  <c r="C11" i="2"/>
  <c r="B11" i="2"/>
  <c r="F10" i="2"/>
  <c r="C10" i="2"/>
  <c r="B10" i="2"/>
  <c r="F9" i="2"/>
  <c r="C9" i="2"/>
  <c r="B9" i="2"/>
  <c r="F8" i="2"/>
  <c r="C8" i="2"/>
  <c r="B8" i="2"/>
</calcChain>
</file>

<file path=xl/sharedStrings.xml><?xml version="1.0" encoding="utf-8"?>
<sst xmlns="http://schemas.openxmlformats.org/spreadsheetml/2006/main" count="3074" uniqueCount="1741">
  <si>
    <t>Odberné miesto</t>
  </si>
  <si>
    <t>ČOM</t>
  </si>
  <si>
    <t>EIC kód</t>
  </si>
  <si>
    <t>Max. rezerv.kapacita (kW)/ hodnota ističa(A)</t>
  </si>
  <si>
    <t>napäťová úroveň</t>
  </si>
  <si>
    <t>Por.č.</t>
  </si>
  <si>
    <t>Národné lesnícke centrum</t>
  </si>
  <si>
    <t>Agentúra pre rozvoj vidieka</t>
  </si>
  <si>
    <t>Národné poľnohospodárske a potravinárske centrum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</si>
  <si>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</si>
  <si>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</si>
  <si>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</si>
  <si>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</si>
  <si>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</si>
  <si>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</si>
  <si>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</si>
  <si>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</si>
  <si>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</si>
  <si>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</si>
  <si>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</si>
  <si>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</si>
  <si>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</si>
  <si>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</si>
  <si>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</si>
  <si>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</si>
  <si>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</si>
  <si>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</si>
  <si>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</si>
  <si>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</si>
  <si>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LESY Slovenskej republiky, štátny podnik</t>
  </si>
  <si>
    <t>Lesopoľnohospodársky majetok Ulič, štátny podnik</t>
  </si>
  <si>
    <t>Národný žrebčín „Topoľčianky“ štátny podnik</t>
  </si>
  <si>
    <t>agrokomplex NÁRODNE VÝSTAVISKO, štátny podnik</t>
  </si>
  <si>
    <t>Plemenárske služby Slovenskej republiky, štátny podnik</t>
  </si>
  <si>
    <t>Štátna veterinárna a potravinová správa Slovenskej republiky</t>
  </si>
  <si>
    <t>Ústredný kontrolný a skúšobný ústav poľnohospodársky v Bratislave</t>
  </si>
  <si>
    <t>Plemenárska inšpekcia Slovenskej republiky</t>
  </si>
  <si>
    <t>Štátny veterinárny a potravinový ústav</t>
  </si>
  <si>
    <t>Štátne lesy Tatranského národného parku Tatranská Lomnica</t>
  </si>
  <si>
    <t>Správa služieb Stakčín,Československej armády 760/85, Stakčín</t>
  </si>
  <si>
    <t>24ZVS00000004808</t>
  </si>
  <si>
    <t xml:space="preserve">                X</t>
  </si>
  <si>
    <t>Správa poľnohospodárstva Zboj č. 276</t>
  </si>
  <si>
    <t>24ZVS0000000836W</t>
  </si>
  <si>
    <t>Správa poľnohospodárstva Ulič č. 323</t>
  </si>
  <si>
    <t>24ZVS0000001695J</t>
  </si>
  <si>
    <t>Ústredie LPM Ulič, š.p., 067 67 Ulič  č. 96</t>
  </si>
  <si>
    <t>24ZVS00000189775</t>
  </si>
  <si>
    <t>Nová Sedlica č. 172</t>
  </si>
  <si>
    <t>24ZVS00000220373</t>
  </si>
  <si>
    <t>Správa lesov Zboj č. 160</t>
  </si>
  <si>
    <t>24ZVS0000017565X</t>
  </si>
  <si>
    <t>Správa lesov Klenova č. 109</t>
  </si>
  <si>
    <t>24ZVS0000081926F</t>
  </si>
  <si>
    <t>24ZVS0000054780K</t>
  </si>
  <si>
    <t>24ZVS0000053022U</t>
  </si>
  <si>
    <t>24ZVS00000547779</t>
  </si>
  <si>
    <t>Ulič - lesná škôlka č. 7</t>
  </si>
  <si>
    <t>24ZVS0000021290X</t>
  </si>
  <si>
    <t>Runina  č. 76</t>
  </si>
  <si>
    <t>24ZVS0000014339K</t>
  </si>
  <si>
    <t>Runina č. 1</t>
  </si>
  <si>
    <t>24ZVS0000076683X</t>
  </si>
  <si>
    <t>Správa lesov Stakčín, Parková 292/1, Stakčín</t>
  </si>
  <si>
    <t>24ZVS0000057218U</t>
  </si>
  <si>
    <t>24ZZS40000224283</t>
  </si>
  <si>
    <t>3Fázy-hl.istič 100A</t>
  </si>
  <si>
    <t xml:space="preserve">Závodisko, š. p., Starohájska 29, 852 69  Bratislava </t>
  </si>
  <si>
    <t>24ZZS5180584000F</t>
  </si>
  <si>
    <t>3x230/400 V</t>
  </si>
  <si>
    <t>174 kW/3x250 A</t>
  </si>
  <si>
    <t>ÚŠKVBL Nitra, Biovetská 34, 949 01 Nitra</t>
  </si>
  <si>
    <t>Agroinštitút Nitra, štátny podnik, Akademická 4, 949 01 Nitra</t>
  </si>
  <si>
    <t>24ZZS8637200000A</t>
  </si>
  <si>
    <t>NN</t>
  </si>
  <si>
    <t>3x400</t>
  </si>
  <si>
    <t>24ZSS5200199000H</t>
  </si>
  <si>
    <t>24ZSS5302135000A</t>
  </si>
  <si>
    <t>24ZSS5200189000N</t>
  </si>
  <si>
    <t>24ZSS5200196000W</t>
  </si>
  <si>
    <t xml:space="preserve">Agroinštitút Nitra, štátny podnik, Školiace stredisko Lučenec, Partizánska 17, 984 01 Lučenec - ČOM  1) </t>
  </si>
  <si>
    <t>ČOM  2)</t>
  </si>
  <si>
    <t>ČOM  4)</t>
  </si>
  <si>
    <t>ČOM  3)</t>
  </si>
  <si>
    <t>IVVL Košice -  Cesta pod Hradovou 13/a  , 041 77  Košice</t>
  </si>
  <si>
    <t>24ZVS0000000332N</t>
  </si>
  <si>
    <t xml:space="preserve">       VN</t>
  </si>
  <si>
    <t xml:space="preserve">           315A</t>
  </si>
  <si>
    <t>Agrokomplex - Výstavný areál I., TS133</t>
  </si>
  <si>
    <t>24ZZS8609780000C</t>
  </si>
  <si>
    <t>VN</t>
  </si>
  <si>
    <t>3100/1000+1000A</t>
  </si>
  <si>
    <t>Agrokomplex - Výrobné dielne I. a II., TS136</t>
  </si>
  <si>
    <t>24ZZS8628110000C</t>
  </si>
  <si>
    <t>700/1000A</t>
  </si>
  <si>
    <t>Agrokomplex - Výstavný areál II., TS140</t>
  </si>
  <si>
    <t>24ZZS8604040000E</t>
  </si>
  <si>
    <t>400/1000A</t>
  </si>
  <si>
    <t>Agrokomplex - SPM, TS145</t>
  </si>
  <si>
    <t>24ZZS8605670000K</t>
  </si>
  <si>
    <t>130/ZSE</t>
  </si>
  <si>
    <t xml:space="preserve">Agrokomplex - Kaštieľ Malanta, Stožiarová stanica </t>
  </si>
  <si>
    <t>24ZZS86092300003</t>
  </si>
  <si>
    <t>145/630A</t>
  </si>
  <si>
    <t xml:space="preserve">NPPC-Výskumný ústav trávnych porastov a horského poľnohospodárstva Banská Bystrica, Mládežnícka 36, 974 04 Banská Bystrica  </t>
  </si>
  <si>
    <t>24ZSS9100863000J</t>
  </si>
  <si>
    <t>400A/37kw</t>
  </si>
  <si>
    <t xml:space="preserve">NPPC-Regionálne výskumné pracovisko Krivá na Orave, Krivá 62, 027 55 Krivá </t>
  </si>
  <si>
    <t>24ZSS3201725000E</t>
  </si>
  <si>
    <t>25A</t>
  </si>
  <si>
    <t>NPPC-Výrobňa trávných osív Turčianske Teplice,  Prievidzká 0/PLTS Diviaky, 039 01 Turčianske Teplice</t>
  </si>
  <si>
    <t>24ZSS9635827000H</t>
  </si>
  <si>
    <t>400A/150kw</t>
  </si>
  <si>
    <t>NPPC-Výskumný ústav agroekológie Michalovce, Špitálska 1273, 071 01 Michalovce</t>
  </si>
  <si>
    <t>24ZVS00006394668</t>
  </si>
  <si>
    <t>200A</t>
  </si>
  <si>
    <t>NPPC-Výskumný ústav agroekológie, Experimentálne pracovisko Milhostov, Milhostov 237, 075 01 Trebišov</t>
  </si>
  <si>
    <t>24ZVS0000001871P</t>
  </si>
  <si>
    <t>40A/30kw</t>
  </si>
  <si>
    <t>NPPC - Výskumný ústav ekonomiky poľnohospodárstva a potravinárstva, Trenčianska 55, Bratislava</t>
  </si>
  <si>
    <t>24ZZS8020330001Y</t>
  </si>
  <si>
    <t>300A</t>
  </si>
  <si>
    <t>NPPC -  Výskumný ústav ekonomiky poľnohospodárstva a potravinárstva, Trenčianska 55, Bratislava</t>
  </si>
  <si>
    <t>24ZZS51757500008</t>
  </si>
  <si>
    <t>200A/6kw</t>
  </si>
  <si>
    <t>NPPC-Výskumný ústav potravinársky, Priemyselná 4, 824 75 Bratislava 26</t>
  </si>
  <si>
    <t>24ZZS8068880000J</t>
  </si>
  <si>
    <t>3X200A/80kw</t>
  </si>
  <si>
    <t>NPPC-Výskumný ústav potravinársky, Oddelenie Biocentrum, Kostolná 7, 900 01 Modra</t>
  </si>
  <si>
    <t>24ZZS8146030000I</t>
  </si>
  <si>
    <t>800A/90kw</t>
  </si>
  <si>
    <t>NPPC-Výskumný ústav pôdoznalectva a ochrany pôdy, Regionálne pracovisko Prešov, Reimanova 2, 080 01  Prešov</t>
  </si>
  <si>
    <t>24ZVS000053018L</t>
  </si>
  <si>
    <t>132A</t>
  </si>
  <si>
    <t>NPPC-Výskumný ústav rastlinnej výroby Piešťany, Bratislavská cesta 122, 921 68 Piešťany</t>
  </si>
  <si>
    <t>24ZZS8223650000X</t>
  </si>
  <si>
    <t>315A/150kw</t>
  </si>
  <si>
    <t>NPPC-Výskumný ústav rastlinnej výroby, Výskumné pracovisko Borovce 60, 922 09 Borovce</t>
  </si>
  <si>
    <t>24ZZS2037631000B</t>
  </si>
  <si>
    <t>215A</t>
  </si>
  <si>
    <t>NPPC-Výskumný ústav rastlinnej výroby,Výskumno-šľachtiteľská stanica Vígľaš-Pstruša 334, 962 12 Detva           4229/MOP</t>
  </si>
  <si>
    <t>24ZSS1213798000S</t>
  </si>
  <si>
    <t>3X63A</t>
  </si>
  <si>
    <t xml:space="preserve">NPPC-Výskumný ústav rastlinnej výroby,Výskumno-šľachtiteľská stanica Vígľaš-Pstruša 334, 962 12 Detva 4230/MOP </t>
  </si>
  <si>
    <t>24ZSS1213799000N</t>
  </si>
  <si>
    <t>NPPC-Výskumný ústav rastlinnej výroby,Výskumno-šľachtiteľská stanica Vígľaš-Pstruša 334, 962 12 Detva 4231/MOP</t>
  </si>
  <si>
    <t>24ZSS12138000004</t>
  </si>
  <si>
    <t>3X50A</t>
  </si>
  <si>
    <t>NPPC-Výskumný ústav rastlinnej výroby,Výskumno-šľachtiteľská stanica Vígľaš-Pstruša 334, 962 12 Detva 4232/MOP</t>
  </si>
  <si>
    <t>24ZSS121380100AG</t>
  </si>
  <si>
    <t>3X100A</t>
  </si>
  <si>
    <t>NPPC-Výskumná šľachtiteľská stanica Malý Šariš, Malý Šariš 221, 080 01 Prešov</t>
  </si>
  <si>
    <t>24ZVS0000001477T</t>
  </si>
  <si>
    <t>315A/22kw</t>
  </si>
  <si>
    <t>NPPC -Výskumný ústav živočíšnej výroby Nitra, Hlohovecká 2, 951 41 Lužianky</t>
  </si>
  <si>
    <t>24ZZS8643740000B</t>
  </si>
  <si>
    <t>400A</t>
  </si>
  <si>
    <t>NPPC-Chata Čingov 23, 052 01 Čingov</t>
  </si>
  <si>
    <t>24ZVS000034307L</t>
  </si>
  <si>
    <t xml:space="preserve">40A </t>
  </si>
  <si>
    <t>NPPC-Výskumný ústav živočíšnej výroby Maša AB, Maša 033 01 Liptovský Hrádok</t>
  </si>
  <si>
    <t>24ZSS3206149000L</t>
  </si>
  <si>
    <t>NPPC - Výskumný ústav živočíšnej výroby, Liptovský Hrádok Celiny / 599 / MOP  033 01 L.Hrádok</t>
  </si>
  <si>
    <t>24ZSS32061790003</t>
  </si>
  <si>
    <t>100A</t>
  </si>
  <si>
    <t>NPPC - Chata Duchonka 829,  956 22 Prašice</t>
  </si>
  <si>
    <t>24ZZS4188747000V</t>
  </si>
  <si>
    <t>40A</t>
  </si>
  <si>
    <t>NPPC- Výskumný ústav živočíšnej výroby, Teplická 103 914 01 Trenčianska Teplá</t>
  </si>
  <si>
    <t>24ZZS2161139000H</t>
  </si>
  <si>
    <t>6A</t>
  </si>
  <si>
    <t>NPPC-Výskumný ústav živočíšnej výroby,Trenčianska Teplá, Teplická 99,  914 01 Tr.Teplá</t>
  </si>
  <si>
    <t>24ZZS84171900001</t>
  </si>
  <si>
    <t>25A/19kw</t>
  </si>
  <si>
    <t>NPPC-Výskumný ústav živočíšnej výroby, Stanoviny II, 9081,  914 51 Trenčianske Teplice</t>
  </si>
  <si>
    <t>24ZZS2234293000Y</t>
  </si>
  <si>
    <t>Múzeum vo Svätom Antone, Svätý Anton č. 291, 969 72  Svätý Anton</t>
  </si>
  <si>
    <t>24ZSS96806490004</t>
  </si>
  <si>
    <t>Hydromeliorácie š.p. Vrakunská 29, Bratislava</t>
  </si>
  <si>
    <t>24ZZS6123587000</t>
  </si>
  <si>
    <t>400/240</t>
  </si>
  <si>
    <t>600A</t>
  </si>
  <si>
    <t>Hydromeliorácie š.p. CES BRATISLAVSKÁ 135, MOST PRI BRATISLAVE</t>
  </si>
  <si>
    <t>24ZZS5266351000M</t>
  </si>
  <si>
    <t>960A</t>
  </si>
  <si>
    <t>OP Trebeľovce</t>
  </si>
  <si>
    <t xml:space="preserve">952 444 5    </t>
  </si>
  <si>
    <t>24ZSS95244445000X</t>
  </si>
  <si>
    <t>OP Závada V. Veľká Čalomija    OČS Muľa – Hámor</t>
  </si>
  <si>
    <t xml:space="preserve">952 552 5    </t>
  </si>
  <si>
    <t>24ZSS9525525000U</t>
  </si>
  <si>
    <t>OP a ÚT Bušince II.</t>
  </si>
  <si>
    <t xml:space="preserve">121 504 4    </t>
  </si>
  <si>
    <t xml:space="preserve">24ZSS95255320002 </t>
  </si>
  <si>
    <t>OP Cejkov – Sirnik</t>
  </si>
  <si>
    <t>157 040</t>
  </si>
  <si>
    <t>24ZVS0000002398K</t>
  </si>
  <si>
    <t>OP Streda  n/Bodrogom    OČS Klin</t>
  </si>
  <si>
    <t xml:space="preserve">156 340  </t>
  </si>
  <si>
    <t>24ZVS0000001800B</t>
  </si>
  <si>
    <t>OP JRD Vojčice III.     OČS Milhostov</t>
  </si>
  <si>
    <t xml:space="preserve">581 217   </t>
  </si>
  <si>
    <t>24ZVS0000620477H</t>
  </si>
  <si>
    <t>ZČV VSN I/2  ČS Zalužice</t>
  </si>
  <si>
    <t xml:space="preserve">157 164      </t>
  </si>
  <si>
    <t>24ZVS0000002503C</t>
  </si>
  <si>
    <t>ZP Šaľa - Kolárovo odberný objekt a privádzač</t>
  </si>
  <si>
    <t>310 601 631 8</t>
  </si>
  <si>
    <t>24ZZS6016318000S</t>
  </si>
  <si>
    <t xml:space="preserve">ZP VSN  V/1  PZČS Drahňov  </t>
  </si>
  <si>
    <t xml:space="preserve">661 663      </t>
  </si>
  <si>
    <t>24ZVS0000659482Z</t>
  </si>
  <si>
    <t>Účelové plemenárske zariadenie - Rosinská cesta 12, 010 08 Žilina</t>
  </si>
  <si>
    <t>24ZSS97947270005</t>
  </si>
  <si>
    <t>D-VN</t>
  </si>
  <si>
    <t>Školiace stredisko - Ústie nad Priehradou 21, 028 01 Trstená</t>
  </si>
  <si>
    <t>24ZSS3214232000P</t>
  </si>
  <si>
    <t>C5</t>
  </si>
  <si>
    <t>?</t>
  </si>
  <si>
    <t>Regionálne stredisko Banská Bystrica - Pod Banošom 33, 974 11 Banská Bystrica</t>
  </si>
  <si>
    <t>24ZSS1204549000V</t>
  </si>
  <si>
    <t xml:space="preserve">C5 </t>
  </si>
  <si>
    <t>nad 3x20 A do 3x25 A vrátane</t>
  </si>
  <si>
    <t>Regionálne stredisko Trnava - A. Sládkoviča 26, 917 81 Trnava</t>
  </si>
  <si>
    <t>24ZZS2013213000H</t>
  </si>
  <si>
    <t>C2-X3</t>
  </si>
  <si>
    <t>25 A</t>
  </si>
  <si>
    <t>Regionálne stredisko Trnava - VP Topoľčany, Pod Kalváriu 26, 955 01 Topoľčany</t>
  </si>
  <si>
    <t>24ZZS4170250000K</t>
  </si>
  <si>
    <t>32 A</t>
  </si>
  <si>
    <t xml:space="preserve">Regionálne stredisko Dunajská Streda -  Gombotášska 5 ,929 01 Dunajská Streda </t>
  </si>
  <si>
    <t>24ZZS10424780008</t>
  </si>
  <si>
    <t xml:space="preserve">C2-X3 </t>
  </si>
  <si>
    <t>900 A /25A</t>
  </si>
  <si>
    <t xml:space="preserve">Regionálne stredisko Dunajská Streda - VP Komárno, Hríbová 33 , 945 01 Komárno                  </t>
  </si>
  <si>
    <t>24ZZS4285565000K</t>
  </si>
  <si>
    <t>1151.998 A/ 32A</t>
  </si>
  <si>
    <t xml:space="preserve">Regionálne stredisko Dunajská Streda - VP Galanta, Cintorínska 1 , 924 01 Galanta </t>
  </si>
  <si>
    <t>24ZZS3008040000N</t>
  </si>
  <si>
    <t>755.995 A /21A</t>
  </si>
  <si>
    <t>Regionálne stredisko Prešov - Bayerova 7, Prešov</t>
  </si>
  <si>
    <t>24ZVS0000049876P</t>
  </si>
  <si>
    <t>X3-C2</t>
  </si>
  <si>
    <t>42,5 A</t>
  </si>
  <si>
    <t>Regionálne stredisko Prešov - VP Spišská Nová Ves,Duklianska 48, Spišská Nová Ves</t>
  </si>
  <si>
    <t>24ZVS00000436078</t>
  </si>
  <si>
    <t>80 A</t>
  </si>
  <si>
    <t>Plemenárske služby SR š.p., Účelové plemenárske zariadenie Nitra,  Hlohovecká 5, 95141 Lužianky</t>
  </si>
  <si>
    <t>24ZZS60332260008</t>
  </si>
  <si>
    <t>375,023 A</t>
  </si>
  <si>
    <r>
      <rPr>
        <b/>
        <sz val="10"/>
        <color theme="1"/>
        <rFont val="Calibri"/>
        <family val="2"/>
        <charset val="238"/>
        <scheme val="minor"/>
      </rPr>
      <t>Pôdohospodárska platobná agentúra</t>
    </r>
    <r>
      <rPr>
        <sz val="10"/>
        <color theme="1"/>
        <rFont val="Calibri"/>
        <family val="2"/>
        <charset val="238"/>
        <scheme val="minor"/>
      </rPr>
      <t>, vrátane všetkých regionálnych pracovísk</t>
    </r>
  </si>
  <si>
    <t>Dolný Smokovec 16206</t>
  </si>
  <si>
    <t>24ZVS0000637169O</t>
  </si>
  <si>
    <t>24ZVS00006371702</t>
  </si>
  <si>
    <t>Javorina 14</t>
  </si>
  <si>
    <t>24ZVS0000049071U</t>
  </si>
  <si>
    <t>Tatranská Lomnica 297</t>
  </si>
  <si>
    <t>24ZVS0000072909G</t>
  </si>
  <si>
    <t>24ZVS0000072898W</t>
  </si>
  <si>
    <t>24ZVS0000072902U</t>
  </si>
  <si>
    <t>Štrbské Pleso 74</t>
  </si>
  <si>
    <t>24ZVS0000066472F</t>
  </si>
  <si>
    <t>24ZVS0000072871F</t>
  </si>
  <si>
    <t>24ZVS0000032886Q</t>
  </si>
  <si>
    <t>Vyšné Hágy 9001</t>
  </si>
  <si>
    <t>24ZVS0000039416S</t>
  </si>
  <si>
    <t>Tatranské Matliare 9000</t>
  </si>
  <si>
    <t>24ZVS0000078567P</t>
  </si>
  <si>
    <t>Javorina 510</t>
  </si>
  <si>
    <t>24ZVS0000067028T</t>
  </si>
  <si>
    <t>Štrbské Pleso  30</t>
  </si>
  <si>
    <t>24ZVS0000049496Z</t>
  </si>
  <si>
    <t>Podspády 551</t>
  </si>
  <si>
    <t>24ZVS0000078102W</t>
  </si>
  <si>
    <t>Tatranské Matliare 24</t>
  </si>
  <si>
    <t>24ZVS0000057068N</t>
  </si>
  <si>
    <t>24ZVS0000057082T</t>
  </si>
  <si>
    <t>Kežmarské Žľaby 7</t>
  </si>
  <si>
    <t>24ZVS00000570408</t>
  </si>
  <si>
    <t>Tatranská Polianka 27</t>
  </si>
  <si>
    <t>24ZVS00000561328</t>
  </si>
  <si>
    <t>Podspády 561</t>
  </si>
  <si>
    <t>24ZVS00000773566</t>
  </si>
  <si>
    <t>Podspády 58</t>
  </si>
  <si>
    <t>24ZVS0000077341J</t>
  </si>
  <si>
    <t>Javorina 23</t>
  </si>
  <si>
    <t>24ZVS0000077312Q</t>
  </si>
  <si>
    <t>Javorina 13</t>
  </si>
  <si>
    <t>24ZVS00000772853</t>
  </si>
  <si>
    <t>Ždiar 466</t>
  </si>
  <si>
    <t>24ZVS0000077091G</t>
  </si>
  <si>
    <t>Červený Kláštor 18</t>
  </si>
  <si>
    <t>24ZVS0000081223C</t>
  </si>
  <si>
    <t>Dolný Smokovec 3</t>
  </si>
  <si>
    <t>24ZVS0000073496A</t>
  </si>
  <si>
    <t>Tatranská Lomnica 79</t>
  </si>
  <si>
    <t>24ZVS0000074768Z</t>
  </si>
  <si>
    <t>24ZVS0000074801Q</t>
  </si>
  <si>
    <t>24ZVS0000074809A</t>
  </si>
  <si>
    <t>Kamenec 13</t>
  </si>
  <si>
    <t>24ZVS00000174359</t>
  </si>
  <si>
    <t>24ZVS0000308423X</t>
  </si>
  <si>
    <t>Dolný Smokovec 53/A</t>
  </si>
  <si>
    <t>24ZVS0000622740I</t>
  </si>
  <si>
    <t>Dolný Smokovec 53</t>
  </si>
  <si>
    <t>24ZVS0000637164Y</t>
  </si>
  <si>
    <t>Červený Kláštor 723</t>
  </si>
  <si>
    <t>24ZVS00000229382</t>
  </si>
  <si>
    <t>24ZVS0000049589S</t>
  </si>
  <si>
    <t>Tatranská Lomnica 59</t>
  </si>
  <si>
    <t>24ZVS00000403311</t>
  </si>
  <si>
    <t>Červený Kláštor 34</t>
  </si>
  <si>
    <t>24ZVS0000033868N</t>
  </si>
  <si>
    <t>Štrbské Pleso 71</t>
  </si>
  <si>
    <t>24ZVS0000028723U</t>
  </si>
  <si>
    <t>Javorina 50</t>
  </si>
  <si>
    <t>24ZVS0000077321P</t>
  </si>
  <si>
    <t>Tatranská Lomnica 172</t>
  </si>
  <si>
    <t>24ZVS0000076217P</t>
  </si>
  <si>
    <t>24ZVS00000747646</t>
  </si>
  <si>
    <t>Tatranská Lomnica 60</t>
  </si>
  <si>
    <t>24ZVS0000074540S</t>
  </si>
  <si>
    <t>Tatranské Matliare 13041</t>
  </si>
  <si>
    <t>24ZVS0000711509O</t>
  </si>
  <si>
    <t>24ZVS00006371605</t>
  </si>
  <si>
    <t>Tatranská Kotlina 73</t>
  </si>
  <si>
    <t>24ZVS00000015516</t>
  </si>
  <si>
    <t>Tatranská Lomnica 66</t>
  </si>
  <si>
    <t>24ZVS00000788885</t>
  </si>
  <si>
    <t>Tatranské Matliare 9001</t>
  </si>
  <si>
    <t>24ZVS0000078602C</t>
  </si>
  <si>
    <t>Tatranská Lomnica 64</t>
  </si>
  <si>
    <t>24ZVS0000074701U</t>
  </si>
  <si>
    <t>24ZVS0000074544K</t>
  </si>
  <si>
    <t>Horáreň Východná</t>
  </si>
  <si>
    <t>24ZSS3307134000Y</t>
  </si>
  <si>
    <t>Robot. Barák 3S 2-1</t>
  </si>
  <si>
    <t>24ZSS3319164000S</t>
  </si>
  <si>
    <t>Stará horáreň 3S 1</t>
  </si>
  <si>
    <t>24ZSS33191610006</t>
  </si>
  <si>
    <t>Hosp. Budova Východná</t>
  </si>
  <si>
    <t>24ZSS32073920004</t>
  </si>
  <si>
    <t>Prev. Budova Východná</t>
  </si>
  <si>
    <t>24ZSS3207425000O</t>
  </si>
  <si>
    <t>Dvojbytovka Látaná</t>
  </si>
  <si>
    <t>24ZSS32144000002</t>
  </si>
  <si>
    <t>Prev. Budova Zuberec</t>
  </si>
  <si>
    <t>24ZSS3214373000Q</t>
  </si>
  <si>
    <t>Prev. Budova Habovka</t>
  </si>
  <si>
    <t>24ZSS3212849000W</t>
  </si>
  <si>
    <t>Prev. Budova Oravice - byt</t>
  </si>
  <si>
    <t>24ZSS30930310000</t>
  </si>
  <si>
    <t>Prev. Budova Oravice</t>
  </si>
  <si>
    <t>24ZSS32142870007</t>
  </si>
  <si>
    <t>Robot. Barák 3S 2-2</t>
  </si>
  <si>
    <t>24ZSS3319165000N</t>
  </si>
  <si>
    <t>Ubyt. Zariadenie 3S</t>
  </si>
  <si>
    <t>24ZSS3206926000T</t>
  </si>
  <si>
    <t>Hor. Krížna - inter</t>
  </si>
  <si>
    <t>24ZSS32069320006</t>
  </si>
  <si>
    <t>Hor. Krížna</t>
  </si>
  <si>
    <t>24ZSS3039842000D</t>
  </si>
  <si>
    <t>Rybník</t>
  </si>
  <si>
    <t>24ZSS32069330001</t>
  </si>
  <si>
    <t>Prev. Budova Podbanské</t>
  </si>
  <si>
    <t>VPÚ v Košiciach, Hlinkova 1, 043 65 Košice</t>
  </si>
  <si>
    <t>24ZVS00000006347</t>
  </si>
  <si>
    <t>105 kW</t>
  </si>
  <si>
    <t xml:space="preserve">VPÚ v Dolnom Kubíne,  Jánoškova 1611/58, 026 01 Dolný Kubín </t>
  </si>
  <si>
    <t>24ZSS93366040014</t>
  </si>
  <si>
    <t>72 814 kW</t>
  </si>
  <si>
    <t>VPÚ v Dolnom Kubíne - Turčianske Teplice, Družstevná 606, Turčianske Teplice</t>
  </si>
  <si>
    <t>24ZSS62170690003</t>
  </si>
  <si>
    <t>487 kW</t>
  </si>
  <si>
    <t>SL Prešov, Bajkalská 28, Prešov</t>
  </si>
  <si>
    <t>24ZVS00000004484</t>
  </si>
  <si>
    <t>85,000 kW</t>
  </si>
  <si>
    <t>VÚ vo Zvolene, Pod Dráhami 918/VO 960 86 Zvolen</t>
  </si>
  <si>
    <t>24ZSS91755820004</t>
  </si>
  <si>
    <t>120 kW</t>
  </si>
  <si>
    <t>VÚ vo Zvolene, Pod Dráhami 498-00 960 86 Zvolen</t>
  </si>
  <si>
    <t>24ZSS12195950009</t>
  </si>
  <si>
    <t>1 x 25A</t>
  </si>
  <si>
    <t>VÚ vo Zvolene, Pod Dráhami 3-02 960 86 Zvolen</t>
  </si>
  <si>
    <t>24ZSS1109645000E</t>
  </si>
  <si>
    <t>3 x 25A</t>
  </si>
  <si>
    <t>VPÚ v Bratislave, Botanická 17, 842 52 Bratislava</t>
  </si>
  <si>
    <t>24ZZS6061915000X</t>
  </si>
  <si>
    <t>300kW/400Ax3</t>
  </si>
  <si>
    <t>24ZVS00000179966</t>
  </si>
  <si>
    <t>A</t>
  </si>
  <si>
    <t>24ZVS0000023989H</t>
  </si>
  <si>
    <t>B</t>
  </si>
  <si>
    <t>24ZVS0000026115Q</t>
  </si>
  <si>
    <t>24ZVS0000029212D</t>
  </si>
  <si>
    <t>C</t>
  </si>
  <si>
    <t>24ZVS00000580330</t>
  </si>
  <si>
    <t>24ZVS0000034776N</t>
  </si>
  <si>
    <t>24ZVS0000063552W</t>
  </si>
  <si>
    <t>24ZVS0000058080S</t>
  </si>
  <si>
    <t>24ZVS00000818691</t>
  </si>
  <si>
    <t>24ZVS0000015448A</t>
  </si>
  <si>
    <t>24ZSS52143040004</t>
  </si>
  <si>
    <t xml:space="preserve">24ZSS9527615000D </t>
  </si>
  <si>
    <t>24ZSS917750200AG</t>
  </si>
  <si>
    <t>24ZZS91769650002</t>
  </si>
  <si>
    <t>24ZSS6217363000C</t>
  </si>
  <si>
    <t>24ZSS62173650002</t>
  </si>
  <si>
    <t>24ZSS72069130006</t>
  </si>
  <si>
    <t>100/65,8</t>
  </si>
  <si>
    <t>24ZSS1206819000C</t>
  </si>
  <si>
    <t>24ZZS6022028000T</t>
  </si>
  <si>
    <t>24ZZS5266509000Z</t>
  </si>
  <si>
    <t>24ZZS4217338000A</t>
  </si>
  <si>
    <t>24ZZS5000132000H</t>
  </si>
  <si>
    <t>24ZZS4100115000F</t>
  </si>
  <si>
    <t>Veľké Ripňany 488</t>
  </si>
  <si>
    <t>24ZZS4160548000B</t>
  </si>
  <si>
    <t>24ZZS4169745000E</t>
  </si>
  <si>
    <t>24ZZS45006090000</t>
  </si>
  <si>
    <t>24ZZS1007842000O</t>
  </si>
  <si>
    <t xml:space="preserve">Rovinka, Hlavná 326, </t>
  </si>
  <si>
    <t>24ZZS4000059015C</t>
  </si>
  <si>
    <r>
      <rPr>
        <sz val="10"/>
        <color theme="1"/>
        <rFont val="Calibri"/>
        <family val="2"/>
        <charset val="238"/>
        <scheme val="minor"/>
      </rPr>
      <t>Spišská Belá, Kúpeľná 64</t>
    </r>
  </si>
  <si>
    <r>
      <rPr>
        <sz val="10"/>
        <color theme="1"/>
        <rFont val="Calibri"/>
        <family val="2"/>
        <charset val="238"/>
        <scheme val="minor"/>
      </rPr>
      <t>Haniska, Haniska 9027</t>
    </r>
  </si>
  <si>
    <r>
      <rPr>
        <sz val="10"/>
        <color theme="1"/>
        <rFont val="Calibri"/>
        <family val="2"/>
        <charset val="238"/>
        <scheme val="minor"/>
      </rPr>
      <t>Košice, Letná 3</t>
    </r>
  </si>
  <si>
    <r>
      <rPr>
        <sz val="10"/>
        <color theme="1"/>
        <rFont val="Calibri"/>
        <family val="2"/>
        <charset val="238"/>
        <scheme val="minor"/>
      </rPr>
      <t>Lomnica, Lomnica 750 /Vranov/</t>
    </r>
  </si>
  <si>
    <r>
      <rPr>
        <sz val="10"/>
        <color theme="1"/>
        <rFont val="Calibri"/>
        <family val="2"/>
        <charset val="238"/>
        <scheme val="minor"/>
      </rPr>
      <t>Jakubovany, Jakubovany 1</t>
    </r>
  </si>
  <si>
    <r>
      <rPr>
        <sz val="10"/>
        <color theme="1"/>
        <rFont val="Calibri"/>
        <family val="2"/>
        <charset val="238"/>
        <scheme val="minor"/>
      </rPr>
      <t>Spišské Vlachy, Partizánska 6</t>
    </r>
  </si>
  <si>
    <r>
      <rPr>
        <sz val="10"/>
        <color theme="1"/>
        <rFont val="Calibri"/>
        <family val="2"/>
        <charset val="238"/>
        <scheme val="minor"/>
      </rPr>
      <t>Spišské Vlachy, Partizánska 7</t>
    </r>
    <r>
      <rPr>
        <sz val="11"/>
        <color theme="1"/>
        <rFont val="Calibri"/>
        <family val="2"/>
        <charset val="238"/>
        <scheme val="minor"/>
      </rPr>
      <t/>
    </r>
  </si>
  <si>
    <r>
      <rPr>
        <sz val="10"/>
        <color theme="1"/>
        <rFont val="Calibri"/>
        <family val="2"/>
        <charset val="238"/>
        <scheme val="minor"/>
      </rPr>
      <t>Michalovce, SamuelaTešedíka 4</t>
    </r>
  </si>
  <si>
    <r>
      <rPr>
        <sz val="10"/>
        <color theme="1"/>
        <rFont val="Calibri"/>
        <family val="2"/>
        <charset val="238"/>
        <scheme val="minor"/>
      </rPr>
      <t>Dolné Plachtince, D.Plachtince 71</t>
    </r>
  </si>
  <si>
    <r>
      <rPr>
        <sz val="10"/>
        <color theme="1"/>
        <rFont val="Calibri"/>
        <family val="2"/>
        <charset val="238"/>
        <scheme val="minor"/>
      </rPr>
      <t xml:space="preserve">Vígľaš, Zvolenská cesta 315, </t>
    </r>
  </si>
  <si>
    <r>
      <rPr>
        <sz val="10"/>
        <color theme="1"/>
        <rFont val="Calibri"/>
        <family val="2"/>
        <charset val="238"/>
        <scheme val="minor"/>
      </rPr>
      <t>Zvolen, J.Kráľa 2223</t>
    </r>
  </si>
  <si>
    <r>
      <rPr>
        <sz val="10"/>
        <color theme="1"/>
        <rFont val="Calibri"/>
        <family val="2"/>
        <charset val="238"/>
        <scheme val="minor"/>
      </rPr>
      <t>Bodorová, Bodorová 27</t>
    </r>
  </si>
  <si>
    <r>
      <rPr>
        <sz val="10"/>
        <color theme="1"/>
        <rFont val="Calibri"/>
        <family val="2"/>
        <charset val="238"/>
        <scheme val="minor"/>
      </rPr>
      <t>Bodorová, Bodorová 22</t>
    </r>
  </si>
  <si>
    <r>
      <rPr>
        <sz val="10"/>
        <color theme="1"/>
        <rFont val="Calibri"/>
        <family val="2"/>
        <charset val="238"/>
        <scheme val="minor"/>
      </rPr>
      <t>Beluša, Továrenská 420/1</t>
    </r>
  </si>
  <si>
    <r>
      <rPr>
        <sz val="10"/>
        <color theme="1"/>
        <rFont val="Calibri"/>
        <family val="2"/>
        <charset val="238"/>
        <scheme val="minor"/>
      </rPr>
      <t>Moštenica, Moštenica 925</t>
    </r>
  </si>
  <si>
    <r>
      <rPr>
        <sz val="10"/>
        <color theme="1"/>
        <rFont val="Calibri"/>
        <family val="2"/>
        <charset val="238"/>
        <scheme val="minor"/>
      </rPr>
      <t>Bratislava, Matúškova 25</t>
    </r>
  </si>
  <si>
    <r>
      <rPr>
        <sz val="10"/>
        <color theme="1"/>
        <rFont val="Calibri"/>
        <family val="2"/>
        <charset val="238"/>
        <scheme val="minor"/>
      </rPr>
      <t>Báhoň, 1.mája 62</t>
    </r>
  </si>
  <si>
    <r>
      <rPr>
        <sz val="10"/>
        <color theme="1"/>
        <rFont val="Calibri"/>
        <family val="2"/>
        <charset val="238"/>
        <scheme val="minor"/>
      </rPr>
      <t>Želiezovce, Nálepkova 65</t>
    </r>
  </si>
  <si>
    <r>
      <rPr>
        <sz val="10"/>
        <color theme="1"/>
        <rFont val="Calibri"/>
        <family val="2"/>
        <charset val="238"/>
        <scheme val="minor"/>
      </rPr>
      <t xml:space="preserve"> Bratislava, Matúškova 21</t>
    </r>
  </si>
  <si>
    <r>
      <rPr>
        <sz val="10"/>
        <color theme="1"/>
        <rFont val="Calibri"/>
        <family val="2"/>
        <charset val="238"/>
        <scheme val="minor"/>
      </rPr>
      <t>Nové Zámky, Nitrianska cesta 115</t>
    </r>
  </si>
  <si>
    <r>
      <rPr>
        <sz val="10"/>
        <color theme="1"/>
        <rFont val="Calibri"/>
        <family val="2"/>
        <charset val="238"/>
        <scheme val="minor"/>
      </rPr>
      <t>Veľký Meder, Mostová 84</t>
    </r>
  </si>
  <si>
    <t>Sokolská 2,960 01  Zvolen</t>
  </si>
  <si>
    <t>24ZSS1217422000F</t>
  </si>
  <si>
    <t>Sokolská 2, 960 01 Zvolen</t>
  </si>
  <si>
    <t>24ZSS1217426000W</t>
  </si>
  <si>
    <t>Masaryka 22, 960 01 Zvolen</t>
  </si>
  <si>
    <t>24ZSS9177191001D</t>
  </si>
  <si>
    <t>RK 61kW</t>
  </si>
  <si>
    <t>J.Švermu 39, 960 01 Zvolen</t>
  </si>
  <si>
    <t>24ZSS1217559000T</t>
  </si>
  <si>
    <t>85,8A</t>
  </si>
  <si>
    <t>Pod dráhami 2287, 960 01 Zvolen</t>
  </si>
  <si>
    <t>24ZSS12195960004</t>
  </si>
  <si>
    <t>Stráže 1002, 960 01 Zvolen</t>
  </si>
  <si>
    <t>24ZSS9176927000G</t>
  </si>
  <si>
    <t>RK 30kW</t>
  </si>
  <si>
    <t>Borinka 43, 962 37 Kováčová</t>
  </si>
  <si>
    <t>24ZSS1220152000S</t>
  </si>
  <si>
    <t>50A</t>
  </si>
  <si>
    <t>Tále 529, 976 44 Mýto p.Ďumbuierom</t>
  </si>
  <si>
    <t>24ZSS1208930000M</t>
  </si>
  <si>
    <t>J.Kráľa 143, 962 71 Dudince</t>
  </si>
  <si>
    <t>24ZSS1214354000I</t>
  </si>
  <si>
    <t>21A</t>
  </si>
  <si>
    <t>Snohy 4151, 962 05 Hriňová</t>
  </si>
  <si>
    <t>24ZSS12134740007</t>
  </si>
  <si>
    <t>Lesnícka 11, 969 01 B. Štiavnica</t>
  </si>
  <si>
    <t>24ZSS6217861000O</t>
  </si>
  <si>
    <t>24ZSS6217862000J</t>
  </si>
  <si>
    <t>350A</t>
  </si>
  <si>
    <t>Banský Studenec 998</t>
  </si>
  <si>
    <t>24ZSS6218584000A</t>
  </si>
  <si>
    <t>Pod dráhami 2, 960 01 Zvolen</t>
  </si>
  <si>
    <t>24ZSS1109642000T</t>
  </si>
  <si>
    <t>Parková 11, 930 05 Gabčíkovo</t>
  </si>
  <si>
    <t>24ZZS10326170007</t>
  </si>
  <si>
    <t>24ZZS1034847000X</t>
  </si>
  <si>
    <t>Parková 13, 951 93 Topoľčianky       NŽ Topoľčianky</t>
  </si>
  <si>
    <t>24ZZS8629120000Z</t>
  </si>
  <si>
    <t>Lokalita Krásny majer 9501,  951 92 Žikava   NŽ Topoľčianky</t>
  </si>
  <si>
    <t>24ZZS8623850000G</t>
  </si>
  <si>
    <t>Lokalita Breziny 9503, 951 92 Lovce          NŽ Topoľčianky</t>
  </si>
  <si>
    <t>24ZZS8623160000M</t>
  </si>
  <si>
    <t>Backova 9502, 951 94 Hostie               NŽ Topoľčianky</t>
  </si>
  <si>
    <t>24ZZS86237800005</t>
  </si>
  <si>
    <t>Cesta Hlavná 219, 951 92 Žikava         NŽ Topoľčianky</t>
  </si>
  <si>
    <t>24ZZS8611970000M</t>
  </si>
  <si>
    <t>Fikt. ZSE 500, 951 93 Topoľčianky       NŽ Topoľčianky</t>
  </si>
  <si>
    <t>24ZSS40000232545</t>
  </si>
  <si>
    <t>Backová 472, 951 94 Hostie                 NŽ Topoľčianky</t>
  </si>
  <si>
    <t>24ZZS40836850000</t>
  </si>
  <si>
    <t>Cesta Hlavná 70, 951 93 Topoľčianky        NŽ Topoľčianky</t>
  </si>
  <si>
    <t>24ZZS4033423000V</t>
  </si>
  <si>
    <t>Hodnota ističa    100 A</t>
  </si>
  <si>
    <t>Cesta Hlavná 117/BL,  951 93 Topoľčianky      NŽ Topoľčianky</t>
  </si>
  <si>
    <t>24ZZS7086720000Y</t>
  </si>
  <si>
    <t>Hodnota ističa    16 A</t>
  </si>
  <si>
    <t>Príloha č. 2 SP  (zároveň príloha č. 5 RD a príloha č. 2 zmluvy o dodaní tovaru)</t>
  </si>
  <si>
    <t xml:space="preserve">Zoznam odberný miest  za organizácie v zriaďovateľskej pôsobnosti MPRV SR  </t>
  </si>
  <si>
    <t>Elektrická energia</t>
  </si>
  <si>
    <t>24ZSS1089278000L</t>
  </si>
  <si>
    <t>24ZSS1200467000V</t>
  </si>
  <si>
    <t>24ZZS4000037683U</t>
  </si>
  <si>
    <t>24ZSS5301004000B</t>
  </si>
  <si>
    <t>24ZSS7303454000Q</t>
  </si>
  <si>
    <t>24ZZS21530950001</t>
  </si>
  <si>
    <t>24ZZS4236468000C</t>
  </si>
  <si>
    <t>24ZZS2025943001Y</t>
  </si>
  <si>
    <t>24ZZS2025940000E</t>
  </si>
  <si>
    <t>24ZVS0000038279H</t>
  </si>
  <si>
    <t>24ZVS00000183641</t>
  </si>
  <si>
    <t>24ZSS7210212000P</t>
  </si>
  <si>
    <t>24ZZS4214449000G</t>
  </si>
  <si>
    <t>24ZZS4194048000O</t>
  </si>
  <si>
    <t>24ZSS3033069000X</t>
  </si>
  <si>
    <t>24ZSS3201905000C</t>
  </si>
  <si>
    <t>24ZSS3209446000S</t>
  </si>
  <si>
    <t>24ZVS0000034593V</t>
  </si>
  <si>
    <t>24ZVS0000052340L</t>
  </si>
  <si>
    <t>24ZSS5203840000J</t>
  </si>
  <si>
    <t>24ZZS2171761000P</t>
  </si>
  <si>
    <t>24ZZS4010889000G</t>
  </si>
  <si>
    <t>24ZZS3037044000L</t>
  </si>
  <si>
    <t>24ZZS2107523000V</t>
  </si>
  <si>
    <t>24ZSS9338547000W</t>
  </si>
  <si>
    <t>24ZZS2101012000E</t>
  </si>
  <si>
    <t>24ZVS0000043167A</t>
  </si>
  <si>
    <t>24ZSS97910450002</t>
  </si>
  <si>
    <t>24ZSS7216224000Z</t>
  </si>
  <si>
    <t>24ZSS70663580002</t>
  </si>
  <si>
    <t>24ZSS32054000003</t>
  </si>
  <si>
    <t>24ZVS00000097044</t>
  </si>
  <si>
    <t>24ZSS9656400001R</t>
  </si>
  <si>
    <t>24ZVS0000035326C</t>
  </si>
  <si>
    <t>24ZSS7209214000Q</t>
  </si>
  <si>
    <t>24ZVS0000027492S</t>
  </si>
  <si>
    <t>24ZSS9100092000P</t>
  </si>
  <si>
    <t>24ZSS12090280006</t>
  </si>
  <si>
    <t>24ZSS32093020005</t>
  </si>
  <si>
    <t>24ZSS52109880000</t>
  </si>
  <si>
    <t>24ZSS5027265000V</t>
  </si>
  <si>
    <t>24ZVS0000356043N</t>
  </si>
  <si>
    <t>24ZVS00000470187</t>
  </si>
  <si>
    <t>24ZZS5212951000K</t>
  </si>
  <si>
    <t>24ZSS32096750001</t>
  </si>
  <si>
    <t>24ZVS0000639779O</t>
  </si>
  <si>
    <t>24ZSS9103420000P</t>
  </si>
  <si>
    <t>24ZSS1211840000X</t>
  </si>
  <si>
    <t>24ZVS0000069326B</t>
  </si>
  <si>
    <t>24ZSS9315463000F</t>
  </si>
  <si>
    <t>24ZVS0000033306S</t>
  </si>
  <si>
    <t>24ZZS41957570003</t>
  </si>
  <si>
    <t>24ZSS6219036000K</t>
  </si>
  <si>
    <t>24ZZS4000087000H</t>
  </si>
  <si>
    <t>24ZZS20849320001</t>
  </si>
  <si>
    <t>24ZSS7313284000D</t>
  </si>
  <si>
    <t>24ZSS7206188000W</t>
  </si>
  <si>
    <t>24ZSS7211273000D</t>
  </si>
  <si>
    <t>24ZSS7065356000K</t>
  </si>
  <si>
    <t>24ZZS2025792000P</t>
  </si>
  <si>
    <t>24ZSS3205365000N</t>
  </si>
  <si>
    <t>24ZSS1209056000Z</t>
  </si>
  <si>
    <t>24ZZS8971300000M</t>
  </si>
  <si>
    <t>24ZSS1203984000C</t>
  </si>
  <si>
    <t>24ZZS42172420004</t>
  </si>
  <si>
    <t>24ZSS32066460001</t>
  </si>
  <si>
    <t>24ZZS41616880009</t>
  </si>
  <si>
    <t>24ZVS0000036008L</t>
  </si>
  <si>
    <t>24ZSS7217531000F</t>
  </si>
  <si>
    <t>24ZSS95683040001</t>
  </si>
  <si>
    <t>24ZZS8704410000V</t>
  </si>
  <si>
    <t>24ZVS00000254638</t>
  </si>
  <si>
    <t>24ZSS6214745000A</t>
  </si>
  <si>
    <t>24ZSS6216750000D</t>
  </si>
  <si>
    <t>24ZVS0000029516U</t>
  </si>
  <si>
    <t>24ZSS12137700006</t>
  </si>
  <si>
    <t>24ZSS60760030006</t>
  </si>
  <si>
    <t>24ZSS62048810008</t>
  </si>
  <si>
    <t>24ZZS2196409000L</t>
  </si>
  <si>
    <t>24ZZS2085592000M</t>
  </si>
  <si>
    <t>24ZVS00000182386</t>
  </si>
  <si>
    <t>24ZVS0000057832C</t>
  </si>
  <si>
    <t>24ZZS5204446000T</t>
  </si>
  <si>
    <t>24ZSS63021600006</t>
  </si>
  <si>
    <t>24ZSS7024115000X</t>
  </si>
  <si>
    <t>24ZVS00000387585</t>
  </si>
  <si>
    <t>24ZZS2093569000C</t>
  </si>
  <si>
    <t>24ZSS3209678000N</t>
  </si>
  <si>
    <t>24ZVS0000018340F</t>
  </si>
  <si>
    <t>24ZZS21075210004</t>
  </si>
  <si>
    <t>24ZSS5210999000Q</t>
  </si>
  <si>
    <t>24ZSS9567673000P</t>
  </si>
  <si>
    <t>24ZSS7057853000U</t>
  </si>
  <si>
    <t>24ZZS50130900002</t>
  </si>
  <si>
    <t>24ZSS3208036000X</t>
  </si>
  <si>
    <t>24ZZS2186348000I</t>
  </si>
  <si>
    <t>24ZVS00000318571</t>
  </si>
  <si>
    <t>24ZSS97438370008</t>
  </si>
  <si>
    <t>24ZVS00000303503</t>
  </si>
  <si>
    <t>24ZZS6085678000R</t>
  </si>
  <si>
    <t>24ZSS3205384000G</t>
  </si>
  <si>
    <t>24ZVS0000034418C</t>
  </si>
  <si>
    <t>24ZSS7215856000A</t>
  </si>
  <si>
    <t>24ZVS00000379922</t>
  </si>
  <si>
    <t>24ZZS4161356000L</t>
  </si>
  <si>
    <t>24ZSS1206803000B</t>
  </si>
  <si>
    <t>24ZZS6009575000F</t>
  </si>
  <si>
    <t>24ZSS52000350006</t>
  </si>
  <si>
    <t>24ZZS2151588000A</t>
  </si>
  <si>
    <t>24ZSS9100458000S</t>
  </si>
  <si>
    <t>24ZSS5050051000Q</t>
  </si>
  <si>
    <t>24ZVS00000765806</t>
  </si>
  <si>
    <t>24ZSS32086590001</t>
  </si>
  <si>
    <t>24ZSS7224120000W</t>
  </si>
  <si>
    <t>24ZZS21900570003</t>
  </si>
  <si>
    <t>24ZSS12039850007</t>
  </si>
  <si>
    <t>24ZSS3208023000H</t>
  </si>
  <si>
    <t>24ZSS7213429000K</t>
  </si>
  <si>
    <t>24ZSS12153890004</t>
  </si>
  <si>
    <t>24ZSS52066390007</t>
  </si>
  <si>
    <t>24ZSS3030759000E</t>
  </si>
  <si>
    <t>24ZSS1211618000P</t>
  </si>
  <si>
    <t>24ZVS0000009261C</t>
  </si>
  <si>
    <t>24ZVS0000017449Z</t>
  </si>
  <si>
    <t>24ZVS0000013591F</t>
  </si>
  <si>
    <t>24ZVS0000061306K</t>
  </si>
  <si>
    <t>24ZZS4122514000W</t>
  </si>
  <si>
    <t>24ZSS7313123000O</t>
  </si>
  <si>
    <t>24ZVS0000071369R</t>
  </si>
  <si>
    <t>24ZVS00000448211</t>
  </si>
  <si>
    <t>24ZVS0000027554W</t>
  </si>
  <si>
    <t>24ZZS43109760000</t>
  </si>
  <si>
    <t>24ZSS1046723000R</t>
  </si>
  <si>
    <t>24ZSS6076168000C</t>
  </si>
  <si>
    <t>24ZSS1211023000C</t>
  </si>
  <si>
    <t>24ZSS6218797000C</t>
  </si>
  <si>
    <t>24ZSS3214286000C</t>
  </si>
  <si>
    <t>24ZVS0000057733E</t>
  </si>
  <si>
    <t>24ZSS6204887000F</t>
  </si>
  <si>
    <t>24ZVS0000046363W</t>
  </si>
  <si>
    <t>24ZVS00000338262</t>
  </si>
  <si>
    <t>24ZVS0000075353M</t>
  </si>
  <si>
    <t>24ZZS6013011000Y</t>
  </si>
  <si>
    <t>24ZSS1062269000M</t>
  </si>
  <si>
    <t>24ZZS4217122000N</t>
  </si>
  <si>
    <t>24ZSS5216315000E</t>
  </si>
  <si>
    <t>24ZSS6219283000S</t>
  </si>
  <si>
    <t>24ZSS32100220003</t>
  </si>
  <si>
    <t>24ZVS00000112376</t>
  </si>
  <si>
    <t>24ZVS00000719758</t>
  </si>
  <si>
    <t>24ZSS9794640000Z</t>
  </si>
  <si>
    <t>24ZSS32099770007</t>
  </si>
  <si>
    <t>24ZZS4231474000T</t>
  </si>
  <si>
    <t>24ZSS1211032000B</t>
  </si>
  <si>
    <t>24ZSS6217235000R</t>
  </si>
  <si>
    <t>24ZSS9108254000Z</t>
  </si>
  <si>
    <t>24ZSS7216511000Z</t>
  </si>
  <si>
    <t>24ZSS3030760000G</t>
  </si>
  <si>
    <t>24ZSS7093218000U</t>
  </si>
  <si>
    <t>24ZVS0000020141I</t>
  </si>
  <si>
    <t>24ZZS2107522001Y</t>
  </si>
  <si>
    <t>24ZZS10078460004</t>
  </si>
  <si>
    <t>24ZSS9798402000V</t>
  </si>
  <si>
    <t>24ZZS3046880000Y</t>
  </si>
  <si>
    <t>24ZSS5212398000K</t>
  </si>
  <si>
    <t>24ZSS6310121000W</t>
  </si>
  <si>
    <t>24ZZS7049295000E</t>
  </si>
  <si>
    <t>24ZZS43239330006</t>
  </si>
  <si>
    <t>24ZSS12086730004</t>
  </si>
  <si>
    <t>24ZSS5215078000T</t>
  </si>
  <si>
    <t>24ZSS12147080000</t>
  </si>
  <si>
    <t>24ZZS2086195000R</t>
  </si>
  <si>
    <t>24ZVS0000052332K</t>
  </si>
  <si>
    <t>24ZZS6046009000N</t>
  </si>
  <si>
    <t>24ZSS5205925000K</t>
  </si>
  <si>
    <t>24ZSS720921200AG</t>
  </si>
  <si>
    <t>24ZVS00000420410</t>
  </si>
  <si>
    <t>24ZSS1211687000P</t>
  </si>
  <si>
    <t>24ZZS4082019000Z</t>
  </si>
  <si>
    <t>24ZVS00000021842</t>
  </si>
  <si>
    <t>24ZZS5204412000U</t>
  </si>
  <si>
    <t>24ZSS7206400000P</t>
  </si>
  <si>
    <t>24ZSS6223652000P</t>
  </si>
  <si>
    <t>24ZVS0000695686F</t>
  </si>
  <si>
    <t>24ZVS0000627462W</t>
  </si>
  <si>
    <t>24ZSS7213642000T</t>
  </si>
  <si>
    <t>24ZZS21900560008</t>
  </si>
  <si>
    <t>24ZVS0000077676P</t>
  </si>
  <si>
    <t>24ZSS72142950004</t>
  </si>
  <si>
    <t>24ZVS00000667804</t>
  </si>
  <si>
    <t>24ZSS3051493000F</t>
  </si>
  <si>
    <t>24ZVS0000028390V</t>
  </si>
  <si>
    <t>24ZZS4151436000Z</t>
  </si>
  <si>
    <t>24ZZS2025755000Y</t>
  </si>
  <si>
    <t>24ZZS4161585000V</t>
  </si>
  <si>
    <t>24ZSS12117040007</t>
  </si>
  <si>
    <t>24ZSS6217316000R</t>
  </si>
  <si>
    <t>24ZZS1037690000S</t>
  </si>
  <si>
    <t>24ZVS00000807983</t>
  </si>
  <si>
    <t>24ZVS0000075535G</t>
  </si>
  <si>
    <t>24ZVS0000301277G</t>
  </si>
  <si>
    <t>24ZZS2155838000O</t>
  </si>
  <si>
    <t>24ZZS2237652000B</t>
  </si>
  <si>
    <t>24ZVS00000414100</t>
  </si>
  <si>
    <t>24ZZS4290913000Q</t>
  </si>
  <si>
    <t>24ZSS6206814000J</t>
  </si>
  <si>
    <t>24ZSS1207907000D</t>
  </si>
  <si>
    <t>24ZVS00000018896</t>
  </si>
  <si>
    <t>24ZVS0000019349T</t>
  </si>
  <si>
    <t>24ZSS12195100008</t>
  </si>
  <si>
    <t>24ZVS0000043009S</t>
  </si>
  <si>
    <t>24ZSS9567781000M</t>
  </si>
  <si>
    <t>24ZSS9103684000T</t>
  </si>
  <si>
    <t>24ZZS5257711000J</t>
  </si>
  <si>
    <t>24ZSS3205367000D</t>
  </si>
  <si>
    <t>24ZSS7094423000R</t>
  </si>
  <si>
    <t>24ZVS0000054365W</t>
  </si>
  <si>
    <t>24ZSS6211419000G</t>
  </si>
  <si>
    <t>24ZSS6216997000E</t>
  </si>
  <si>
    <t>24ZSS6220460000U</t>
  </si>
  <si>
    <t>24ZZS4188790001Y</t>
  </si>
  <si>
    <t>24ZSS9106537000R</t>
  </si>
  <si>
    <t>24ZSS3210075000W</t>
  </si>
  <si>
    <t>24ZZS4112527000K</t>
  </si>
  <si>
    <t>24ZSS1206820000E</t>
  </si>
  <si>
    <t>24ZVS00000515555</t>
  </si>
  <si>
    <t>24ZSS5214252000S</t>
  </si>
  <si>
    <t>24ZVS00000569195</t>
  </si>
  <si>
    <t>24ZSS32053870001</t>
  </si>
  <si>
    <t>24ZSS12118370004</t>
  </si>
  <si>
    <t>24ZZS6113619000G</t>
  </si>
  <si>
    <t>24ZZS4010547000Y</t>
  </si>
  <si>
    <t>24ZSS5308474000X</t>
  </si>
  <si>
    <t>24ZZS2171763000F</t>
  </si>
  <si>
    <t>24ZSS7202164000M</t>
  </si>
  <si>
    <t>24ZSS12118880006</t>
  </si>
  <si>
    <t>24ZSS12116930002</t>
  </si>
  <si>
    <t>24ZSS72158570005</t>
  </si>
  <si>
    <t>24ZZS2123630000A</t>
  </si>
  <si>
    <t>24ZSS32100740000</t>
  </si>
  <si>
    <t>24ZZS4067401000V</t>
  </si>
  <si>
    <t>24ZVS0000015992O</t>
  </si>
  <si>
    <t>24ZZS4000088000C</t>
  </si>
  <si>
    <t>24ZSS91066070001</t>
  </si>
  <si>
    <t>24ZZS52642670009</t>
  </si>
  <si>
    <t>24ZVS0000016313S</t>
  </si>
  <si>
    <t>24ZZS52209820004</t>
  </si>
  <si>
    <t>24ZSS1208419000O</t>
  </si>
  <si>
    <t>24ZVS00000162004</t>
  </si>
  <si>
    <t>24ZZS2093568000H</t>
  </si>
  <si>
    <t>24ZZS4188353001Y</t>
  </si>
  <si>
    <t>24ZSS4501693000M</t>
  </si>
  <si>
    <t>24ZSS320538000AG</t>
  </si>
  <si>
    <t>24ZVS0000011251C</t>
  </si>
  <si>
    <t>24ZSS3209677000S</t>
  </si>
  <si>
    <t>24ZSS1309308000O</t>
  </si>
  <si>
    <t>24ZVS0000034441H</t>
  </si>
  <si>
    <t>24ZZS6037103000A</t>
  </si>
  <si>
    <t>24ZSS32099710000</t>
  </si>
  <si>
    <t>24ZZS5013091000Y</t>
  </si>
  <si>
    <t>24ZSS12090200009</t>
  </si>
  <si>
    <t>24ZSS5210991000T</t>
  </si>
  <si>
    <t>24ZVS0000024689O</t>
  </si>
  <si>
    <t>24ZSS1211715000X</t>
  </si>
  <si>
    <t>24ZZS20935720004</t>
  </si>
  <si>
    <t>24ZZS4314186000I</t>
  </si>
  <si>
    <t>24ZSS1215211000J</t>
  </si>
  <si>
    <t>24ZZS4142414000L</t>
  </si>
  <si>
    <t>24ZVS0000032788Q</t>
  </si>
  <si>
    <t>24ZSS121210500AG</t>
  </si>
  <si>
    <t>24ZSS4506454000F</t>
  </si>
  <si>
    <t>24ZSS5205474000U</t>
  </si>
  <si>
    <t>24ZSS62145500006</t>
  </si>
  <si>
    <t>24ZSS5214251000X</t>
  </si>
  <si>
    <t>24ZSS5204270000Z</t>
  </si>
  <si>
    <t>24ZSS1212248000R</t>
  </si>
  <si>
    <t>24ZVS0000031823I</t>
  </si>
  <si>
    <t>24ZVS00000005537</t>
  </si>
  <si>
    <t>24ZZS4098674001Y</t>
  </si>
  <si>
    <t>24ZZS6005186000R</t>
  </si>
  <si>
    <t>24ZVS0000058051Z</t>
  </si>
  <si>
    <t>24ZSS6212532000O</t>
  </si>
  <si>
    <t>24ZSS12094050005</t>
  </si>
  <si>
    <t>24ZVS00006397713</t>
  </si>
  <si>
    <t>24ZSS5211785000L</t>
  </si>
  <si>
    <t>24ZZS1031569000J</t>
  </si>
  <si>
    <t>24ZSS9109024001K</t>
  </si>
  <si>
    <t>24ZSS5200212000J</t>
  </si>
  <si>
    <t>24ZSS45005920005</t>
  </si>
  <si>
    <t>24ZSS9523219000G</t>
  </si>
  <si>
    <t>24ZVS0000022551Q</t>
  </si>
  <si>
    <t>24ZSS72165080006</t>
  </si>
  <si>
    <t>24ZSS72092110004</t>
  </si>
  <si>
    <t>24ZVS0000056995Q</t>
  </si>
  <si>
    <t>24ZVS0000016227L</t>
  </si>
  <si>
    <t>24ZSS3206033000R</t>
  </si>
  <si>
    <t>24ZSS70944790004</t>
  </si>
  <si>
    <t>24ZSS7213062000M</t>
  </si>
  <si>
    <t>24ZSS5212183000S</t>
  </si>
  <si>
    <t>24ZSS4506455000A</t>
  </si>
  <si>
    <t>24ZVS00000578259</t>
  </si>
  <si>
    <t>24ZSS6219038000A</t>
  </si>
  <si>
    <t>24ZSS3210019000B</t>
  </si>
  <si>
    <t>24ZSS4517218000G</t>
  </si>
  <si>
    <t>24ZZS5230066000D</t>
  </si>
  <si>
    <t>24ZSS6219300000A</t>
  </si>
  <si>
    <t>24ZZS3005670000O</t>
  </si>
  <si>
    <t>24ZSS32080250007</t>
  </si>
  <si>
    <t>24ZZS3050785000I</t>
  </si>
  <si>
    <t>24ZSS12012570006</t>
  </si>
  <si>
    <t>24ZZS4000053340V</t>
  </si>
  <si>
    <t>24ZZS2025795000A</t>
  </si>
  <si>
    <t>24ZVS00000019884</t>
  </si>
  <si>
    <t>24ZSS12157570004</t>
  </si>
  <si>
    <t>24ZSS7000144000X</t>
  </si>
  <si>
    <t>24ZZS2214392000D</t>
  </si>
  <si>
    <t>24ZVS0000031831J</t>
  </si>
  <si>
    <t>24ZSS6217317000M</t>
  </si>
  <si>
    <t>24ZVS0000068782R</t>
  </si>
  <si>
    <t>24ZVS0000076919U</t>
  </si>
  <si>
    <t>24ZSS5216759000G</t>
  </si>
  <si>
    <t>24ZZS1034865000V</t>
  </si>
  <si>
    <t>24ZSS3208459000F</t>
  </si>
  <si>
    <t>24ZZS4151161000Q</t>
  </si>
  <si>
    <t>24ZSS1312353000T</t>
  </si>
  <si>
    <t>24ZZS52385790004</t>
  </si>
  <si>
    <t>24ZSS7213248000R</t>
  </si>
  <si>
    <t>24ZSS52067900009</t>
  </si>
  <si>
    <t>24ZVS00006196939</t>
  </si>
  <si>
    <t>24ZVS0000078737Q</t>
  </si>
  <si>
    <t>24ZSS70730320006</t>
  </si>
  <si>
    <t>24ZSS72131650000</t>
  </si>
  <si>
    <t>24ZSS32053950005</t>
  </si>
  <si>
    <t>24ZSS6218985000E</t>
  </si>
  <si>
    <t>24ZSS1206834000P</t>
  </si>
  <si>
    <t>24ZSS3315705000C</t>
  </si>
  <si>
    <t>24ZSS6220487000K</t>
  </si>
  <si>
    <t>24ZSS32053520007</t>
  </si>
  <si>
    <t>24ZSS1213464000D</t>
  </si>
  <si>
    <t>24ZSS3205393000F</t>
  </si>
  <si>
    <t>24ZSS7215790000N</t>
  </si>
  <si>
    <t>24ZSS95274200009</t>
  </si>
  <si>
    <t>24ZSS9300307000D</t>
  </si>
  <si>
    <t>24ZSS7224119000U</t>
  </si>
  <si>
    <t>24ZZS5204323000Q</t>
  </si>
  <si>
    <t>24ZSS12110250002</t>
  </si>
  <si>
    <t>24ZZS42056920008</t>
  </si>
  <si>
    <t>24ZZS4259866000Q</t>
  </si>
  <si>
    <t>24ZZS4035702000B</t>
  </si>
  <si>
    <t>24ZZS20478010006</t>
  </si>
  <si>
    <t>24ZZS40674230009</t>
  </si>
  <si>
    <t>24ZVS0000015280M</t>
  </si>
  <si>
    <t>24ZVS0000312595S</t>
  </si>
  <si>
    <t>24ZZS20008230002</t>
  </si>
  <si>
    <t>24ZSS12117140001</t>
  </si>
  <si>
    <t>24ZSS6206813000O</t>
  </si>
  <si>
    <t>24ZVS0000049455C</t>
  </si>
  <si>
    <t>24ZZS6108896000C</t>
  </si>
  <si>
    <t>24ZZS4083512000R</t>
  </si>
  <si>
    <t>24ZSS13162870003</t>
  </si>
  <si>
    <t>24ZSS3303413000P</t>
  </si>
  <si>
    <t>24ZVS0000043302U</t>
  </si>
  <si>
    <t>24ZSS3209676000X</t>
  </si>
  <si>
    <t>24ZZS2094081000U</t>
  </si>
  <si>
    <t>24ZSS3213753000I</t>
  </si>
  <si>
    <t>24ZVS0000050280N</t>
  </si>
  <si>
    <t>24ZSS6204883000Z</t>
  </si>
  <si>
    <t>24ZSS1208833000E</t>
  </si>
  <si>
    <t>24ZZS4067409000S</t>
  </si>
  <si>
    <t>24ZZS6099679000I</t>
  </si>
  <si>
    <t>24ZVS00000398374</t>
  </si>
  <si>
    <t>24ZSS6216623000N</t>
  </si>
  <si>
    <t>24ZSS12118980000</t>
  </si>
  <si>
    <t>24ZZS2107518000C</t>
  </si>
  <si>
    <t>24ZSS5206002000S</t>
  </si>
  <si>
    <t>24ZVS0000020223G</t>
  </si>
  <si>
    <t>24ZZS2025756000T</t>
  </si>
  <si>
    <t>24ZZS82282200002</t>
  </si>
  <si>
    <t>24ZZS6097717001Y</t>
  </si>
  <si>
    <t>24ZVS0000020674K</t>
  </si>
  <si>
    <t>24ZZS4078736000O</t>
  </si>
  <si>
    <t>24ZVS0000072546Q</t>
  </si>
  <si>
    <t>24ZSS12134560009</t>
  </si>
  <si>
    <t>24ZZS4188789000Y</t>
  </si>
  <si>
    <t>24ZZS4229708000C</t>
  </si>
  <si>
    <t>24ZSS12086040004</t>
  </si>
  <si>
    <t>24ZSS1208675000V</t>
  </si>
  <si>
    <t>24ZZS41882540001</t>
  </si>
  <si>
    <t>24ZZS41616890004</t>
  </si>
  <si>
    <t>24ZSS6076001000G</t>
  </si>
  <si>
    <t>24ZZS40334450009</t>
  </si>
  <si>
    <t>24ZZS22104320000</t>
  </si>
  <si>
    <t>24ZZS4033444000E</t>
  </si>
  <si>
    <t>24ZSS6214078000Q</t>
  </si>
  <si>
    <t>24ZSS12078970003</t>
  </si>
  <si>
    <t>24ZSS32099700005</t>
  </si>
  <si>
    <t>24ZSS6027299000J</t>
  </si>
  <si>
    <t>24ZVS0000025702G</t>
  </si>
  <si>
    <t>24ZSS3300903000K</t>
  </si>
  <si>
    <t>24ZZS6099686000R</t>
  </si>
  <si>
    <t>24ZSS3205374000M</t>
  </si>
  <si>
    <t>24ZSS1208710000B</t>
  </si>
  <si>
    <t>24ZSS9685062000T</t>
  </si>
  <si>
    <t>24ZSS5301650000X</t>
  </si>
  <si>
    <t>24ZVS0000044836P</t>
  </si>
  <si>
    <t>24ZSS5308546000Y</t>
  </si>
  <si>
    <t>24ZVS0000356064F</t>
  </si>
  <si>
    <t>24ZVS00000776700</t>
  </si>
  <si>
    <t>24ZZS5230063000S</t>
  </si>
  <si>
    <t>24ZVS00000257084</t>
  </si>
  <si>
    <t>24ZZS4140163000X</t>
  </si>
  <si>
    <t>24ZSS52122020000</t>
  </si>
  <si>
    <t>24ZVS0000481710A</t>
  </si>
  <si>
    <t>24ZZS4078362000H</t>
  </si>
  <si>
    <t>24ZSS7212596000V</t>
  </si>
  <si>
    <t>24ZVS0000077330O</t>
  </si>
  <si>
    <t>24ZZS4259954000Z</t>
  </si>
  <si>
    <t>24ZSS32053700005</t>
  </si>
  <si>
    <t>24ZZS40375200007</t>
  </si>
  <si>
    <t>24ZSS1211850000R</t>
  </si>
  <si>
    <t>24ZSS3208152000Y</t>
  </si>
  <si>
    <t>24ZZS4260908000Y</t>
  </si>
  <si>
    <t>24ZSS5206003000N</t>
  </si>
  <si>
    <t>24ZSS32099780002</t>
  </si>
  <si>
    <t>24ZZS4310978000R</t>
  </si>
  <si>
    <t>24ZVS00000240072</t>
  </si>
  <si>
    <t>24ZSS1208410000W</t>
  </si>
  <si>
    <t>24ZVS00000448106</t>
  </si>
  <si>
    <t>24ZSS3207387000M</t>
  </si>
  <si>
    <t>24ZSS6220370000V</t>
  </si>
  <si>
    <t>24ZSS3205803000Y</t>
  </si>
  <si>
    <t>24ZVS0000379340R</t>
  </si>
  <si>
    <t>24ZZS4067422000E</t>
  </si>
  <si>
    <t>24ZSS9568986000C</t>
  </si>
  <si>
    <t>24ZZS2207049000E</t>
  </si>
  <si>
    <t>24ZSS60806360007</t>
  </si>
  <si>
    <t>24ZSS12130890004</t>
  </si>
  <si>
    <t>24ZSS1208659000N</t>
  </si>
  <si>
    <t>24ZSS731105900AG</t>
  </si>
  <si>
    <t>24ZSS32100210008</t>
  </si>
  <si>
    <t>24ZZS8737360000V</t>
  </si>
  <si>
    <t>24ZVS00000756297</t>
  </si>
  <si>
    <t>24ZZS2071731000G</t>
  </si>
  <si>
    <t>24ZSS3205399000M</t>
  </si>
  <si>
    <t>24ZVS0000000271H</t>
  </si>
  <si>
    <t>24ZSS62126860004</t>
  </si>
  <si>
    <t>24ZZS21859620002</t>
  </si>
  <si>
    <t>24ZSS1211734000Q</t>
  </si>
  <si>
    <t>24ZSS5200213000E</t>
  </si>
  <si>
    <t>24ZVS0000051511P</t>
  </si>
  <si>
    <t>24ZSS3209976000C</t>
  </si>
  <si>
    <t>24ZZS6003969000L</t>
  </si>
  <si>
    <t>24ZSS1098743000S</t>
  </si>
  <si>
    <t>24ZSS32053680008</t>
  </si>
  <si>
    <t>24ZSS6209549000A</t>
  </si>
  <si>
    <t>24ZSS9336293001K</t>
  </si>
  <si>
    <t>24ZZS4188684000T</t>
  </si>
  <si>
    <t>24ZZS40374890007</t>
  </si>
  <si>
    <t>24ZVS00006470077</t>
  </si>
  <si>
    <t>24ZZS4209317000K</t>
  </si>
  <si>
    <t>24ZZS22376260009</t>
  </si>
  <si>
    <t>24ZZS6025027000A</t>
  </si>
  <si>
    <t>24ZSS91069790002</t>
  </si>
  <si>
    <t>24ZVS0000056164W</t>
  </si>
  <si>
    <t>24ZZS2001066000B</t>
  </si>
  <si>
    <t>24ZZS4033447001Y</t>
  </si>
  <si>
    <t>24ZVS0000077084D</t>
  </si>
  <si>
    <t>24ZSS9565970001X</t>
  </si>
  <si>
    <t>24ZVS0000014195I</t>
  </si>
  <si>
    <t>24ZVS0000027818O</t>
  </si>
  <si>
    <t>24ZZS60943190004</t>
  </si>
  <si>
    <t>24ZZS52558160003</t>
  </si>
  <si>
    <t>24ZSS9338198001N</t>
  </si>
  <si>
    <t>24ZSS52076640006</t>
  </si>
  <si>
    <t>24ZSS9100849011X</t>
  </si>
  <si>
    <t>24ZVS0000073016D</t>
  </si>
  <si>
    <t>24ZSS5211911000W</t>
  </si>
  <si>
    <t>24ZSS91089510001</t>
  </si>
  <si>
    <t>24ZSS6219037000F</t>
  </si>
  <si>
    <t>24ZZS2025793000K</t>
  </si>
  <si>
    <t>24ZSS1211709000J</t>
  </si>
  <si>
    <t>24ZZS42142650001</t>
  </si>
  <si>
    <t>24ZZS4214257000Y</t>
  </si>
  <si>
    <t>24ZSS12118030005</t>
  </si>
  <si>
    <t>24ZSS520156900AG</t>
  </si>
  <si>
    <t>24ZSS1208865000N</t>
  </si>
  <si>
    <t>24ZVS00000486745</t>
  </si>
  <si>
    <t>24ZSS1211621000H</t>
  </si>
  <si>
    <t>24ZVS00000177153</t>
  </si>
  <si>
    <t>24ZSS32053690003</t>
  </si>
  <si>
    <t>24ZSS1306056000C</t>
  </si>
  <si>
    <t>24ZZS8649180000I</t>
  </si>
  <si>
    <t>24ZZS8568450000F</t>
  </si>
  <si>
    <t>24ZSS7209204000W</t>
  </si>
  <si>
    <t>24ZVS0000021247Y</t>
  </si>
  <si>
    <t>24ZSS1211859000J</t>
  </si>
  <si>
    <t>24ZSS1208678000G</t>
  </si>
  <si>
    <t>24ZZS41957560008</t>
  </si>
  <si>
    <t>24ZZS20872370001</t>
  </si>
  <si>
    <t>24ZVS00006314938</t>
  </si>
  <si>
    <t>24ZSS12084500008</t>
  </si>
  <si>
    <t>24ZSS7301844000K</t>
  </si>
  <si>
    <t>24ZZS52209810009</t>
  </si>
  <si>
    <t>24ZZS2233436000C</t>
  </si>
  <si>
    <t>24ZVS00000110942</t>
  </si>
  <si>
    <t>24ZVS0000028257X</t>
  </si>
  <si>
    <t>24ZSS9743820000C</t>
  </si>
  <si>
    <t>24ZZS4217123000I</t>
  </si>
  <si>
    <t>24ZSS6216962000K</t>
  </si>
  <si>
    <t>24ZVS0000029702X</t>
  </si>
  <si>
    <t>24ZVS00000014560</t>
  </si>
  <si>
    <t>24ZVS0000301262T</t>
  </si>
  <si>
    <t>24ZZS4112524000Z</t>
  </si>
  <si>
    <t>24ZSS1041355000U</t>
  </si>
  <si>
    <t>24ZSS7216506000G</t>
  </si>
  <si>
    <t>24ZSS5212199000T</t>
  </si>
  <si>
    <t>24ZZS4077232000D</t>
  </si>
  <si>
    <t>24ZZS7102492000N</t>
  </si>
  <si>
    <t>24ZVS0000055752K</t>
  </si>
  <si>
    <t>24ZZS6058294000T</t>
  </si>
  <si>
    <t>24ZSS1210590000W</t>
  </si>
  <si>
    <t>24ZSS1211022000H</t>
  </si>
  <si>
    <t>24ZZS41514350003</t>
  </si>
  <si>
    <t>24ZSS5214707000Z</t>
  </si>
  <si>
    <t>24ZVS0000003168W</t>
  </si>
  <si>
    <t>24ZSS1210589000U</t>
  </si>
  <si>
    <t>24ZSS9521857000D</t>
  </si>
  <si>
    <t>24ZSS3207796000U</t>
  </si>
  <si>
    <t>24ZSS9686957000D</t>
  </si>
  <si>
    <t>24ZZS6103728000H</t>
  </si>
  <si>
    <t>24ZZS6027343000I</t>
  </si>
  <si>
    <t>24ZZS42089920000</t>
  </si>
  <si>
    <t>24ZSS7212817000G</t>
  </si>
  <si>
    <t>24ZZS2025757000O</t>
  </si>
  <si>
    <t>24ZVS0000002838I</t>
  </si>
  <si>
    <t>24ZZS6008927000F</t>
  </si>
  <si>
    <t>24ZSS3210020000D</t>
  </si>
  <si>
    <t>24ZZS8927310000D</t>
  </si>
  <si>
    <t>24ZVS0000042917Z</t>
  </si>
  <si>
    <t>24ZVS0000071666L</t>
  </si>
  <si>
    <t>24ZZS22067160006</t>
  </si>
  <si>
    <t>24ZSS72158840002</t>
  </si>
  <si>
    <t>24ZSS3316447000S</t>
  </si>
  <si>
    <t>24ZSS5038727000U</t>
  </si>
  <si>
    <t>24ZZS2037654000L</t>
  </si>
  <si>
    <t>24ZZS41616910001</t>
  </si>
  <si>
    <t>24ZSS6204753000N</t>
  </si>
  <si>
    <t>24ZSS7216512000U</t>
  </si>
  <si>
    <t>24ZSS1220419000X</t>
  </si>
  <si>
    <t>24ZSS7000145000S</t>
  </si>
  <si>
    <t>24ZSS1206606000A</t>
  </si>
  <si>
    <t>24ZSS6215417000V</t>
  </si>
  <si>
    <t>24ZVS0000041338J</t>
  </si>
  <si>
    <t>24ZSS9522418000F</t>
  </si>
  <si>
    <t>24ZSS32099680008</t>
  </si>
  <si>
    <t>24ZSS3205381000V</t>
  </si>
  <si>
    <t>24ZZS4169763000C</t>
  </si>
  <si>
    <t>24ZSS6220459000S</t>
  </si>
  <si>
    <t>24ZVS0000025579Q</t>
  </si>
  <si>
    <t>24ZZS8054360000X</t>
  </si>
  <si>
    <t>24ZVS0000076193D</t>
  </si>
  <si>
    <t>24ZSS6216809000S</t>
  </si>
  <si>
    <t>24ZSS1211758000V</t>
  </si>
  <si>
    <t>24ZSS6212140000J</t>
  </si>
  <si>
    <t>24ZSS12116920007</t>
  </si>
  <si>
    <t>24ZSS32099690003</t>
  </si>
  <si>
    <t>24ZVS0000000413N</t>
  </si>
  <si>
    <t>24ZVS0000014573C</t>
  </si>
  <si>
    <t>24ZSS1208765000U</t>
  </si>
  <si>
    <t>24ZZS41884240005</t>
  </si>
  <si>
    <t>24ZSS12130880009</t>
  </si>
  <si>
    <t>24ZSS7210213000K</t>
  </si>
  <si>
    <t>24ZZS20725100002</t>
  </si>
  <si>
    <t>24ZZS5238508000E</t>
  </si>
  <si>
    <t>24ZVS0000063750S</t>
  </si>
  <si>
    <t>24ZSS3313503000F</t>
  </si>
  <si>
    <t>24ZVS0000028529Q</t>
  </si>
  <si>
    <t>24ZSS32019940000</t>
  </si>
  <si>
    <t>24ZSS6220494000T</t>
  </si>
  <si>
    <t>24ZZS6003887000Q</t>
  </si>
  <si>
    <t>24ZZS3008370000L</t>
  </si>
  <si>
    <t>24ZZS41886890004</t>
  </si>
  <si>
    <t>24ZSS91091250018</t>
  </si>
  <si>
    <t>24ZSS1207914000M</t>
  </si>
  <si>
    <t>24ZVS0000081629L</t>
  </si>
  <si>
    <t>24ZSS3209449000D</t>
  </si>
  <si>
    <t>24ZZS22075530003</t>
  </si>
  <si>
    <t>24ZZS4229611000B</t>
  </si>
  <si>
    <t>24ZSS3038368000E</t>
  </si>
  <si>
    <t>24ZSS6223649000X</t>
  </si>
  <si>
    <t>24ZZS1037123000G</t>
  </si>
  <si>
    <t>24ZSS5215080000Q</t>
  </si>
  <si>
    <t>24ZZS3029016000M</t>
  </si>
  <si>
    <t>24ZSS1211691000C</t>
  </si>
  <si>
    <t>24ZSS7216505000L</t>
  </si>
  <si>
    <t>24ZZS41614510002</t>
  </si>
  <si>
    <t>24ZVS0000076047O</t>
  </si>
  <si>
    <t>24ZZS3008371000G</t>
  </si>
  <si>
    <t>24ZSS6215535000M</t>
  </si>
  <si>
    <t>24ZZS52285820005</t>
  </si>
  <si>
    <t>24ZVS0000064001R</t>
  </si>
  <si>
    <t>24ZSS6215534000R</t>
  </si>
  <si>
    <t>24ZVS0000590036C</t>
  </si>
  <si>
    <t>24ZVS0000043122W</t>
  </si>
  <si>
    <t>24ZVS0000033164M</t>
  </si>
  <si>
    <t>24ZVS0000012824N</t>
  </si>
  <si>
    <t>24ZSS3205398000R</t>
  </si>
  <si>
    <t>24ZSS1209176000G</t>
  </si>
  <si>
    <t>24ZZS2160016000M</t>
  </si>
  <si>
    <t>24ZVS0000067882S</t>
  </si>
  <si>
    <t>24ZVS0000030373S</t>
  </si>
  <si>
    <t>24ZVS0000713307Q</t>
  </si>
  <si>
    <t>24ZSS1208372000U</t>
  </si>
  <si>
    <t>24ZSS7217617000R</t>
  </si>
  <si>
    <t>24ZVS0000030204E</t>
  </si>
  <si>
    <t>24ZZS5204325000G</t>
  </si>
  <si>
    <t>24ZZS42299330005</t>
  </si>
  <si>
    <t>24ZSS12089250003</t>
  </si>
  <si>
    <t>24ZZS22068510000</t>
  </si>
  <si>
    <t>24ZZS4188683000Y</t>
  </si>
  <si>
    <t>24ZSS5200155000O</t>
  </si>
  <si>
    <t>24ZSS7206549000N</t>
  </si>
  <si>
    <t>24ZSS32058010007</t>
  </si>
  <si>
    <t>24ZZS8557960000S</t>
  </si>
  <si>
    <t>24ZSS1213403000H</t>
  </si>
  <si>
    <t>24ZZS2207016000A</t>
  </si>
  <si>
    <t>24ZSS5215707000R</t>
  </si>
  <si>
    <t>24ZVS0000025136N</t>
  </si>
  <si>
    <t>24ZSS6216927000J</t>
  </si>
  <si>
    <t>24ZSS72234320003</t>
  </si>
  <si>
    <t>24ZVS0000011234C</t>
  </si>
  <si>
    <t>24ZSS12201920004</t>
  </si>
  <si>
    <t>24ZSS1211770000M</t>
  </si>
  <si>
    <t>24ZSS32073050006</t>
  </si>
  <si>
    <t>24ZSS12204180001</t>
  </si>
  <si>
    <t>24ZZS4180903000E</t>
  </si>
  <si>
    <t>24ZVS0000076208Q</t>
  </si>
  <si>
    <t>24ZZS4033319000E</t>
  </si>
  <si>
    <t>24ZSS1211760000S</t>
  </si>
  <si>
    <t>24ZVS0000054095Z</t>
  </si>
  <si>
    <t>24ZSS9794169000D</t>
  </si>
  <si>
    <t>24ZZS4270484000W</t>
  </si>
  <si>
    <t>24ZZS60406070002</t>
  </si>
  <si>
    <t>24ZSS6215506000Z</t>
  </si>
  <si>
    <t>24ZSS6208183000F</t>
  </si>
  <si>
    <t>24ZSS6223137000A</t>
  </si>
  <si>
    <t>24ZZS41886900006</t>
  </si>
  <si>
    <t>24ZSS62114310007</t>
  </si>
  <si>
    <t>24ZSS32065820004</t>
  </si>
  <si>
    <t>24ZZS2140553000X</t>
  </si>
  <si>
    <t>24ZVS0000044066B</t>
  </si>
  <si>
    <t>24ZSS9686034001R</t>
  </si>
  <si>
    <t>24ZVS00000808874</t>
  </si>
  <si>
    <t>24ZSS1201297000J</t>
  </si>
  <si>
    <t>24ZSS9317654001L</t>
  </si>
  <si>
    <t>24ZVS00001596250</t>
  </si>
  <si>
    <t>24ZSS1208846000U</t>
  </si>
  <si>
    <t>24ZZS1031568000O</t>
  </si>
  <si>
    <t>24ZSS12087110006</t>
  </si>
  <si>
    <t>24ZVS0000021638J</t>
  </si>
  <si>
    <t>24ZSS3207426000J</t>
  </si>
  <si>
    <t>24ZZS22068840004</t>
  </si>
  <si>
    <t>24ZSS32053860006</t>
  </si>
  <si>
    <t>24ZSS3213475000H</t>
  </si>
  <si>
    <t>24ZSS9798060000X</t>
  </si>
  <si>
    <t>24ZZS2206681000X</t>
  </si>
  <si>
    <t>24ZZS21075190007</t>
  </si>
  <si>
    <t>24ZSS32101030003</t>
  </si>
  <si>
    <t>24ZSS7057873000I</t>
  </si>
  <si>
    <t>24ZZS40106450000</t>
  </si>
  <si>
    <t>24ZSS9685644000Q</t>
  </si>
  <si>
    <t>24ZVS0000031801S</t>
  </si>
  <si>
    <t>24ZSS91751190002</t>
  </si>
  <si>
    <t>24ZSS1211759000Q</t>
  </si>
  <si>
    <t>24ZSS12091790001</t>
  </si>
  <si>
    <t>24ZSS52142470009</t>
  </si>
  <si>
    <t>24ZSS6107667000R</t>
  </si>
  <si>
    <t>24ZVS00000415577</t>
  </si>
  <si>
    <t>24ZVS00007440465</t>
  </si>
  <si>
    <t>24ZVS0000682285H</t>
  </si>
  <si>
    <t>24ZZS40001073017</t>
  </si>
  <si>
    <t>24ZVS0000073533U</t>
  </si>
  <si>
    <t>24ZVS0000029725L</t>
  </si>
  <si>
    <t>24ZZS4066743000L</t>
  </si>
  <si>
    <t>24ZZS4072175000L</t>
  </si>
  <si>
    <t>24ZSS1211708000O</t>
  </si>
  <si>
    <t>24ZSS4547396000I</t>
  </si>
  <si>
    <t>24ZSS5212220000Z</t>
  </si>
  <si>
    <t>24ZZS4234052000I</t>
  </si>
  <si>
    <t>24ZSS62125450003</t>
  </si>
  <si>
    <t>24ZSS5027462000W</t>
  </si>
  <si>
    <t>24ZVS00000761983</t>
  </si>
  <si>
    <t>24ZSS9528012001N</t>
  </si>
  <si>
    <t>24ZSS1213943000W</t>
  </si>
  <si>
    <t>24ZSS3208049000C</t>
  </si>
  <si>
    <t>24ZSS9109093000M</t>
  </si>
  <si>
    <t>24ZZS30549700003</t>
  </si>
  <si>
    <t>24ZVS0000066532N</t>
  </si>
  <si>
    <t>24ZZS4037488000C</t>
  </si>
  <si>
    <t>24ZZS5013092000T</t>
  </si>
  <si>
    <t>24ZZS4255363000Y</t>
  </si>
  <si>
    <t>24ZZS22070180000</t>
  </si>
  <si>
    <t>24ZSS6090871000M</t>
  </si>
  <si>
    <t>24ZZS4206179000C</t>
  </si>
  <si>
    <t>24ZSS7042767000N</t>
  </si>
  <si>
    <t>24ZZS2185960000C</t>
  </si>
  <si>
    <t>24ZSS32079050001</t>
  </si>
  <si>
    <t>24ZZS4313471001Y</t>
  </si>
  <si>
    <t>24ZSS3207971000G</t>
  </si>
  <si>
    <t>24ZSS62141310004</t>
  </si>
  <si>
    <t>24ZSS5080090000H</t>
  </si>
  <si>
    <t>24ZSS62165630006</t>
  </si>
  <si>
    <t>24ZSS9747219000K</t>
  </si>
  <si>
    <t>24ZSS3210104000Z</t>
  </si>
  <si>
    <t>24ZSS3043855000V</t>
  </si>
  <si>
    <t>24ZSS7223438000A</t>
  </si>
  <si>
    <t>24ZSS12154020006</t>
  </si>
  <si>
    <t>24ZSS304385400AG</t>
  </si>
  <si>
    <t>24ZZS6033812000T</t>
  </si>
  <si>
    <t>24ZZS60030020007</t>
  </si>
  <si>
    <t>24ZVS00000135981</t>
  </si>
  <si>
    <t>24ZSS1321996000L</t>
  </si>
  <si>
    <t>24ZSS3208505000L</t>
  </si>
  <si>
    <t>24ZSS1321995000Q</t>
  </si>
  <si>
    <t>24ZZS2071638000P</t>
  </si>
  <si>
    <t>24ZSS1030532000N</t>
  </si>
  <si>
    <t>24ZSS5212198000Y</t>
  </si>
  <si>
    <t>24ZZS4169464000S</t>
  </si>
  <si>
    <t>24ZSS12065010005</t>
  </si>
  <si>
    <t>24ZSS7066239000G</t>
  </si>
  <si>
    <t>24ZVS00000579611</t>
  </si>
  <si>
    <t>24ZSS7165791000K</t>
  </si>
  <si>
    <t>24ZSS3205385000B</t>
  </si>
  <si>
    <t>24ZSS1208692000Y</t>
  </si>
  <si>
    <t>24ZVS0000051144Q</t>
  </si>
  <si>
    <t>24ZSS12114780003</t>
  </si>
  <si>
    <t>24ZSS5202767000O</t>
  </si>
  <si>
    <t>24ZZS42629540008</t>
  </si>
  <si>
    <t>24ZVS0000057799L</t>
  </si>
  <si>
    <t>24ZSS6214127000H</t>
  </si>
  <si>
    <t>24ZVS00004601502</t>
  </si>
  <si>
    <t>24ZSS62178380007</t>
  </si>
  <si>
    <t>24ZSS3210018000G</t>
  </si>
  <si>
    <t>24ZSS3209672000G</t>
  </si>
  <si>
    <t>24ZVS0000077736X</t>
  </si>
  <si>
    <t>24ZVS0000713659W</t>
  </si>
  <si>
    <t>24ZZS5257959000F</t>
  </si>
  <si>
    <t>24ZSS6059645000Z</t>
  </si>
  <si>
    <t>24ZZS1007847001Y</t>
  </si>
  <si>
    <t>24ZSS6219277000E</t>
  </si>
  <si>
    <t>24ZVS0000348447W</t>
  </si>
  <si>
    <t>24ZVS00006208593</t>
  </si>
  <si>
    <t>24ZSS3209248000W</t>
  </si>
  <si>
    <t>24ZVS0000019938A</t>
  </si>
  <si>
    <t>24ZSS1211686000U</t>
  </si>
  <si>
    <t>24ZZS4188791000V</t>
  </si>
  <si>
    <t>24ZSS6209245000E</t>
  </si>
  <si>
    <t>24ZVS0000023570H</t>
  </si>
  <si>
    <t>24ZSS3205382000Q</t>
  </si>
  <si>
    <t>24ZSS3205379000Y</t>
  </si>
  <si>
    <t>24ZZS2171762000K</t>
  </si>
  <si>
    <t>24ZSS6216316000Z</t>
  </si>
  <si>
    <t>24ZVS0000063566L</t>
  </si>
  <si>
    <t>24ZVS0000071055D</t>
  </si>
  <si>
    <t>24ZZS89318300005</t>
  </si>
  <si>
    <t>24ZSS7223353000U</t>
  </si>
  <si>
    <t>24ZVS0000010261E</t>
  </si>
  <si>
    <t>24ZZS21604740005</t>
  </si>
  <si>
    <t>24ZVS0000077682U</t>
  </si>
  <si>
    <t>24ZSS3209448000I</t>
  </si>
  <si>
    <t>24ZVS0000056958W</t>
  </si>
  <si>
    <t>24ZVS00006739428</t>
  </si>
  <si>
    <t>24ZSS50709530009</t>
  </si>
  <si>
    <t>24ZSS1211527000V</t>
  </si>
  <si>
    <t>24ZSS72165090001</t>
  </si>
  <si>
    <t>24ZVS00000476952</t>
  </si>
  <si>
    <t>24ZVS0000713658Y</t>
  </si>
  <si>
    <t>24ZSS9107941000F</t>
  </si>
  <si>
    <t>24ZVS00000393220</t>
  </si>
  <si>
    <t>24ZZS41225720006</t>
  </si>
  <si>
    <t>24ZSS9108223001J</t>
  </si>
  <si>
    <t>24ZSS95659250011</t>
  </si>
  <si>
    <t>24ZSS3205573000D</t>
  </si>
  <si>
    <t>24ZVS0000081616U</t>
  </si>
  <si>
    <t>24ZSS1208384000E</t>
  </si>
  <si>
    <t>24ZZS41883520004</t>
  </si>
  <si>
    <t>24ZZS4033245000N</t>
  </si>
  <si>
    <t>24ZSS3209251000O</t>
  </si>
  <si>
    <t>24ZSS6225075000O</t>
  </si>
  <si>
    <t>24ZZS6082366000E</t>
  </si>
  <si>
    <t>24ZVS0000071865F</t>
  </si>
  <si>
    <t>24ZSS45012260003</t>
  </si>
  <si>
    <t>24ZZS41886910001</t>
  </si>
  <si>
    <t>24ZVS00000433567</t>
  </si>
  <si>
    <t>24ZZS42704830000</t>
  </si>
  <si>
    <t>24ZZS4194047000T</t>
  </si>
  <si>
    <t>24ZSS6208181000P</t>
  </si>
  <si>
    <t>24ZVS00000327910</t>
  </si>
  <si>
    <t>24ZSS9178473000P</t>
  </si>
  <si>
    <t>24ZSS7217529000I</t>
  </si>
  <si>
    <t>24ZVS0000048789P</t>
  </si>
  <si>
    <t>24ZSS1213397000O</t>
  </si>
  <si>
    <t>24ZZS41887880002</t>
  </si>
  <si>
    <t>24ZSS3206644000B</t>
  </si>
  <si>
    <t>24ZSS6127549000I</t>
  </si>
  <si>
    <t>24ZSS5212814000G</t>
  </si>
  <si>
    <t>24ZVS0000016134S</t>
  </si>
  <si>
    <t>24ZSS6093770000A</t>
  </si>
  <si>
    <t>24ZVS00000256711</t>
  </si>
  <si>
    <t>24ZZS8433110000Q</t>
  </si>
  <si>
    <t>24ZSS6218777000O</t>
  </si>
  <si>
    <t>24ZZS4177900000J</t>
  </si>
  <si>
    <t>24ZZS8306090000Z</t>
  </si>
  <si>
    <t>24ZSS6215546000B</t>
  </si>
  <si>
    <t>24ZZS2088420000K</t>
  </si>
  <si>
    <t>24ZSS7215852000U</t>
  </si>
  <si>
    <t>24ZZS4072115000K</t>
  </si>
  <si>
    <t>24ZVS0000017932W</t>
  </si>
  <si>
    <t>24ZSS5210998000V</t>
  </si>
  <si>
    <t>24ZSS1208707000J</t>
  </si>
  <si>
    <t>24ZSS3205799000V</t>
  </si>
  <si>
    <t>24ZSS1208642000R</t>
  </si>
  <si>
    <t>24ZSS1211900000D</t>
  </si>
  <si>
    <t>24ZSS1047520000B</t>
  </si>
  <si>
    <t>24ZVS00000577465</t>
  </si>
  <si>
    <t>24ZSS9657744000U</t>
  </si>
  <si>
    <t>24ZVS0000008835V</t>
  </si>
  <si>
    <t>24ZSS33009490003</t>
  </si>
  <si>
    <t>24ZVS0000020205I</t>
  </si>
  <si>
    <t>24ZVS00000352842</t>
  </si>
  <si>
    <t>24ZVS00000018302</t>
  </si>
  <si>
    <t>24ZSS9175638000Y</t>
  </si>
  <si>
    <t>24ZVS0000001874J</t>
  </si>
  <si>
    <t>24ZSS70662340004</t>
  </si>
  <si>
    <t>24ZVS0000030644N</t>
  </si>
  <si>
    <t>24ZSS1211894000K</t>
  </si>
  <si>
    <t>24ZZS2025848000I</t>
  </si>
  <si>
    <t>24ZSS1312299000J</t>
  </si>
  <si>
    <t>24ZSS1211688000K</t>
  </si>
  <si>
    <t>24ZZS40820170008</t>
  </si>
  <si>
    <t>24ZZS4033243000X</t>
  </si>
  <si>
    <t>24ZSS1078288000W</t>
  </si>
  <si>
    <t>24ZSS3205372000W</t>
  </si>
  <si>
    <t>24ZSS3210100000I</t>
  </si>
  <si>
    <t>24ZVS0000038284O</t>
  </si>
  <si>
    <t>24ZSS3316446000X</t>
  </si>
  <si>
    <t>24ZVS0000639660C</t>
  </si>
  <si>
    <t>24ZVS0000639686V</t>
  </si>
  <si>
    <t>24ZSS6204995000C</t>
  </si>
  <si>
    <t>24ZSS7213061000R</t>
  </si>
  <si>
    <t>24ZSS1209305000C</t>
  </si>
  <si>
    <t>24ZZS8649010000U</t>
  </si>
  <si>
    <t>24ZVS0000078953K</t>
  </si>
  <si>
    <t>24ZVS0000002397M</t>
  </si>
  <si>
    <t>24ZSS3209054000N</t>
  </si>
  <si>
    <t>24ZSS1215401000B</t>
  </si>
  <si>
    <t>24ZVS00003357571</t>
  </si>
  <si>
    <t>24ZZS20323190007</t>
  </si>
  <si>
    <t>24ZSS62049960007</t>
  </si>
  <si>
    <t>24ZSS6076002000B</t>
  </si>
  <si>
    <t>24ZZS2229478000D</t>
  </si>
  <si>
    <t>24ZSS61041870000</t>
  </si>
  <si>
    <t>24ZSS7217530000K</t>
  </si>
  <si>
    <t>24ZVS0000067971T</t>
  </si>
  <si>
    <t>24ZZS6099680000K</t>
  </si>
  <si>
    <t>24ZSS5210990000Y</t>
  </si>
  <si>
    <t>24ZSS7216513000P</t>
  </si>
  <si>
    <t>24ZSS6113371000L</t>
  </si>
  <si>
    <t>24ZVS0000016674X</t>
  </si>
  <si>
    <t>24ZZS2037653000Q</t>
  </si>
  <si>
    <t>24ZZS2185959000A</t>
  </si>
  <si>
    <t>24ZVS0000058324Q</t>
  </si>
  <si>
    <t>24ZVS0000079028D</t>
  </si>
  <si>
    <t>24ZZS4310913000E</t>
  </si>
  <si>
    <t>24ZVS0000081628N</t>
  </si>
  <si>
    <t>24ZZS4002514000N</t>
  </si>
  <si>
    <t>24ZZS4319237000X</t>
  </si>
  <si>
    <t>24ZZS4138391000U</t>
  </si>
  <si>
    <t>24ZSS91088430004</t>
  </si>
  <si>
    <t>24ZVS00000021761</t>
  </si>
  <si>
    <t>24ZSS1208597000G</t>
  </si>
  <si>
    <t>24ZVS00000776352</t>
  </si>
  <si>
    <t>24ZZS2085557000L</t>
  </si>
  <si>
    <t>24ZZS4000186000F</t>
  </si>
  <si>
    <t>24ZSS93382060016</t>
  </si>
  <si>
    <t>24ZVS0000058230Z</t>
  </si>
  <si>
    <t>24ZVS0000014256O</t>
  </si>
  <si>
    <t>24ZZS2029382000R</t>
  </si>
  <si>
    <t>24ZVS0000063671O</t>
  </si>
  <si>
    <t>24ZSS9657388001C</t>
  </si>
  <si>
    <t>24ZSS45068320009</t>
  </si>
  <si>
    <t>24ZZS42300870007</t>
  </si>
  <si>
    <t>24ZVS0000055905L</t>
  </si>
  <si>
    <t>24ZSS9523567001A</t>
  </si>
  <si>
    <t>24ZSS62094020002</t>
  </si>
  <si>
    <t>24ZSS6219339000L</t>
  </si>
  <si>
    <t>24ZSS1320501000P</t>
  </si>
  <si>
    <t>24ZVS00005027986</t>
  </si>
  <si>
    <t>24ZVS0000276539Q</t>
  </si>
  <si>
    <t>24ZVS00000183900</t>
  </si>
  <si>
    <t>24ZSS4560408000J</t>
  </si>
  <si>
    <t>24ZSS4564250000B</t>
  </si>
  <si>
    <t>24ZZS40718770007</t>
  </si>
  <si>
    <t>ŠVPS SR, Záhradnícka 58, Bratislava</t>
  </si>
  <si>
    <t>24ZZS5201175000O</t>
  </si>
  <si>
    <t>100 A</t>
  </si>
  <si>
    <t>ŠVPS SR, Baštová 1, Modra</t>
  </si>
  <si>
    <t>24ZZS5257490000Y</t>
  </si>
  <si>
    <t>ŠVPS SR, Botanická 17, Bratislava</t>
  </si>
  <si>
    <t>24ZZS8036560000L</t>
  </si>
  <si>
    <t>185 kW</t>
  </si>
  <si>
    <t>ŠVPS SR, Ľudovíta Štúra 208, Dudince</t>
  </si>
  <si>
    <t>24ZSS1214386000R</t>
  </si>
  <si>
    <t>Regionálna veterinárna a potravinová správa Martin, Záturčianska 1, 036 01 Martin</t>
  </si>
  <si>
    <t>24ZSS62121850007</t>
  </si>
  <si>
    <t xml:space="preserve"> -/3 x 0</t>
  </si>
  <si>
    <t>Regionálna veterinárna a potravinová správa Topoľčany, ul Adámiho 17 - administratívna budova</t>
  </si>
  <si>
    <t>24ZZS4170425001Y-3104170425</t>
  </si>
  <si>
    <t>C2-X3 ZSE-D 1T s 33,03 € bez DPH/mesiac</t>
  </si>
  <si>
    <t>Regionálna veterinárna a potravinová správa Topoľčany, ul Adámiho 17 - garáž</t>
  </si>
  <si>
    <t>24ZZS4170427000Q-3104170427</t>
  </si>
  <si>
    <t>C2-X3 ZSE-D 1T  16,515 € bez DPH/mesiac</t>
  </si>
  <si>
    <t>RVPS Trebišov, Bottova 2, 075 01 Trebišov</t>
  </si>
  <si>
    <t>24ZVS00000371650</t>
  </si>
  <si>
    <t>41kW/3x63A</t>
  </si>
  <si>
    <t>RVPS Svidník /budova/, MUDr. Pribulu č. 2, Svidník</t>
  </si>
  <si>
    <t>24ZVS0000068008U</t>
  </si>
  <si>
    <t>3x40 A</t>
  </si>
  <si>
    <t>RVPS Svidník /chata/, Valkov 11, okr. Stropkov</t>
  </si>
  <si>
    <t>24ZVS0000070770V</t>
  </si>
  <si>
    <t>3x24,7 A</t>
  </si>
  <si>
    <t>RVPS Čadca, Horná 2483, Čadca</t>
  </si>
  <si>
    <t>24ZSS7210646000X</t>
  </si>
  <si>
    <t>3x50A</t>
  </si>
  <si>
    <t>RVPS Čadca, Ostré - chata, Radoľa</t>
  </si>
  <si>
    <t>24ZSS7216067000A</t>
  </si>
  <si>
    <t>3x25A</t>
  </si>
  <si>
    <t>RVPS Prešov, Na Rurkach 9009</t>
  </si>
  <si>
    <t>24ZVS0000069198V</t>
  </si>
  <si>
    <t>3x32   A</t>
  </si>
  <si>
    <t>RVPS Prešov, Holčíkovce,Vinice 351, Vranov nad Topľou</t>
  </si>
  <si>
    <t>24ZVS0000045476O</t>
  </si>
  <si>
    <t>3x24,7  A</t>
  </si>
  <si>
    <t>Regionálna veterinárna a potravinová správa Žilina, Jedľová 44, 010 04 Žilina</t>
  </si>
  <si>
    <t>24ZSS7218618000E</t>
  </si>
  <si>
    <t>Regionálna veterinárna a potravinová správa Prievidza, Mariánska 6, 971 01 Prievidza, IČO 34057471. Prenajaté priestory - Zmluva o výpožičke nebytových priestorov, MPRV SR</t>
  </si>
  <si>
    <t>Detašované pracovisko Partizánske - Regionálna veterinárna a potravinová správa Prievidza, IČO 34057471. Prenajaté priestory v budove Ústredia práce, sociálnych vecí a rodiny, Námestie SNP 151/6, 958 01 Partizánske</t>
  </si>
  <si>
    <t>RVPS Nitra-Akademická 1, 949 01 Nitra</t>
  </si>
  <si>
    <t>24ZZS8612670000Z</t>
  </si>
  <si>
    <t>63 kW</t>
  </si>
  <si>
    <t>RVPS Nitra-CES Hostianska 46, 951 93 Topoľčianky</t>
  </si>
  <si>
    <t>24ZZS4075178000J</t>
  </si>
  <si>
    <t>3 x 25 A</t>
  </si>
  <si>
    <t>RVPS Púchov , Moravská 1343/29, 02001 Púchov</t>
  </si>
  <si>
    <t>24ZSS720800800Y</t>
  </si>
  <si>
    <t>50 A</t>
  </si>
  <si>
    <t>21.</t>
  </si>
  <si>
    <t>RVPS Dolný Kubín , Slanická osada 2145, 029 01 Námestovo</t>
  </si>
  <si>
    <t>24ZSS3209295000H</t>
  </si>
  <si>
    <t>462 kWh/3x40A</t>
  </si>
  <si>
    <t>22.</t>
  </si>
  <si>
    <t>RVPS Dolný Kubín, Pelhřimovská 2055/7, 026 01 Dolný Kubín</t>
  </si>
  <si>
    <t>24ZSS32007880008</t>
  </si>
  <si>
    <t>10 150 kWh/3x80A</t>
  </si>
  <si>
    <t>23.</t>
  </si>
  <si>
    <t>RVPS Dolný Kubín, Hviezdoslavova 821, 028 01 Trstená-vet.stredisko</t>
  </si>
  <si>
    <t>24ZSS3213446000U</t>
  </si>
  <si>
    <t>30 226 kWh/3x80A</t>
  </si>
  <si>
    <t>24.</t>
  </si>
  <si>
    <t>RVPS Žiar nad Hronom, ul. SNP 120, Žiar nad Hronom</t>
  </si>
  <si>
    <t>24ZSS6221187000X</t>
  </si>
  <si>
    <t>NN MOP</t>
  </si>
  <si>
    <t>3x25</t>
  </si>
  <si>
    <t>25.</t>
  </si>
  <si>
    <t>24ZSS6221188000S</t>
  </si>
  <si>
    <t>1x25</t>
  </si>
  <si>
    <t>26.</t>
  </si>
  <si>
    <t>RVPS Šaľa, Školská 5, Šaľa</t>
  </si>
  <si>
    <t>24ZZS30289080000</t>
  </si>
  <si>
    <t>27.</t>
  </si>
  <si>
    <t>Regionálna veterinárna a potravinová správa Lučenec - Ulica mieru 2</t>
  </si>
  <si>
    <t>24ZSS5200335000M</t>
  </si>
  <si>
    <t>A istič 3x63</t>
  </si>
  <si>
    <t>28.</t>
  </si>
  <si>
    <t>Regionálna veterinárna a potravinová správa Lučenec - Kováčová</t>
  </si>
  <si>
    <t>24ZSS122012400AG</t>
  </si>
  <si>
    <t>C istič 3x25</t>
  </si>
  <si>
    <t>29.</t>
  </si>
  <si>
    <t>RVPS Rimavská Sobota, budova RVPS Rimavská Sobota</t>
  </si>
  <si>
    <t>24Zss5207560000X</t>
  </si>
  <si>
    <t>7953 /3x63 A</t>
  </si>
  <si>
    <t>30.</t>
  </si>
  <si>
    <t>RVPS Rimavská Sobota, budova OVO Rimavská Sobota</t>
  </si>
  <si>
    <t>24ZSS52075660003</t>
  </si>
  <si>
    <t>8078/3x80 A</t>
  </si>
  <si>
    <t>31.</t>
  </si>
  <si>
    <t>RVPS Rimavská Sobota, budova VS a OVO Rimavská Sobota</t>
  </si>
  <si>
    <t>24ZSS52075650008</t>
  </si>
  <si>
    <t>1266/3x25 A</t>
  </si>
  <si>
    <t>32.</t>
  </si>
  <si>
    <t>RVPS Rimavská Sobota, garáže Rimavská Sobota</t>
  </si>
  <si>
    <t>24ZSS5207561000S</t>
  </si>
  <si>
    <t>32/3x25 A</t>
  </si>
  <si>
    <t>33.</t>
  </si>
  <si>
    <t>RVPS Rimavská Sobota, budova RVPS v Revúcej</t>
  </si>
  <si>
    <t>24ZVS00000273276</t>
  </si>
  <si>
    <t>2347/3x40 A</t>
  </si>
  <si>
    <t>34.</t>
  </si>
  <si>
    <t>RVPS Rimavská Sobota, chata Krpačovo</t>
  </si>
  <si>
    <t>24ZSS12089120000</t>
  </si>
  <si>
    <t>187 /3x50 A</t>
  </si>
  <si>
    <t>35.</t>
  </si>
  <si>
    <t>Regionálna veterinárna a potravinová správa, Veľký Krtíš, Osloboditeľov č. 33/MOPHK</t>
  </si>
  <si>
    <t>24ZSS5214682000J</t>
  </si>
  <si>
    <t>A 3x145</t>
  </si>
  <si>
    <t>36.</t>
  </si>
  <si>
    <t xml:space="preserve">Regionálna veterinárna a potravinová správa, Veľký Krtíš, Kováčová, Bieň 105, Zvolen </t>
  </si>
  <si>
    <t>24ZSS1220127000L</t>
  </si>
  <si>
    <t>C 3x33</t>
  </si>
  <si>
    <t>37.</t>
  </si>
  <si>
    <t>RVPS Poprad, Partizánska 83, Poprad</t>
  </si>
  <si>
    <t>24ZVS0000040753C</t>
  </si>
  <si>
    <r>
      <t xml:space="preserve">3 x 50     ( A  </t>
    </r>
    <r>
      <rPr>
        <sz val="9"/>
        <color theme="1"/>
        <rFont val="Calibri"/>
        <family val="2"/>
        <charset val="238"/>
      </rPr>
      <t>)</t>
    </r>
  </si>
  <si>
    <t>38.</t>
  </si>
  <si>
    <t>RVPS Poprad/ Odb.miesto: Baštová 10,Kežmarok</t>
  </si>
  <si>
    <t>24ZVS0000011013S</t>
  </si>
  <si>
    <r>
      <t xml:space="preserve">3 x 63     ( A  </t>
    </r>
    <r>
      <rPr>
        <sz val="9"/>
        <color theme="1"/>
        <rFont val="Calibri"/>
        <family val="2"/>
        <charset val="238"/>
      </rPr>
      <t>)</t>
    </r>
  </si>
  <si>
    <t>39.</t>
  </si>
  <si>
    <t>RVPS Poprad/ Odb.miesto: Stará Lesná 46</t>
  </si>
  <si>
    <t>24ZVS0000076329E</t>
  </si>
  <si>
    <r>
      <t xml:space="preserve">3 x 24,7  ( C  </t>
    </r>
    <r>
      <rPr>
        <sz val="9"/>
        <color theme="1"/>
        <rFont val="Calibri"/>
        <family val="2"/>
        <charset val="238"/>
      </rPr>
      <t>)</t>
    </r>
  </si>
  <si>
    <t>40.</t>
  </si>
  <si>
    <t>RVPS Levice, M.R. Štefánika 24</t>
  </si>
  <si>
    <t>24ZZS4236128000K</t>
  </si>
  <si>
    <t>3x32</t>
  </si>
  <si>
    <t>41.</t>
  </si>
  <si>
    <t>RVPS Levice - garáže, Dopravná 56</t>
  </si>
  <si>
    <t>24ZZS42699750009</t>
  </si>
  <si>
    <t>3x28</t>
  </si>
  <si>
    <t>42.</t>
  </si>
  <si>
    <t>RVPR Levice - chata, Počúvadlo 207/1</t>
  </si>
  <si>
    <t>24ZSS6218816000L</t>
  </si>
  <si>
    <t>3x47</t>
  </si>
  <si>
    <t>43.</t>
  </si>
  <si>
    <t>Regionálna veterinárna a potravinová správa Michalovce</t>
  </si>
  <si>
    <t>24ZVS0000063545T</t>
  </si>
  <si>
    <t>40,00A</t>
  </si>
  <si>
    <t>44.</t>
  </si>
  <si>
    <t>RVPS Michalovce/ Kamenec- Kaluža 61 Z.Šírava</t>
  </si>
  <si>
    <t>24ZVS0000017612D</t>
  </si>
  <si>
    <t>25,00A</t>
  </si>
  <si>
    <t>45.</t>
  </si>
  <si>
    <t>RVPS Michalovce/Kapušianska 90, Michalovce</t>
  </si>
  <si>
    <t>24ZVS0000039528H</t>
  </si>
  <si>
    <t>20,00A</t>
  </si>
  <si>
    <t>46.</t>
  </si>
  <si>
    <t>RVPS Michalovce/Kapušianska 92, Michalovce</t>
  </si>
  <si>
    <t>24ZVS0000022713Q</t>
  </si>
  <si>
    <t>47.</t>
  </si>
  <si>
    <t>RVPS Dunajská Streda, Malotejedská 24, Dunajská Streda</t>
  </si>
  <si>
    <t>24ZZS10341560007</t>
  </si>
  <si>
    <t>48.</t>
  </si>
  <si>
    <t>RVPS Liptovský Mikuláš, Kollárova 2, 031 01  L. Mikuláš</t>
  </si>
  <si>
    <t>24ZSS301859000003</t>
  </si>
  <si>
    <t>typ J2RU 50      3 x 60,00</t>
  </si>
  <si>
    <t>49.</t>
  </si>
  <si>
    <t>RVPS L.Mikuláš, VS Ružomberok, A. Bernoláka 25, 034 01 Ružomberok</t>
  </si>
  <si>
    <t>24ZSS3072637000S</t>
  </si>
  <si>
    <t>50.</t>
  </si>
  <si>
    <t>RVPS Nové Zámky,Komjatická 65/4228,94001 Nové Zámky</t>
  </si>
  <si>
    <t>24ZZS4100248000C</t>
  </si>
  <si>
    <t>51.</t>
  </si>
  <si>
    <t>RVPS Nové Zámky,Počúvadlianske jazero 67,96901 Banská Štiavnica</t>
  </si>
  <si>
    <t>24ZSS62187920000</t>
  </si>
  <si>
    <t>3x20</t>
  </si>
  <si>
    <t>52.</t>
  </si>
  <si>
    <t>Regionálna veterinárna a potravinová správa Senica</t>
  </si>
  <si>
    <t>24ZZS2155589000A</t>
  </si>
  <si>
    <t>3x120</t>
  </si>
  <si>
    <t>53.</t>
  </si>
  <si>
    <t>Regionálna veterinárna a potravinová správa, Štúrova 5, Komárno</t>
  </si>
  <si>
    <t>24ZZS42841520003</t>
  </si>
  <si>
    <t>63 A</t>
  </si>
  <si>
    <t>54.</t>
  </si>
  <si>
    <t>24ZZS6096608000F</t>
  </si>
  <si>
    <t>55.</t>
  </si>
  <si>
    <t>RVPS BA-adm. budova RVPS BA - mesto, Polianky 8, 841 01 Bratislava</t>
  </si>
  <si>
    <t>24ZZS5196366000B</t>
  </si>
  <si>
    <t>2 tarif-strieda sa nízky a vysoký</t>
  </si>
  <si>
    <t>3 x 400</t>
  </si>
  <si>
    <t>56.</t>
  </si>
  <si>
    <t>RVPS Humenné, Gaštanová 3, Humenné (Administratívna budova)</t>
  </si>
  <si>
    <t>24ZVS0000013908C</t>
  </si>
  <si>
    <t>3x50</t>
  </si>
  <si>
    <t>57.</t>
  </si>
  <si>
    <t>RVPS Humenné, Gaštanová 3, Humenné (Garáže)</t>
  </si>
  <si>
    <t>24ZVS00006677090</t>
  </si>
  <si>
    <t>58.</t>
  </si>
  <si>
    <t>Regionálna veterinárna a potravinová správa Trenčín, Súdna 22, 911 01</t>
  </si>
  <si>
    <t>24ZZS2171802000C</t>
  </si>
  <si>
    <t>1x100A</t>
  </si>
  <si>
    <t>59.</t>
  </si>
  <si>
    <t>RVPS TN- pracovisko Bánovce nad Bebravou, Ku splavu 1766/11,957 01</t>
  </si>
  <si>
    <t>24ZZS4500540000S</t>
  </si>
  <si>
    <t>60.</t>
  </si>
  <si>
    <t xml:space="preserve">Regionálna veterinárna a potravinová správa Námestie SNP č. 50, Zvolen </t>
  </si>
  <si>
    <t>24ZSS12169950005</t>
  </si>
  <si>
    <t>66/3x100</t>
  </si>
  <si>
    <t>61.</t>
  </si>
  <si>
    <t>Regionálna veterinárna a potravinová správa Zvolen, Kováčová Bieň 76</t>
  </si>
  <si>
    <t>24ZSS12201220009</t>
  </si>
  <si>
    <t>41/3x63</t>
  </si>
  <si>
    <t>62.</t>
  </si>
  <si>
    <t>RVPS Rožňava - AB, Južná 43</t>
  </si>
  <si>
    <t>24ZVS00000686701</t>
  </si>
  <si>
    <t>63.</t>
  </si>
  <si>
    <t>RVPS Rožňava - garáže, Južná 43</t>
  </si>
  <si>
    <t>24ZVS0000068663Z</t>
  </si>
  <si>
    <t>64.</t>
  </si>
  <si>
    <t>RVPS Košice-mesto</t>
  </si>
  <si>
    <t>65.</t>
  </si>
  <si>
    <t>RVPS Bardejov, Stocklova č. 34, Bardejov</t>
  </si>
  <si>
    <t>24ZVS0000016074K</t>
  </si>
  <si>
    <t>3x35</t>
  </si>
  <si>
    <t>66.</t>
  </si>
  <si>
    <t>Regionálna veterinárna a potravinová správa Spišská Nová Ves</t>
  </si>
  <si>
    <t>24ZVS0000062501H</t>
  </si>
  <si>
    <t>67.</t>
  </si>
  <si>
    <t>Regionálna veterinárna a potravinová správa Stará Ľubovňa</t>
  </si>
  <si>
    <t>24ZVS0000048264O</t>
  </si>
  <si>
    <t>3X40</t>
  </si>
  <si>
    <t>68.</t>
  </si>
  <si>
    <t>RVPS Nové Mesto nad Váhom, Tajovského 7, Nové Mesto nad Váhom</t>
  </si>
  <si>
    <t>24ZZS2160532000W</t>
  </si>
  <si>
    <t>900 kW/25A</t>
  </si>
  <si>
    <t>69.</t>
  </si>
  <si>
    <t>Regionálna veterinárna a potravinová správa Galanta</t>
  </si>
  <si>
    <t>24ZZS3055437000J</t>
  </si>
  <si>
    <t>70.</t>
  </si>
  <si>
    <t>24ZZS3008031000O</t>
  </si>
  <si>
    <t>3x85 A</t>
  </si>
  <si>
    <t>71.</t>
  </si>
  <si>
    <t>RVPS Trnava / Hlohovec, Osloboditeľov 205</t>
  </si>
  <si>
    <t>24ZZS2071705000E</t>
  </si>
  <si>
    <t>3x24</t>
  </si>
  <si>
    <t>72.</t>
  </si>
  <si>
    <t>RVPS Trnava / Trnava, Zavarská 12</t>
  </si>
  <si>
    <t>24ZZS2012779000Z</t>
  </si>
  <si>
    <t>73.</t>
  </si>
  <si>
    <t>RVPS Trnava / Piešťany, Pod Párovcami 178</t>
  </si>
  <si>
    <t>24ZZS20008560006</t>
  </si>
  <si>
    <t>3x40</t>
  </si>
  <si>
    <t>74.</t>
  </si>
  <si>
    <t>RVPS Trnava / Trnava, Zavarská 11</t>
  </si>
  <si>
    <t>24ZZS6093588000Z</t>
  </si>
  <si>
    <t>3x100</t>
  </si>
  <si>
    <t>75.</t>
  </si>
  <si>
    <t>24ZZS2025482000F</t>
  </si>
  <si>
    <t>76.</t>
  </si>
  <si>
    <t>RVPS Banská Bystrica/ Rudlovská cesta 6/FY, Banská Bystrica</t>
  </si>
  <si>
    <t>24ZSS1202307000L</t>
  </si>
  <si>
    <t>/3x32</t>
  </si>
  <si>
    <t>77.</t>
  </si>
  <si>
    <t>24ZSS1202308000G</t>
  </si>
  <si>
    <t>/3x63</t>
  </si>
  <si>
    <t>78.</t>
  </si>
  <si>
    <t>RVPS Banská Bystrica/ Nábrežie Dukelských hrdinov 8, Brezno</t>
  </si>
  <si>
    <t>24YSS1210269000Q</t>
  </si>
  <si>
    <t>/3x25</t>
  </si>
  <si>
    <t>79.</t>
  </si>
  <si>
    <t>RVPS Vranov nad Topľou, Janka Kráľa 879</t>
  </si>
  <si>
    <t>24ZVS0000021010S</t>
  </si>
  <si>
    <t xml:space="preserve">            /3x40</t>
  </si>
  <si>
    <t>80.</t>
  </si>
  <si>
    <t>RVPS Košice-okolie, Kukučinova 24, 040 01 Košice</t>
  </si>
  <si>
    <t>24ZVS00000388484-70488</t>
  </si>
  <si>
    <t>neuvedené</t>
  </si>
  <si>
    <t>v zmluve neuvedené</t>
  </si>
  <si>
    <t>81.</t>
  </si>
  <si>
    <t>RVPS Košice-okolie Michalovská  1323  040 01 Košice</t>
  </si>
  <si>
    <t>24ZVS0000617753R</t>
  </si>
  <si>
    <t>82.</t>
  </si>
  <si>
    <t>RVPS Ke-okolie Holčíkovce, Vinice 352 Vranov nad Topľou</t>
  </si>
  <si>
    <t xml:space="preserve">24ZVS0000045520A-370598 </t>
  </si>
  <si>
    <t>83.</t>
  </si>
  <si>
    <t>RVPS Senec - Pezinská 9, 901 01 Malacky</t>
  </si>
  <si>
    <t>24ZZS5229657000K</t>
  </si>
  <si>
    <t>4296/3x25</t>
  </si>
  <si>
    <t>84.</t>
  </si>
  <si>
    <t>RVPS Senec - Svätoplukova 50, 903 01 Senec</t>
  </si>
  <si>
    <t>24ZZS52252670000</t>
  </si>
  <si>
    <t>1397/1x20</t>
  </si>
  <si>
    <t>85.</t>
  </si>
  <si>
    <t>24ZZS52204900006</t>
  </si>
  <si>
    <t>34847/3x46</t>
  </si>
  <si>
    <t>86.</t>
  </si>
  <si>
    <t>RVPS Senec - Slnečné jazerá-sever 173, 903 01 Senec</t>
  </si>
  <si>
    <t>24ZZS5253411000Z</t>
  </si>
  <si>
    <t>1511/3x40</t>
  </si>
  <si>
    <t>87.</t>
  </si>
  <si>
    <t>24ZZS52252660005</t>
  </si>
  <si>
    <t>Príloha č. 2a SP - Zoznam odberných miest Lesy SR, š.p.,  Banská Bystrica</t>
  </si>
  <si>
    <t>Zoznam odberných miest Lesy SR, š.p.,  Banská Bystrica - Elektrická energia</t>
  </si>
  <si>
    <t>Príloha č. 2b SP - Zoznam odberných miest ŠVPS</t>
  </si>
  <si>
    <t>Zoznam odberných miest ŠVPS - Elektrická energia</t>
  </si>
  <si>
    <t>pozri príloha č. 2a tohto súboru</t>
  </si>
  <si>
    <t>pozri príloha č. 2b tohto súboru</t>
  </si>
  <si>
    <t>Ministerstvo pôdohospodárstva a rozvoja vidieka SR</t>
  </si>
  <si>
    <t>Dobrovičova 12, 812 66 Bratislava 1</t>
  </si>
  <si>
    <t>Nábrežie Arm. generála Ľ.Svobodu 54, 811 02 Bratislava 1</t>
  </si>
  <si>
    <t>Krížna 52, Bratislava</t>
  </si>
  <si>
    <t>Námestie SNP 50, 960 01 Zvolen</t>
  </si>
  <si>
    <t>Kollárova 2, 031 01 Liptovský Mikuláš</t>
  </si>
  <si>
    <t>Mariánska 6, 971 01 Prievidza</t>
  </si>
  <si>
    <t>Šafárikova 71, 048 01 Rožňava</t>
  </si>
  <si>
    <t>Nám. Sv. Anny 7, 911 50 Trenčín</t>
  </si>
  <si>
    <t>Tatranská Štrba 133/3, 059 41 Štrba</t>
  </si>
  <si>
    <t>24ZSS2007820005</t>
  </si>
  <si>
    <t>24ZSS12169988000R</t>
  </si>
  <si>
    <t>Červený Kláštor 34, 059 05 Červený Kláštor</t>
  </si>
  <si>
    <t>24ZVS00000397885</t>
  </si>
  <si>
    <t>24ZVS00000808102</t>
  </si>
  <si>
    <t>24ZZS21718040002</t>
  </si>
  <si>
    <t>24ZSS30185790007</t>
  </si>
  <si>
    <t>24ZSS32069270007</t>
  </si>
  <si>
    <t>Popradská 84, 040 11 Košice</t>
  </si>
  <si>
    <t>24ZVS0000060065L</t>
  </si>
  <si>
    <t>24ZZS6106801000X</t>
  </si>
  <si>
    <t>24ZZS80422400003</t>
  </si>
  <si>
    <t>24ZZS5197836000N</t>
  </si>
  <si>
    <t>3/40, 3/152, 1/25</t>
  </si>
  <si>
    <t>3/400</t>
  </si>
  <si>
    <t>3/225</t>
  </si>
  <si>
    <t>3x 3/60</t>
  </si>
  <si>
    <t>3x 3/25</t>
  </si>
  <si>
    <t>3/100</t>
  </si>
  <si>
    <t>3/32,3/50,3/25</t>
  </si>
  <si>
    <t>3/300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</si>
</sst>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 CE"/>
      <charset val="238"/>
    </font>
    <font>
      <sz val="10"/>
      <name val="Verdana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9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10" fillId="0" borderId="0"/>
    <xf numFmtId="0" fontId="11" fillId="0" borderId="0"/>
  </cellStyleXfs>
  <cellXfs count="184">
    <xf numFmtId="0" fontId="0" fillId="0" borderId="0" xfId="0"/>
    <xf numFmtId="0" fontId="2" fillId="0" borderId="0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/>
    <xf numFmtId="0" fontId="0" fillId="0" borderId="11" xfId="0" applyBorder="1"/>
    <xf numFmtId="0" fontId="0" fillId="0" borderId="13" xfId="0" applyBorder="1"/>
    <xf numFmtId="0" fontId="2" fillId="0" borderId="3" xfId="0" applyFont="1" applyBorder="1"/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justify" vertical="center"/>
    </xf>
    <xf numFmtId="0" fontId="2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justify" vertical="center"/>
    </xf>
    <xf numFmtId="0" fontId="2" fillId="0" borderId="8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2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7" xfId="0" applyFont="1" applyBorder="1" applyAlignment="1">
      <alignment horizontal="justify" vertical="center"/>
    </xf>
    <xf numFmtId="0" fontId="2" fillId="0" borderId="24" xfId="0" applyFont="1" applyBorder="1"/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12" xfId="0" applyFont="1" applyBorder="1" applyAlignment="1">
      <alignment horizontal="justify" vertical="center"/>
    </xf>
    <xf numFmtId="0" fontId="7" fillId="0" borderId="12" xfId="0" applyFont="1" applyBorder="1" applyAlignment="1">
      <alignment horizontal="center"/>
    </xf>
    <xf numFmtId="0" fontId="7" fillId="0" borderId="12" xfId="0" applyFont="1" applyBorder="1"/>
    <xf numFmtId="0" fontId="7" fillId="0" borderId="1" xfId="0" applyFont="1" applyBorder="1" applyAlignment="1">
      <alignment horizontal="justify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8" xfId="0" applyFont="1" applyBorder="1" applyAlignment="1">
      <alignment horizontal="justify" vertical="center"/>
    </xf>
    <xf numFmtId="0" fontId="7" fillId="0" borderId="8" xfId="0" applyFont="1" applyBorder="1"/>
    <xf numFmtId="0" fontId="2" fillId="0" borderId="4" xfId="0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5" xfId="0" applyFont="1" applyBorder="1"/>
    <xf numFmtId="0" fontId="9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9" fillId="0" borderId="8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2" fillId="0" borderId="19" xfId="0" applyFont="1" applyBorder="1"/>
    <xf numFmtId="0" fontId="2" fillId="0" borderId="20" xfId="0" applyFont="1" applyBorder="1"/>
    <xf numFmtId="0" fontId="4" fillId="0" borderId="19" xfId="0" applyFont="1" applyBorder="1" applyAlignment="1">
      <alignment horizontal="justify" vertical="center"/>
    </xf>
    <xf numFmtId="0" fontId="4" fillId="0" borderId="11" xfId="0" applyFont="1" applyBorder="1" applyAlignment="1">
      <alignment horizontal="justify" vertical="center"/>
    </xf>
    <xf numFmtId="0" fontId="2" fillId="0" borderId="1" xfId="0" applyFont="1" applyBorder="1" applyAlignment="1">
      <alignment horizontal="justify" vertical="center"/>
    </xf>
    <xf numFmtId="0" fontId="2" fillId="0" borderId="26" xfId="0" applyFont="1" applyBorder="1"/>
    <xf numFmtId="0" fontId="2" fillId="0" borderId="27" xfId="0" applyFont="1" applyBorder="1"/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4" fillId="0" borderId="3" xfId="0" applyFont="1" applyBorder="1"/>
    <xf numFmtId="0" fontId="2" fillId="0" borderId="1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justify" vertical="center"/>
    </xf>
    <xf numFmtId="0" fontId="4" fillId="0" borderId="28" xfId="0" applyFont="1" applyBorder="1" applyAlignment="1">
      <alignment horizontal="justify" vertical="center"/>
    </xf>
    <xf numFmtId="0" fontId="2" fillId="0" borderId="28" xfId="0" applyFont="1" applyBorder="1" applyAlignment="1">
      <alignment horizontal="center" vertical="center"/>
    </xf>
    <xf numFmtId="0" fontId="2" fillId="0" borderId="28" xfId="0" applyFont="1" applyBorder="1"/>
    <xf numFmtId="0" fontId="2" fillId="0" borderId="29" xfId="0" applyFont="1" applyBorder="1"/>
    <xf numFmtId="0" fontId="2" fillId="0" borderId="16" xfId="0" applyFont="1" applyBorder="1" applyAlignment="1">
      <alignment horizontal="center" vertical="center"/>
    </xf>
    <xf numFmtId="0" fontId="0" fillId="0" borderId="0" xfId="0"/>
    <xf numFmtId="0" fontId="4" fillId="0" borderId="26" xfId="0" applyFont="1" applyBorder="1" applyAlignment="1">
      <alignment horizontal="justify" vertic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7" fillId="0" borderId="12" xfId="0" applyFont="1" applyBorder="1" applyAlignment="1">
      <alignment horizontal="left" vertical="center" wrapText="1"/>
    </xf>
    <xf numFmtId="0" fontId="0" fillId="0" borderId="0" xfId="0"/>
    <xf numFmtId="0" fontId="2" fillId="0" borderId="1" xfId="0" applyFont="1" applyBorder="1" applyAlignment="1">
      <alignment horizontal="justify" vertical="center"/>
    </xf>
    <xf numFmtId="0" fontId="2" fillId="0" borderId="1" xfId="0" applyFont="1" applyBorder="1"/>
    <xf numFmtId="0" fontId="2" fillId="0" borderId="8" xfId="0" applyFont="1" applyBorder="1"/>
    <xf numFmtId="0" fontId="13" fillId="0" borderId="0" xfId="0" applyFont="1" applyAlignment="1">
      <alignment horizontal="center"/>
    </xf>
    <xf numFmtId="0" fontId="16" fillId="0" borderId="0" xfId="0" applyFont="1"/>
    <xf numFmtId="0" fontId="4" fillId="0" borderId="12" xfId="0" applyFont="1" applyBorder="1" applyAlignment="1">
      <alignment horizontal="justify" vertical="center"/>
    </xf>
    <xf numFmtId="0" fontId="2" fillId="0" borderId="28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8" xfId="0" applyFont="1" applyBorder="1"/>
    <xf numFmtId="0" fontId="2" fillId="0" borderId="12" xfId="0" applyFont="1" applyBorder="1" applyAlignment="1">
      <alignment horizontal="justify" vertical="center"/>
    </xf>
    <xf numFmtId="0" fontId="2" fillId="0" borderId="12" xfId="0" applyFont="1" applyBorder="1"/>
    <xf numFmtId="0" fontId="2" fillId="0" borderId="12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vertic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1" fillId="2" borderId="3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0" fillId="0" borderId="0" xfId="0" applyBorder="1" applyAlignment="1">
      <alignment horizontal="right"/>
    </xf>
    <xf numFmtId="0" fontId="2" fillId="0" borderId="1" xfId="0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0" fontId="14" fillId="0" borderId="6" xfId="0" applyFont="1" applyBorder="1" applyAlignment="1">
      <alignment horizontal="right"/>
    </xf>
    <xf numFmtId="0" fontId="2" fillId="0" borderId="1" xfId="0" applyFont="1" applyBorder="1" applyAlignment="1">
      <alignment horizontal="right" wrapText="1"/>
    </xf>
    <xf numFmtId="0" fontId="14" fillId="0" borderId="6" xfId="0" applyFont="1" applyBorder="1" applyAlignment="1">
      <alignment horizontal="righ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/>
    </xf>
    <xf numFmtId="0" fontId="0" fillId="0" borderId="0" xfId="0" applyBorder="1"/>
    <xf numFmtId="0" fontId="14" fillId="3" borderId="1" xfId="0" applyFont="1" applyFill="1" applyBorder="1" applyAlignment="1">
      <alignment horizontal="right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1" xfId="0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15" fillId="0" borderId="1" xfId="0" applyFont="1" applyBorder="1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1" xfId="0" applyFont="1" applyBorder="1" applyAlignment="1">
      <alignment horizontal="center" wrapText="1"/>
    </xf>
    <xf numFmtId="0" fontId="4" fillId="4" borderId="26" xfId="0" applyFont="1" applyFill="1" applyBorder="1" applyAlignment="1">
      <alignment horizontal="justify" vertical="center"/>
    </xf>
    <xf numFmtId="0" fontId="2" fillId="4" borderId="26" xfId="0" applyFont="1" applyFill="1" applyBorder="1" applyAlignment="1">
      <alignment horizontal="center"/>
    </xf>
    <xf numFmtId="0" fontId="2" fillId="4" borderId="27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justify" vertical="center"/>
    </xf>
    <xf numFmtId="0" fontId="2" fillId="4" borderId="19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justify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18" fillId="0" borderId="1" xfId="0" applyFont="1" applyFill="1" applyBorder="1" applyAlignment="1">
      <alignment horizontal="justify" vertical="center"/>
    </xf>
    <xf numFmtId="0" fontId="18" fillId="0" borderId="1" xfId="0" applyFont="1" applyFill="1" applyBorder="1" applyAlignment="1">
      <alignment vertical="center"/>
    </xf>
    <xf numFmtId="0" fontId="2" fillId="0" borderId="1" xfId="0" applyFont="1" applyFill="1" applyBorder="1"/>
    <xf numFmtId="0" fontId="13" fillId="0" borderId="12" xfId="0" applyFont="1" applyFill="1" applyBorder="1"/>
    <xf numFmtId="0" fontId="0" fillId="0" borderId="12" xfId="0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/>
    <xf numFmtId="0" fontId="0" fillId="0" borderId="4" xfId="0" applyFill="1" applyBorder="1"/>
    <xf numFmtId="0" fontId="2" fillId="0" borderId="6" xfId="0" applyFont="1" applyFill="1" applyBorder="1" applyAlignment="1">
      <alignment horizontal="center"/>
    </xf>
    <xf numFmtId="17" fontId="2" fillId="0" borderId="6" xfId="0" applyNumberFormat="1" applyFont="1" applyFill="1" applyBorder="1" applyAlignment="1">
      <alignment horizontal="center"/>
    </xf>
    <xf numFmtId="17" fontId="2" fillId="0" borderId="6" xfId="0" applyNumberFormat="1" applyFont="1" applyFill="1" applyBorder="1" applyAlignment="1">
      <alignment horizontal="center" vertical="center"/>
    </xf>
    <xf numFmtId="0" fontId="16" fillId="0" borderId="0" xfId="0" applyFont="1"/>
    <xf numFmtId="0" fontId="12" fillId="0" borderId="0" xfId="0" applyFont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0" fillId="0" borderId="0" xfId="0"/>
    <xf numFmtId="0" fontId="13" fillId="0" borderId="0" xfId="0" applyFont="1" applyAlignment="1">
      <alignment horizontal="center"/>
    </xf>
    <xf numFmtId="0" fontId="0" fillId="0" borderId="12" xfId="0" applyBorder="1" applyAlignment="1">
      <alignment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center" wrapText="1"/>
    </xf>
    <xf numFmtId="0" fontId="14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vertical="center" wrapText="1"/>
    </xf>
  </cellXfs>
  <cellStyles count="5">
    <cellStyle name="Excel Built-in Normal" xfId="2"/>
    <cellStyle name="Normal" xfId="0" builtinId="0"/>
    <cellStyle name="Normálna 2" xfId="1"/>
    <cellStyle name="normálne 2" xfId="4"/>
    <cellStyle name="normálne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uzana.dudasova\Desktop\s&#250;&#357;a&#382;e%20Dud&#225;&#353;ov&#225;\5.Elektrina\1.podklady\Elektrick&#225;%20energia%20-%20odbern&#233;%20miesta%20-%20LESY,%20&#353;.p.%20B.%20Bystr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rok2"/>
      <sheetName val="Pomocny"/>
    </sheetNames>
    <sheetDataSet>
      <sheetData sheetId="0" refreshError="1"/>
      <sheetData sheetId="1" refreshError="1">
        <row r="4">
          <cell r="A4" t="str">
            <v>Lesy SR</v>
          </cell>
          <cell r="B4" t="str">
            <v>Ladzany 104,104 Ladzany</v>
          </cell>
          <cell r="C4" t="str">
            <v xml:space="preserve">0.0000000 </v>
          </cell>
          <cell r="D4" t="str">
            <v xml:space="preserve">25.0000000 </v>
          </cell>
        </row>
        <row r="5">
          <cell r="A5" t="str">
            <v>LESY SR, Národná 1,B.Bystrica</v>
          </cell>
          <cell r="B5" t="str">
            <v>Národná 1,1 Banská Bystrica</v>
          </cell>
          <cell r="C5" t="str">
            <v xml:space="preserve">0.0000000 </v>
          </cell>
          <cell r="D5" t="str">
            <v xml:space="preserve">25.0000000 </v>
          </cell>
        </row>
        <row r="6">
          <cell r="A6" t="str">
            <v>LESY SR OZ Topoľčianky</v>
          </cell>
          <cell r="B6" t="str">
            <v>Moravecká 2,2 Topoľčianky</v>
          </cell>
          <cell r="C6" t="str">
            <v xml:space="preserve">139.0000000 </v>
          </cell>
          <cell r="D6" t="str">
            <v xml:space="preserve">200.0000000 </v>
          </cell>
        </row>
        <row r="7">
          <cell r="A7" t="str">
            <v>Expedičný sklad Tornaľa</v>
          </cell>
          <cell r="B7" t="str">
            <v>Cintorínska 18,18 Tornaľa</v>
          </cell>
          <cell r="C7" t="str">
            <v xml:space="preserve">0.0000000 </v>
          </cell>
          <cell r="D7" t="str">
            <v xml:space="preserve">160.0000000 </v>
          </cell>
        </row>
        <row r="8">
          <cell r="A8" t="str">
            <v>LESY, Turzovka U Uhrov</v>
          </cell>
          <cell r="B8" t="str">
            <v>Predmier 378,378 Turzovka</v>
          </cell>
          <cell r="C8" t="str">
            <v xml:space="preserve">0.0000000 </v>
          </cell>
          <cell r="D8" t="str">
            <v xml:space="preserve">25.0000000 </v>
          </cell>
        </row>
        <row r="9">
          <cell r="A9" t="str">
            <v>Lesy SR Gely Farské 65</v>
          </cell>
          <cell r="B9" t="str">
            <v>Farské 65,65 Gbely</v>
          </cell>
          <cell r="C9" t="str">
            <v xml:space="preserve">44.0000000 </v>
          </cell>
          <cell r="D9" t="str">
            <v xml:space="preserve">63.0000000 </v>
          </cell>
        </row>
        <row r="10">
          <cell r="A10" t="str">
            <v>Lesy Levice Koháryho 2</v>
          </cell>
          <cell r="B10" t="str">
            <v>Koháryho 2,2 Levice</v>
          </cell>
          <cell r="C10" t="str">
            <v xml:space="preserve">139.0000000 </v>
          </cell>
          <cell r="D10" t="str">
            <v xml:space="preserve">200.0000000 </v>
          </cell>
        </row>
        <row r="11">
          <cell r="A11" t="str">
            <v>Lesy Smolenice Lesná 3</v>
          </cell>
          <cell r="B11" t="str">
            <v>Lesná 3,3 Smolenice</v>
          </cell>
          <cell r="C11" t="str">
            <v xml:space="preserve">111.0000000 </v>
          </cell>
          <cell r="D11" t="str">
            <v xml:space="preserve">160.0000000 </v>
          </cell>
        </row>
        <row r="12">
          <cell r="A12" t="str">
            <v>Lesy Smolenice Trnavská12</v>
          </cell>
          <cell r="B12" t="str">
            <v>Trnavská 12,12 Smolenice</v>
          </cell>
          <cell r="C12" t="str">
            <v xml:space="preserve">139.0000000 </v>
          </cell>
          <cell r="D12" t="str">
            <v xml:space="preserve">200.0000000 </v>
          </cell>
        </row>
        <row r="13">
          <cell r="A13" t="str">
            <v>Lesy,Zámutov 151</v>
          </cell>
          <cell r="B13" t="str">
            <v>Zámutov 151,151 Zámutov</v>
          </cell>
          <cell r="C13" t="str">
            <v xml:space="preserve">0.0000000 </v>
          </cell>
          <cell r="D13" t="str">
            <v xml:space="preserve">32.0000000 </v>
          </cell>
        </row>
        <row r="14">
          <cell r="A14" t="str">
            <v>Lesy,Liptovská Teplička 9034</v>
          </cell>
          <cell r="B14" t="str">
            <v>Liptovská Teplička 9034,9034 Liptovská Teplička</v>
          </cell>
          <cell r="C14" t="str">
            <v xml:space="preserve">0.0000000 </v>
          </cell>
          <cell r="D14" t="str">
            <v xml:space="preserve">40.0000000 </v>
          </cell>
        </row>
        <row r="15">
          <cell r="A15" t="str">
            <v>Lesy Slovenskej republiky - Pr</v>
          </cell>
          <cell r="B15" t="str">
            <v>Petrovice, Petrovice</v>
          </cell>
          <cell r="C15" t="str">
            <v xml:space="preserve">0.0000000 </v>
          </cell>
          <cell r="D15" t="str">
            <v xml:space="preserve">32.0000000 </v>
          </cell>
        </row>
        <row r="16">
          <cell r="A16" t="str">
            <v>Lesy Zlatniky 301</v>
          </cell>
          <cell r="B16" t="str">
            <v>Zlatníky 301,301 Zlatníky</v>
          </cell>
          <cell r="C16" t="str">
            <v xml:space="preserve">0.0000000 </v>
          </cell>
          <cell r="D16" t="str">
            <v xml:space="preserve">16.0000000 </v>
          </cell>
        </row>
        <row r="17">
          <cell r="A17" t="str">
            <v>Prašice 728</v>
          </cell>
          <cell r="B17" t="str">
            <v>Prašice 728,728 Prašice</v>
          </cell>
          <cell r="C17" t="str">
            <v xml:space="preserve">0.0000000 </v>
          </cell>
          <cell r="D17" t="str">
            <v xml:space="preserve">43.0000000 </v>
          </cell>
        </row>
        <row r="18">
          <cell r="A18" t="str">
            <v>LESY S.R. O.Z. LIPTOVSKÝ HRÁDO</v>
          </cell>
          <cell r="B18" t="str">
            <v>Pod lipami 101,101 Liptovský Hrádok</v>
          </cell>
          <cell r="C18" t="str">
            <v xml:space="preserve">0.0000000 </v>
          </cell>
          <cell r="D18" t="str">
            <v xml:space="preserve">35.0000000 </v>
          </cell>
        </row>
        <row r="19">
          <cell r="A19" t="str">
            <v>LESY SR Š.P.-ST.PREFEKT.</v>
          </cell>
          <cell r="B19" t="str">
            <v>Oravský Podzámok 13,13 Oravský Podzámok</v>
          </cell>
          <cell r="C19" t="str">
            <v xml:space="preserve">0.0000000 </v>
          </cell>
          <cell r="D19" t="str">
            <v xml:space="preserve">60.0000000 </v>
          </cell>
        </row>
        <row r="20">
          <cell r="A20" t="str">
            <v>LESY SR Š.P.</v>
          </cell>
          <cell r="B20" t="str">
            <v>J. Bellu 32,32 Likavka</v>
          </cell>
          <cell r="C20" t="str">
            <v xml:space="preserve">0.0000000 </v>
          </cell>
          <cell r="D20" t="str">
            <v xml:space="preserve">50.1000000 </v>
          </cell>
        </row>
        <row r="21">
          <cell r="A21" t="str">
            <v>Lesy,Gaštanová,Humenné</v>
          </cell>
          <cell r="B21" t="str">
            <v>Gaštanová 9013,9013 Humenné</v>
          </cell>
          <cell r="C21" t="str">
            <v xml:space="preserve">0.0000000 </v>
          </cell>
          <cell r="D21" t="str">
            <v xml:space="preserve">40.0000000 </v>
          </cell>
        </row>
        <row r="22">
          <cell r="A22" t="str">
            <v>Lesy,Májová,Spiš.Podhradie</v>
          </cell>
          <cell r="B22" t="str">
            <v>Májová 8,8 Spišské Podhradie</v>
          </cell>
          <cell r="C22" t="str">
            <v xml:space="preserve">0.0000000 </v>
          </cell>
          <cell r="D22" t="str">
            <v xml:space="preserve">85.5000000 </v>
          </cell>
        </row>
        <row r="23">
          <cell r="A23" t="str">
            <v>LESY SLOV.REP.S.P.</v>
          </cell>
          <cell r="B23" t="str">
            <v>Ľuboreč 2,2 Ľuboreč</v>
          </cell>
          <cell r="C23" t="str">
            <v xml:space="preserve">0.0000000 </v>
          </cell>
          <cell r="D23" t="str">
            <v xml:space="preserve">25.0000000 </v>
          </cell>
        </row>
        <row r="24">
          <cell r="A24" t="str">
            <v>Lesy, Hodžova, Trenčín</v>
          </cell>
          <cell r="B24" t="str">
            <v>Hodžova 38,38 Trenčín</v>
          </cell>
          <cell r="C24" t="str">
            <v xml:space="preserve">0.0000000 </v>
          </cell>
          <cell r="D24" t="str">
            <v xml:space="preserve">63.0000000 </v>
          </cell>
        </row>
        <row r="25">
          <cell r="A25" t="str">
            <v>Lesy, Velčice 346</v>
          </cell>
          <cell r="B25" t="str">
            <v>Velčice 346,346 Velčice</v>
          </cell>
          <cell r="C25" t="str">
            <v xml:space="preserve">0.0000000 </v>
          </cell>
          <cell r="D25" t="str">
            <v xml:space="preserve">60.0000000 </v>
          </cell>
        </row>
        <row r="26">
          <cell r="A26" t="str">
            <v>Lesy Cabaj - Čápor 1</v>
          </cell>
          <cell r="B26" t="str">
            <v>Trnovec nad Váhom 677,677 Trnovec nad Váhom</v>
          </cell>
          <cell r="C26" t="str">
            <v xml:space="preserve">0.0000000 </v>
          </cell>
          <cell r="D26" t="str">
            <v xml:space="preserve">25.0000000 </v>
          </cell>
        </row>
        <row r="27">
          <cell r="A27" t="str">
            <v>Lesy SR Šaštín, Gazarka 504</v>
          </cell>
          <cell r="B27" t="str">
            <v>RO Gazárka 504,504 Šaštín - Stráže</v>
          </cell>
          <cell r="C27" t="str">
            <v xml:space="preserve">0.0000000 </v>
          </cell>
          <cell r="D27" t="str">
            <v xml:space="preserve">40.0000000 </v>
          </cell>
        </row>
        <row r="28">
          <cell r="A28" t="str">
            <v>LZ OR PODZAMOK USTREDIE</v>
          </cell>
          <cell r="B28" t="str">
            <v>Oravský Podzámok 2,2 Oravský Podzámok</v>
          </cell>
          <cell r="C28" t="str">
            <v xml:space="preserve">65.0000000 </v>
          </cell>
          <cell r="D28" t="str">
            <v xml:space="preserve">0.0000000 </v>
          </cell>
        </row>
        <row r="29">
          <cell r="A29" t="str">
            <v>Lesy SR Myjava Hurbanova 12</v>
          </cell>
          <cell r="B29" t="str">
            <v>Hurbanova 12,12 Myjava</v>
          </cell>
          <cell r="C29" t="str">
            <v xml:space="preserve">0.0000000 </v>
          </cell>
          <cell r="D29" t="str">
            <v xml:space="preserve">40.0000000 </v>
          </cell>
        </row>
        <row r="30">
          <cell r="A30" t="str">
            <v>Lesy,Kudlovská,Humenné</v>
          </cell>
          <cell r="B30" t="str">
            <v>Kudlovská 1,1 Humenné</v>
          </cell>
          <cell r="C30" t="str">
            <v xml:space="preserve">0.0000000 </v>
          </cell>
          <cell r="D30" t="str">
            <v xml:space="preserve">100.0000000 </v>
          </cell>
        </row>
        <row r="31">
          <cell r="A31" t="str">
            <v>Výpočtové stredisko Lesy</v>
          </cell>
          <cell r="B31" t="str">
            <v>Moyzesova, Žilina</v>
          </cell>
          <cell r="C31" t="str">
            <v xml:space="preserve">20.0000000 </v>
          </cell>
          <cell r="D31" t="str">
            <v xml:space="preserve">0.0000000 </v>
          </cell>
        </row>
        <row r="32">
          <cell r="A32" t="str">
            <v>LESY SR,š.p.</v>
          </cell>
          <cell r="B32" t="str">
            <v>Predmestská 68,68 Žilina</v>
          </cell>
          <cell r="C32" t="str">
            <v xml:space="preserve">0.0000000 </v>
          </cell>
          <cell r="D32" t="str">
            <v xml:space="preserve">40.0000000 </v>
          </cell>
        </row>
        <row r="33">
          <cell r="A33" t="str">
            <v>Lesy Sloveskej republiky</v>
          </cell>
          <cell r="B33" t="str">
            <v>Zubák 404,404 Zubák</v>
          </cell>
          <cell r="C33" t="str">
            <v xml:space="preserve">0.0000000 </v>
          </cell>
          <cell r="D33" t="str">
            <v xml:space="preserve">24.7000000 </v>
          </cell>
        </row>
        <row r="34">
          <cell r="A34" t="str">
            <v>LESY SR Š.P. POL.CHATA</v>
          </cell>
          <cell r="B34" t="str">
            <v>Čierny Váh 32,32 Kráľova Lehota</v>
          </cell>
          <cell r="C34" t="str">
            <v xml:space="preserve">0.0000000 </v>
          </cell>
          <cell r="D34" t="str">
            <v xml:space="preserve">0.0000000 </v>
          </cell>
        </row>
        <row r="35">
          <cell r="A35" t="str">
            <v>Lesy,Čaklov</v>
          </cell>
          <cell r="B35" t="str">
            <v>Čaklov 9005,9005 Čaklov</v>
          </cell>
          <cell r="C35" t="str">
            <v xml:space="preserve">0.0000000 </v>
          </cell>
          <cell r="D35" t="str">
            <v xml:space="preserve">15.0000000 </v>
          </cell>
        </row>
        <row r="36">
          <cell r="A36" t="str">
            <v>LESY SR-Prievidza</v>
          </cell>
          <cell r="B36" t="str">
            <v>Skladová, Prievidza</v>
          </cell>
          <cell r="C36" t="str">
            <v xml:space="preserve">80.0000000 </v>
          </cell>
          <cell r="D36" t="str">
            <v xml:space="preserve">0.0000000 </v>
          </cell>
        </row>
        <row r="37">
          <cell r="A37" t="str">
            <v>Lesy, Liptovská Teplička</v>
          </cell>
          <cell r="B37" t="str">
            <v>Liptovská Teplička 9047,9047 Liptovská Teplička</v>
          </cell>
          <cell r="C37" t="str">
            <v xml:space="preserve">0.0000000 </v>
          </cell>
          <cell r="D37" t="str">
            <v xml:space="preserve">50.0000000 </v>
          </cell>
        </row>
        <row r="38">
          <cell r="A38" t="str">
            <v>Lesy Slovenskej republiky - šk</v>
          </cell>
          <cell r="B38" t="str">
            <v>Zubák 404,404 Zubák</v>
          </cell>
          <cell r="C38" t="str">
            <v xml:space="preserve">0.0000000 </v>
          </cell>
          <cell r="D38" t="str">
            <v xml:space="preserve">24.7000000 </v>
          </cell>
        </row>
        <row r="39">
          <cell r="A39" t="str">
            <v>Lesy,Železničná ,Revúca</v>
          </cell>
          <cell r="B39" t="str">
            <v>Železničná 88,88 Revúca</v>
          </cell>
          <cell r="C39" t="str">
            <v xml:space="preserve">0.0000000 </v>
          </cell>
          <cell r="D39" t="str">
            <v xml:space="preserve">24.7000000 </v>
          </cell>
        </row>
        <row r="40">
          <cell r="A40" t="str">
            <v>Lesy - Skanzen Vydrovo Č.Balog</v>
          </cell>
          <cell r="B40" t="str">
            <v>Čierny Balog 2999,2999 Čierny Balog</v>
          </cell>
          <cell r="C40" t="str">
            <v xml:space="preserve">10.0000000 </v>
          </cell>
          <cell r="D40" t="str">
            <v xml:space="preserve">0.0000000 </v>
          </cell>
        </row>
        <row r="41">
          <cell r="A41" t="str">
            <v>Martin Kováčik</v>
          </cell>
          <cell r="B41" t="str">
            <v>Družby 321,321 Podbrezová</v>
          </cell>
          <cell r="C41" t="str">
            <v xml:space="preserve">0.0000000 </v>
          </cell>
          <cell r="D41" t="str">
            <v xml:space="preserve">25.0000000 </v>
          </cell>
        </row>
        <row r="42">
          <cell r="A42" t="str">
            <v>LESY SR-REKREAČNÉ ZARIA.</v>
          </cell>
          <cell r="B42" t="str">
            <v>Slanická osada 2172,2172 Námestovo</v>
          </cell>
          <cell r="C42" t="str">
            <v xml:space="preserve">0.0000000 </v>
          </cell>
          <cell r="D42" t="str">
            <v xml:space="preserve">32.0000000 </v>
          </cell>
        </row>
        <row r="43">
          <cell r="A43" t="str">
            <v>Lesy - Chladiareň</v>
          </cell>
          <cell r="B43" t="str">
            <v>Hlboké 1100,1100 Klenovec</v>
          </cell>
          <cell r="C43" t="str">
            <v xml:space="preserve">0.0000000 </v>
          </cell>
          <cell r="D43" t="str">
            <v xml:space="preserve">24.7000000 </v>
          </cell>
        </row>
        <row r="44">
          <cell r="A44" t="str">
            <v>Matúš Sarvaš</v>
          </cell>
          <cell r="B44" t="str">
            <v>Veľká nad Ipľom 100,100 Veľká nad Ipľom</v>
          </cell>
          <cell r="C44" t="str">
            <v xml:space="preserve">0.0000000 </v>
          </cell>
          <cell r="D44" t="str">
            <v xml:space="preserve">24.7000000 </v>
          </cell>
        </row>
        <row r="45">
          <cell r="A45" t="str">
            <v>LESY SR OZ Rožňava</v>
          </cell>
          <cell r="B45" t="str">
            <v>Prostredný Hámor 191,191 Mlynky</v>
          </cell>
          <cell r="C45" t="str">
            <v xml:space="preserve">21.0000000 </v>
          </cell>
          <cell r="D45" t="str">
            <v xml:space="preserve">21.0000000 </v>
          </cell>
        </row>
        <row r="46">
          <cell r="A46" t="str">
            <v>Lesy,Radvaň nad Laborcom</v>
          </cell>
          <cell r="B46" t="str">
            <v>Radvaň nad Laborcom 9025,9025 Radvaň nad Laborcom</v>
          </cell>
          <cell r="C46" t="str">
            <v xml:space="preserve">0.0000000 </v>
          </cell>
          <cell r="D46" t="str">
            <v xml:space="preserve">200.0000000 </v>
          </cell>
        </row>
        <row r="47">
          <cell r="A47" t="str">
            <v>Lesy SR Pezinok Malacká 61</v>
          </cell>
          <cell r="B47" t="str">
            <v>Malacká cesta 61,61 Pezinok</v>
          </cell>
          <cell r="C47" t="str">
            <v xml:space="preserve">0.0000000 </v>
          </cell>
          <cell r="D47" t="str">
            <v xml:space="preserve">25.0000000 </v>
          </cell>
        </row>
        <row r="48">
          <cell r="A48" t="str">
            <v>LESY SR Š.P.-GARZÓNKA</v>
          </cell>
          <cell r="B48" t="str">
            <v>Liptovská Osada 10,10 Liptovská Osada</v>
          </cell>
          <cell r="C48" t="str">
            <v xml:space="preserve">0.0000000 </v>
          </cell>
          <cell r="D48" t="str">
            <v xml:space="preserve">25.0000000 </v>
          </cell>
        </row>
        <row r="49">
          <cell r="A49" t="str">
            <v>Lesy,Stará Voda</v>
          </cell>
          <cell r="B49" t="str">
            <v>Stará Voda, Stará Voda</v>
          </cell>
          <cell r="C49" t="str">
            <v xml:space="preserve">0.0000000 </v>
          </cell>
          <cell r="D49" t="str">
            <v xml:space="preserve">170.0000000 </v>
          </cell>
        </row>
        <row r="50">
          <cell r="A50" t="str">
            <v>EXPEDICNY SKLAD MEDZIBROD</v>
          </cell>
          <cell r="B50" t="str">
            <v>Medzibrod, Medzibrod</v>
          </cell>
          <cell r="C50" t="str">
            <v xml:space="preserve">45.0000000 </v>
          </cell>
          <cell r="D50" t="str">
            <v xml:space="preserve">0.0000000 </v>
          </cell>
        </row>
        <row r="51">
          <cell r="A51" t="str">
            <v>Poľovnícka chata Obrubovanská</v>
          </cell>
          <cell r="B51" t="str">
            <v>Vydrovo 105,105 Čierny Balog</v>
          </cell>
          <cell r="C51" t="str">
            <v xml:space="preserve">0.0000000 </v>
          </cell>
          <cell r="D51" t="str">
            <v xml:space="preserve">24.7000000 </v>
          </cell>
        </row>
        <row r="52">
          <cell r="A52" t="str">
            <v>Lesy,Pavlovce n/Uhom</v>
          </cell>
          <cell r="B52" t="str">
            <v>Pavlovce nad Uhom 24,24 Pavlovce nad Uhom</v>
          </cell>
          <cell r="C52" t="str">
            <v xml:space="preserve">0.0000000 </v>
          </cell>
          <cell r="D52" t="str">
            <v xml:space="preserve">32.0000000 </v>
          </cell>
        </row>
        <row r="53">
          <cell r="A53" t="str">
            <v>LRS-OLZ Lipt.Hrádok DMS THS</v>
          </cell>
          <cell r="B53" t="str">
            <v>Pod lipami 730,730 Liptovský Hrádok</v>
          </cell>
          <cell r="C53" t="str">
            <v xml:space="preserve">175.0000000 </v>
          </cell>
          <cell r="D53" t="str">
            <v xml:space="preserve">0.0000000 </v>
          </cell>
        </row>
        <row r="54">
          <cell r="A54" t="str">
            <v>Lesy,M.R.Štefánika,Revúca</v>
          </cell>
          <cell r="B54" t="str">
            <v>M. R. Štefánika 2,2 Revúca</v>
          </cell>
          <cell r="C54" t="str">
            <v xml:space="preserve">0.0000000 </v>
          </cell>
          <cell r="D54" t="str">
            <v xml:space="preserve">170.0000000 </v>
          </cell>
        </row>
        <row r="55">
          <cell r="A55" t="str">
            <v>Lesy,Pod Slačami,Veľký Klíž</v>
          </cell>
          <cell r="B55" t="str">
            <v>Pod Slačami 176,176 Veľký Klíž</v>
          </cell>
          <cell r="C55" t="str">
            <v xml:space="preserve">0.0000000 </v>
          </cell>
          <cell r="D55" t="str">
            <v xml:space="preserve">40.0000000 </v>
          </cell>
        </row>
        <row r="56">
          <cell r="A56" t="str">
            <v>LESY SR - BUDOVA SKLADY</v>
          </cell>
          <cell r="B56" t="str">
            <v>Svätý Anton 166,166 Svätý Anton</v>
          </cell>
          <cell r="C56" t="str">
            <v xml:space="preserve">0.0000000 </v>
          </cell>
          <cell r="D56" t="str">
            <v xml:space="preserve">25.0000000 </v>
          </cell>
        </row>
        <row r="57">
          <cell r="A57" t="str">
            <v>Lesy, Čifáre 9002</v>
          </cell>
          <cell r="B57" t="str">
            <v>Čifáre 9002,9002 Čifáre</v>
          </cell>
          <cell r="C57" t="str">
            <v xml:space="preserve">0.0000000 </v>
          </cell>
          <cell r="D57" t="str">
            <v xml:space="preserve">75.0000000 </v>
          </cell>
        </row>
        <row r="58">
          <cell r="A58" t="str">
            <v>Lesy SR Dechtice 121</v>
          </cell>
          <cell r="B58" t="str">
            <v>Dechtice 121,121 Dechtice</v>
          </cell>
          <cell r="C58" t="str">
            <v xml:space="preserve">0.0000000 </v>
          </cell>
          <cell r="D58" t="str">
            <v xml:space="preserve">40.0000000 </v>
          </cell>
        </row>
        <row r="59">
          <cell r="A59" t="str">
            <v>Chata Klubina</v>
          </cell>
          <cell r="B59" t="str">
            <v>Klubina 188,188 Klubina</v>
          </cell>
          <cell r="C59" t="str">
            <v xml:space="preserve">0.0000000 </v>
          </cell>
          <cell r="D59" t="str">
            <v xml:space="preserve">25.0000000 </v>
          </cell>
        </row>
        <row r="60">
          <cell r="A60" t="str">
            <v>Lesy Slovenskej republiky - há</v>
          </cell>
          <cell r="B60" t="str">
            <v>Domaniža 253,253 Domaniža</v>
          </cell>
          <cell r="C60" t="str">
            <v xml:space="preserve">0.0000000 </v>
          </cell>
          <cell r="D60" t="str">
            <v xml:space="preserve">24.7000000 </v>
          </cell>
        </row>
        <row r="61">
          <cell r="A61" t="str">
            <v>LESY SLOV.REPUBLIKY,Š.P.</v>
          </cell>
          <cell r="B61" t="str">
            <v>Ľudmily Podjavorinskej, Čadca</v>
          </cell>
          <cell r="C61" t="str">
            <v xml:space="preserve">0.0000000 </v>
          </cell>
          <cell r="D61" t="str">
            <v xml:space="preserve">0.0000000 </v>
          </cell>
        </row>
        <row r="62">
          <cell r="A62" t="str">
            <v>LESY SR Púchov</v>
          </cell>
          <cell r="B62" t="str">
            <v>Vieska - Bezdedov 22,22 Púchov</v>
          </cell>
          <cell r="C62" t="str">
            <v xml:space="preserve">0.0000000 </v>
          </cell>
          <cell r="D62" t="str">
            <v xml:space="preserve">25.0000000 </v>
          </cell>
        </row>
        <row r="63">
          <cell r="A63" t="str">
            <v>Lesy Horné Orešany 917</v>
          </cell>
          <cell r="B63" t="str">
            <v>Horné Orešany 917,917 Horné Orešany</v>
          </cell>
          <cell r="C63" t="str">
            <v xml:space="preserve">0.0000000 </v>
          </cell>
          <cell r="D63" t="str">
            <v xml:space="preserve">160.0000000 </v>
          </cell>
        </row>
        <row r="64">
          <cell r="A64" t="str">
            <v>LESY SR Š.P., O.Z.</v>
          </cell>
          <cell r="B64" t="str">
            <v>Svarín 15,15 Kráľova Lehota</v>
          </cell>
          <cell r="C64" t="str">
            <v xml:space="preserve">0.0000000 </v>
          </cell>
          <cell r="D64" t="str">
            <v xml:space="preserve">28.6000000 </v>
          </cell>
        </row>
        <row r="65">
          <cell r="A65" t="str">
            <v>LESY SR Š.P.POLESIE</v>
          </cell>
          <cell r="B65" t="str">
            <v>Dolná Lehota 271,271 Dolná Lehota</v>
          </cell>
          <cell r="C65" t="str">
            <v xml:space="preserve">0.0000000 </v>
          </cell>
          <cell r="D65" t="str">
            <v xml:space="preserve">20.0000000 </v>
          </cell>
        </row>
        <row r="66">
          <cell r="A66" t="str">
            <v>Lesy,Rybník</v>
          </cell>
          <cell r="B66" t="str">
            <v>Rybník 622,622 Rybník</v>
          </cell>
          <cell r="C66" t="str">
            <v xml:space="preserve">100.0000000 </v>
          </cell>
          <cell r="D66" t="str">
            <v xml:space="preserve">0.0000000 </v>
          </cell>
        </row>
        <row r="67">
          <cell r="A67" t="str">
            <v>LESY SR Š.P.</v>
          </cell>
          <cell r="B67" t="str">
            <v>Námestie SNP 8,8 Banská Bystrica</v>
          </cell>
          <cell r="C67" t="str">
            <v xml:space="preserve">0.0000000 </v>
          </cell>
          <cell r="D67" t="str">
            <v xml:space="preserve">170.0000000 </v>
          </cell>
        </row>
        <row r="68">
          <cell r="A68" t="str">
            <v>Lesy Želiezovce, Veľký dvor</v>
          </cell>
          <cell r="B68" t="str">
            <v>Veľký Dvor 20,20 Želiezovce</v>
          </cell>
          <cell r="C68" t="str">
            <v xml:space="preserve">0.0000000 </v>
          </cell>
          <cell r="D68" t="str">
            <v xml:space="preserve">50.0000000 </v>
          </cell>
        </row>
        <row r="69">
          <cell r="A69" t="str">
            <v>LESY SR Š.P.</v>
          </cell>
          <cell r="B69" t="str">
            <v>Malužiná 72,72 Malužiná</v>
          </cell>
          <cell r="C69" t="str">
            <v xml:space="preserve">0.0000000 </v>
          </cell>
          <cell r="D69" t="str">
            <v xml:space="preserve">25.0000000 </v>
          </cell>
        </row>
        <row r="70">
          <cell r="A70" t="str">
            <v>Lesy Zlatniky 298</v>
          </cell>
          <cell r="B70" t="str">
            <v>Zlatníky 298,298 Zlatníky</v>
          </cell>
          <cell r="C70" t="str">
            <v xml:space="preserve">0.0000000 </v>
          </cell>
          <cell r="D70" t="str">
            <v xml:space="preserve">24.0000000 </v>
          </cell>
        </row>
        <row r="71">
          <cell r="A71" t="str">
            <v>Lesy,Revolučná,Medzev</v>
          </cell>
          <cell r="B71" t="str">
            <v>Revolučná 268,268 Medzev</v>
          </cell>
          <cell r="C71" t="str">
            <v xml:space="preserve">0.0000000 </v>
          </cell>
          <cell r="D71" t="str">
            <v xml:space="preserve">25.0000000 </v>
          </cell>
        </row>
        <row r="72">
          <cell r="A72" t="str">
            <v>LESY SLOV.REPUBLIKY,Š.P.</v>
          </cell>
          <cell r="B72" t="str">
            <v>Pri Rajčianke 45,45 Žilina</v>
          </cell>
          <cell r="C72" t="str">
            <v xml:space="preserve">0.0000000 </v>
          </cell>
          <cell r="D72" t="str">
            <v xml:space="preserve">50.1000000 </v>
          </cell>
        </row>
        <row r="73">
          <cell r="A73" t="str">
            <v>LESY S.R.OZ  HNÚŠŤA</v>
          </cell>
          <cell r="B73" t="str">
            <v>Horná, Hnúšťa</v>
          </cell>
          <cell r="C73" t="str">
            <v xml:space="preserve">100.0000000 </v>
          </cell>
          <cell r="D73" t="str">
            <v xml:space="preserve">0.0000000 </v>
          </cell>
        </row>
        <row r="74">
          <cell r="A74" t="str">
            <v>Lesy,Bažantnica,Palárikovo</v>
          </cell>
          <cell r="B74" t="str">
            <v>Bažantnica 9504,9504 Palárikovo</v>
          </cell>
          <cell r="C74" t="str">
            <v xml:space="preserve">50.0000000 </v>
          </cell>
          <cell r="D74" t="str">
            <v xml:space="preserve">0.0000000 </v>
          </cell>
        </row>
        <row r="75">
          <cell r="A75" t="str">
            <v>Lesy, Bžany 30</v>
          </cell>
          <cell r="B75" t="str">
            <v>Bžany 30,30 Bžany</v>
          </cell>
          <cell r="C75" t="str">
            <v xml:space="preserve">0.0000000 </v>
          </cell>
          <cell r="D75" t="str">
            <v xml:space="preserve">25.0000000 </v>
          </cell>
        </row>
        <row r="76">
          <cell r="A76" t="str">
            <v>LESY S.R. Š.P.,O.Z.</v>
          </cell>
          <cell r="B76" t="str">
            <v>Príbovce 1,1 Príbovce</v>
          </cell>
          <cell r="C76" t="str">
            <v xml:space="preserve">0.0000000 </v>
          </cell>
          <cell r="D76" t="str">
            <v xml:space="preserve">80.1000000 </v>
          </cell>
        </row>
        <row r="77">
          <cell r="A77" t="str">
            <v>lesy SR - soc.zar.</v>
          </cell>
          <cell r="B77" t="str">
            <v>Robotnícka 70,70 Turčianske Teplice</v>
          </cell>
          <cell r="C77" t="str">
            <v xml:space="preserve">0.0000000 </v>
          </cell>
          <cell r="D77" t="str">
            <v xml:space="preserve">63.0000000 </v>
          </cell>
        </row>
        <row r="78">
          <cell r="A78" t="str">
            <v>Lesy, Malcov 9011</v>
          </cell>
          <cell r="B78" t="str">
            <v>Malcov 9011,9011 Malcov</v>
          </cell>
          <cell r="C78" t="str">
            <v xml:space="preserve">0.0000000 </v>
          </cell>
          <cell r="D78" t="str">
            <v xml:space="preserve">25.0000000 </v>
          </cell>
        </row>
        <row r="79">
          <cell r="A79" t="str">
            <v>LES.SPRAVA   AB VIGLAS</v>
          </cell>
          <cell r="B79" t="str">
            <v>Železničná 4222,4222 Vígľaš</v>
          </cell>
          <cell r="C79" t="str">
            <v xml:space="preserve">0.0000000 </v>
          </cell>
          <cell r="D79" t="str">
            <v xml:space="preserve">25.0000000 </v>
          </cell>
        </row>
        <row r="80">
          <cell r="A80" t="str">
            <v>LESY SR, OZ Žilina</v>
          </cell>
          <cell r="B80" t="str">
            <v>Blatnica 201,201 Blatnica</v>
          </cell>
          <cell r="C80" t="str">
            <v xml:space="preserve">0.0000000 </v>
          </cell>
          <cell r="D80" t="str">
            <v xml:space="preserve">25.0000000 </v>
          </cell>
        </row>
        <row r="81">
          <cell r="A81" t="str">
            <v>Lesy SR,š.p.</v>
          </cell>
          <cell r="B81" t="str">
            <v>Kpt. Nálepku 1436,1436 Bojnice</v>
          </cell>
          <cell r="C81" t="str">
            <v xml:space="preserve">0.0000000 </v>
          </cell>
          <cell r="D81" t="str">
            <v xml:space="preserve">20.0000000 </v>
          </cell>
        </row>
        <row r="82">
          <cell r="A82" t="str">
            <v>Lesy, Dolina,Hôrka</v>
          </cell>
          <cell r="B82" t="str">
            <v>Hôrka nad Váhom 254,254 Hôrka nad Váhom</v>
          </cell>
          <cell r="C82" t="str">
            <v xml:space="preserve">0.0000000 </v>
          </cell>
          <cell r="D82" t="str">
            <v xml:space="preserve">25.0000000 </v>
          </cell>
        </row>
        <row r="83">
          <cell r="A83" t="str">
            <v>Lesy SR Moravany n/VVýtocká 1</v>
          </cell>
          <cell r="B83" t="str">
            <v>Výtocká 1,1 Moravany nad Váhom</v>
          </cell>
          <cell r="C83" t="str">
            <v xml:space="preserve">0.0000000 </v>
          </cell>
          <cell r="D83" t="str">
            <v xml:space="preserve">25.0000000 </v>
          </cell>
        </row>
        <row r="84">
          <cell r="A84" t="str">
            <v>Lesy, Dedinky 901</v>
          </cell>
          <cell r="B84" t="str">
            <v>Dedinky 901,901 Dedinky</v>
          </cell>
          <cell r="C84" t="str">
            <v xml:space="preserve">0.0000000 </v>
          </cell>
          <cell r="D84" t="str">
            <v xml:space="preserve">40.0000000 </v>
          </cell>
        </row>
        <row r="85">
          <cell r="A85" t="str">
            <v>Lesy,Podčičva</v>
          </cell>
          <cell r="B85" t="str">
            <v>Podčičva 195,195 Sedliská</v>
          </cell>
          <cell r="C85" t="str">
            <v xml:space="preserve">0.0000000 </v>
          </cell>
          <cell r="D85" t="str">
            <v xml:space="preserve">30.0000000 </v>
          </cell>
        </row>
        <row r="86">
          <cell r="A86" t="str">
            <v>Lesy SR Pezinok Píla 46</v>
          </cell>
          <cell r="B86" t="str">
            <v>Píla 46,46 Píla</v>
          </cell>
          <cell r="C86" t="str">
            <v xml:space="preserve">0.0000000 </v>
          </cell>
          <cell r="D86" t="str">
            <v xml:space="preserve">25.0000000 </v>
          </cell>
        </row>
        <row r="87">
          <cell r="A87" t="str">
            <v>Lesy SR-Administr.budova</v>
          </cell>
          <cell r="B87" t="str">
            <v>G. Švéniho 7,7 Prievidza</v>
          </cell>
          <cell r="C87" t="str">
            <v xml:space="preserve">0.0000000 </v>
          </cell>
          <cell r="D87" t="str">
            <v xml:space="preserve">80.0000000 </v>
          </cell>
        </row>
        <row r="88">
          <cell r="A88" t="str">
            <v>LESY SR,š.p.</v>
          </cell>
          <cell r="B88" t="str">
            <v>Košecké Rovné 113,113 Zliechov</v>
          </cell>
          <cell r="C88" t="str">
            <v xml:space="preserve">0.0000000 </v>
          </cell>
          <cell r="D88" t="str">
            <v xml:space="preserve">24.7000000 </v>
          </cell>
        </row>
        <row r="89">
          <cell r="A89" t="str">
            <v>Lesy,Havaj 8</v>
          </cell>
          <cell r="B89" t="str">
            <v>Havaj 8,8 Havaj</v>
          </cell>
          <cell r="C89" t="str">
            <v xml:space="preserve">0.0000000 </v>
          </cell>
          <cell r="D89" t="str">
            <v xml:space="preserve">24.7000000 </v>
          </cell>
        </row>
        <row r="90">
          <cell r="A90" t="str">
            <v>Lesy SR Holíč Lesná 2</v>
          </cell>
          <cell r="B90" t="str">
            <v>Lesná 2,2 Holíč</v>
          </cell>
          <cell r="C90" t="str">
            <v xml:space="preserve">0.0000000 </v>
          </cell>
          <cell r="D90" t="str">
            <v xml:space="preserve">25.0000000 </v>
          </cell>
        </row>
        <row r="91">
          <cell r="A91" t="str">
            <v>LESY SR Š.P.</v>
          </cell>
          <cell r="B91" t="str">
            <v>Liptovská Osada 10,10 Liptovská Osada</v>
          </cell>
          <cell r="C91" t="str">
            <v xml:space="preserve">0.0000000 </v>
          </cell>
          <cell r="D91" t="str">
            <v xml:space="preserve">40.0000000 </v>
          </cell>
        </row>
        <row r="92">
          <cell r="A92" t="str">
            <v>Lesy,Liptovská Teplička</v>
          </cell>
          <cell r="B92" t="str">
            <v>Liptovská Teplička 9023,9023 Liptovská Teplička</v>
          </cell>
          <cell r="C92" t="str">
            <v xml:space="preserve">0.0000000 </v>
          </cell>
          <cell r="D92" t="str">
            <v xml:space="preserve">40.0000000 </v>
          </cell>
        </row>
        <row r="93">
          <cell r="A93" t="str">
            <v>Lesy SR Šaštín, Pri rybníku 11</v>
          </cell>
          <cell r="B93" t="str">
            <v>Pri rybníku 1195,1195 Šaštín - Stráže</v>
          </cell>
          <cell r="C93" t="str">
            <v xml:space="preserve">0.0000000 </v>
          </cell>
          <cell r="D93" t="str">
            <v xml:space="preserve">25.0000000 </v>
          </cell>
        </row>
        <row r="94">
          <cell r="A94" t="str">
            <v>Lesy - Chata</v>
          </cell>
          <cell r="B94" t="str">
            <v>Klenovec 2245,2245 Klenovec</v>
          </cell>
          <cell r="C94" t="str">
            <v xml:space="preserve">0.0000000 </v>
          </cell>
          <cell r="D94" t="str">
            <v xml:space="preserve">0.0000000 </v>
          </cell>
        </row>
        <row r="95">
          <cell r="A95" t="str">
            <v>LESY S.R.REKR.ZAR. R.SOBOTA</v>
          </cell>
          <cell r="B95" t="str">
            <v>Kurinec, Rimavská Sobota</v>
          </cell>
          <cell r="C95" t="str">
            <v xml:space="preserve">80.0000000 </v>
          </cell>
          <cell r="D95" t="str">
            <v xml:space="preserve">0.0000000 </v>
          </cell>
        </row>
        <row r="96">
          <cell r="A96" t="str">
            <v>LESY SR, OZ Pov. Bystrica</v>
          </cell>
          <cell r="B96" t="str">
            <v>Beňadín 743,743 Lysá pod Makytou</v>
          </cell>
          <cell r="C96" t="str">
            <v xml:space="preserve">0.0000000 </v>
          </cell>
          <cell r="D96" t="str">
            <v xml:space="preserve">24.7000000 </v>
          </cell>
        </row>
        <row r="97">
          <cell r="A97" t="str">
            <v>Lesy, Gajc 3, Pod. Biskupice</v>
          </cell>
          <cell r="B97" t="str">
            <v>Gajc 3,3 Bratislava - Podunajské Biskup</v>
          </cell>
          <cell r="C97" t="str">
            <v xml:space="preserve">0.0000000 </v>
          </cell>
          <cell r="D97" t="str">
            <v xml:space="preserve">40.0000000 </v>
          </cell>
        </row>
        <row r="98">
          <cell r="A98" t="str">
            <v>LESY SR,š.p. byt</v>
          </cell>
          <cell r="B98" t="str">
            <v>Oravská Lesná 370,370 Oravská Lesná</v>
          </cell>
          <cell r="C98" t="str">
            <v xml:space="preserve">0.0000000 </v>
          </cell>
          <cell r="D98" t="str">
            <v xml:space="preserve">24.0000000 </v>
          </cell>
        </row>
        <row r="99">
          <cell r="A99" t="str">
            <v>Lesy, Tren. Teplice, Baračka</v>
          </cell>
          <cell r="B99" t="str">
            <v>Baračka 1,1 Trenčianske Teplice</v>
          </cell>
          <cell r="C99" t="str">
            <v xml:space="preserve">0.0000000 </v>
          </cell>
          <cell r="D99" t="str">
            <v xml:space="preserve">25.0000000 </v>
          </cell>
        </row>
        <row r="100">
          <cell r="A100" t="str">
            <v>Lesy, Predná Hora 900</v>
          </cell>
          <cell r="B100" t="str">
            <v>Predná Hora 900,900 Muránska Huta</v>
          </cell>
          <cell r="C100" t="str">
            <v xml:space="preserve">20.0000000 </v>
          </cell>
          <cell r="D100" t="str">
            <v xml:space="preserve">0.0000000 </v>
          </cell>
        </row>
        <row r="101">
          <cell r="A101" t="str">
            <v>Lesný závod P.Bystr.-Orlové</v>
          </cell>
          <cell r="B101" t="str">
            <v>Orlové, Považská Bystrica</v>
          </cell>
          <cell r="C101" t="str">
            <v xml:space="preserve">63.0000000 </v>
          </cell>
          <cell r="D101" t="str">
            <v xml:space="preserve">0.0000000 </v>
          </cell>
        </row>
        <row r="102">
          <cell r="A102" t="str">
            <v>Lesy, Cejkov 255</v>
          </cell>
          <cell r="B102" t="str">
            <v>Cejkov 255,255 Cejkov</v>
          </cell>
          <cell r="C102" t="str">
            <v xml:space="preserve">0.0000000 </v>
          </cell>
          <cell r="D102" t="str">
            <v xml:space="preserve">24.7000000 </v>
          </cell>
        </row>
        <row r="103">
          <cell r="A103" t="str">
            <v>Lesy,Lesnícka,Horné Srnie 7</v>
          </cell>
          <cell r="B103" t="str">
            <v>Lesnícka 7,7 Horné Srnie</v>
          </cell>
          <cell r="C103" t="str">
            <v xml:space="preserve">0.0000000 </v>
          </cell>
          <cell r="D103" t="str">
            <v xml:space="preserve">25.0000000 </v>
          </cell>
        </row>
        <row r="104">
          <cell r="A104" t="str">
            <v>LESY SR Š.P.-KONIARKA</v>
          </cell>
          <cell r="B104" t="str">
            <v>Čierny Váh, Kráľova Lehota</v>
          </cell>
          <cell r="C104" t="str">
            <v xml:space="preserve">0.0000000 </v>
          </cell>
          <cell r="D104" t="str">
            <v xml:space="preserve">25.0000000 </v>
          </cell>
        </row>
        <row r="105">
          <cell r="A105" t="str">
            <v>Lesy, Košiarny Briežok 9013</v>
          </cell>
          <cell r="B105" t="str">
            <v>Spišská Nová Ves 9013,9013 Spišská Nová Ves</v>
          </cell>
          <cell r="C105" t="str">
            <v xml:space="preserve">0.0000000 </v>
          </cell>
          <cell r="D105" t="str">
            <v xml:space="preserve">28.0000000 </v>
          </cell>
        </row>
        <row r="106">
          <cell r="A106" t="str">
            <v>Lesy Slov.republiky,š.p.</v>
          </cell>
          <cell r="B106" t="str">
            <v>Povina 227,227 Povina</v>
          </cell>
          <cell r="C106" t="str">
            <v xml:space="preserve">0.0000000 </v>
          </cell>
          <cell r="D106" t="str">
            <v xml:space="preserve">40.0000000 </v>
          </cell>
        </row>
        <row r="107">
          <cell r="A107" t="str">
            <v>Lesy,Smolník 361</v>
          </cell>
          <cell r="B107" t="str">
            <v>Smolník 361,361 Smolník</v>
          </cell>
          <cell r="C107" t="str">
            <v xml:space="preserve">0.0000000 </v>
          </cell>
          <cell r="D107" t="str">
            <v xml:space="preserve">24.7000000 </v>
          </cell>
        </row>
        <row r="108">
          <cell r="A108" t="str">
            <v>Lesy, Sov. armády, Krnča</v>
          </cell>
          <cell r="B108" t="str">
            <v>Sovietskej armády 123,123 Krnča</v>
          </cell>
          <cell r="C108" t="str">
            <v xml:space="preserve">0.0000000 </v>
          </cell>
          <cell r="D108" t="str">
            <v xml:space="preserve">60.0000000 </v>
          </cell>
        </row>
        <row r="109">
          <cell r="A109" t="str">
            <v>LESY SR Š.P.CHATA ŠPONGA</v>
          </cell>
          <cell r="B109" t="str">
            <v>Moštenica 908,908 Moštenica</v>
          </cell>
          <cell r="C109" t="str">
            <v xml:space="preserve">0.0000000 </v>
          </cell>
          <cell r="D109" t="str">
            <v xml:space="preserve">50.1000000 </v>
          </cell>
        </row>
        <row r="110">
          <cell r="A110" t="str">
            <v>Lesy,Závadská,Nemšová</v>
          </cell>
          <cell r="B110" t="str">
            <v>Závadská 101,101 Nemšová</v>
          </cell>
          <cell r="C110" t="str">
            <v xml:space="preserve">0.0000000 </v>
          </cell>
          <cell r="D110" t="str">
            <v xml:space="preserve">25.0000000 </v>
          </cell>
        </row>
        <row r="111">
          <cell r="A111" t="str">
            <v>LESY SR, OZ Kriváň</v>
          </cell>
          <cell r="B111" t="str">
            <v>Dolná Bzová 182,182 Podkriváň</v>
          </cell>
          <cell r="C111" t="str">
            <v xml:space="preserve">0.0000000 </v>
          </cell>
          <cell r="D111" t="str">
            <v xml:space="preserve">25.0000000 </v>
          </cell>
        </row>
        <row r="112">
          <cell r="A112" t="str">
            <v>Lesy SR Šaštín, Do Gazarky 119</v>
          </cell>
          <cell r="B112" t="str">
            <v>Do Gazárky 1192,1192 Šaštín - Stráže</v>
          </cell>
          <cell r="C112" t="str">
            <v xml:space="preserve">0.0000000 </v>
          </cell>
          <cell r="D112" t="str">
            <v xml:space="preserve">32.0000000 </v>
          </cell>
        </row>
        <row r="113">
          <cell r="A113" t="str">
            <v>Stredisko LDM</v>
          </cell>
          <cell r="B113" t="str">
            <v>SNP 35,35 Zvolen</v>
          </cell>
          <cell r="C113" t="str">
            <v xml:space="preserve">90.0000000 </v>
          </cell>
          <cell r="D113" t="str">
            <v xml:space="preserve">0.0000000 </v>
          </cell>
        </row>
        <row r="114">
          <cell r="A114" t="str">
            <v>LESY SR š.p. OZ Rim. Sobota</v>
          </cell>
          <cell r="B114" t="str">
            <v>Železničiarska 1688 10,1688 10 Rimavská Sobota</v>
          </cell>
          <cell r="C114" t="str">
            <v xml:space="preserve">0.0000000 </v>
          </cell>
          <cell r="D114" t="str">
            <v xml:space="preserve">25.0000000 </v>
          </cell>
        </row>
        <row r="115">
          <cell r="A115" t="str">
            <v>Lesy,Prakovce 14</v>
          </cell>
          <cell r="B115" t="str">
            <v>Prakovce 14,14 Prakovce</v>
          </cell>
          <cell r="C115" t="str">
            <v xml:space="preserve">0.0000000 </v>
          </cell>
          <cell r="D115" t="str">
            <v xml:space="preserve">37.1000000 </v>
          </cell>
        </row>
        <row r="116">
          <cell r="A116" t="str">
            <v>LESY SR-L.SPRÁVA,PIVNICE</v>
          </cell>
          <cell r="B116" t="str">
            <v>Mútne 632,632 Mútne</v>
          </cell>
          <cell r="C116" t="str">
            <v xml:space="preserve">0.0000000 </v>
          </cell>
          <cell r="D116" t="str">
            <v xml:space="preserve">60.0000000 </v>
          </cell>
        </row>
        <row r="117">
          <cell r="A117" t="str">
            <v>LESY SLOV.REPUBLIKY,Š.P.</v>
          </cell>
          <cell r="B117" t="str">
            <v>Rajecká Lesná 498,498 Rajecká Lesná</v>
          </cell>
          <cell r="C117" t="str">
            <v xml:space="preserve">0.0000000 </v>
          </cell>
          <cell r="D117" t="str">
            <v xml:space="preserve">25.0000000 </v>
          </cell>
        </row>
        <row r="118">
          <cell r="A118" t="str">
            <v>Dubodiel, Dubodiel 179</v>
          </cell>
          <cell r="B118" t="str">
            <v>Dubodiel 179,179 Dubodiel</v>
          </cell>
          <cell r="C118" t="str">
            <v xml:space="preserve">0.0000000 </v>
          </cell>
          <cell r="D118" t="str">
            <v xml:space="preserve">25.0000000 </v>
          </cell>
        </row>
        <row r="119">
          <cell r="A119" t="str">
            <v>LESY SR Š.P.</v>
          </cell>
          <cell r="B119" t="str">
            <v>Námestie SNP 8,8 Banská Bystrica</v>
          </cell>
          <cell r="C119" t="str">
            <v xml:space="preserve">0.0000000 </v>
          </cell>
          <cell r="D119" t="str">
            <v xml:space="preserve">200.0000000 </v>
          </cell>
        </row>
        <row r="120">
          <cell r="A120" t="str">
            <v>LESY SR-HÁJOVŇA</v>
          </cell>
          <cell r="B120" t="str">
            <v>Oravská Lesná 5,5 Oravská Lesná</v>
          </cell>
          <cell r="C120" t="str">
            <v xml:space="preserve">0.0000000 </v>
          </cell>
          <cell r="D120" t="str">
            <v xml:space="preserve">0.0000000 </v>
          </cell>
        </row>
        <row r="121">
          <cell r="A121" t="str">
            <v>LESY SLOV.REPUBLIKY, Š.P</v>
          </cell>
          <cell r="B121" t="str">
            <v>Raková, Raková</v>
          </cell>
          <cell r="C121" t="str">
            <v xml:space="preserve">0.0000000 </v>
          </cell>
          <cell r="D121" t="str">
            <v xml:space="preserve">24.7000000 </v>
          </cell>
        </row>
        <row r="122">
          <cell r="A122" t="str">
            <v>LESY SR CISTICKA</v>
          </cell>
          <cell r="B122" t="str">
            <v>Ladzany 506,506 Ladzany</v>
          </cell>
          <cell r="C122" t="str">
            <v xml:space="preserve">0.0000000 </v>
          </cell>
          <cell r="D122" t="str">
            <v xml:space="preserve">0.0000000 </v>
          </cell>
        </row>
        <row r="123">
          <cell r="A123" t="str">
            <v>RU-UBYTOVNA-CINOBANA</v>
          </cell>
          <cell r="B123" t="str">
            <v>Hrnčiarky 26,26 Cinobaňa</v>
          </cell>
          <cell r="C123" t="str">
            <v xml:space="preserve">0.0000000 </v>
          </cell>
          <cell r="D123" t="str">
            <v xml:space="preserve">20.0000000 </v>
          </cell>
        </row>
        <row r="124">
          <cell r="A124" t="str">
            <v>LESY SR,OZ L.Hrádok</v>
          </cell>
          <cell r="B124" t="str">
            <v>Čierny Váh 6,6 Kráľova Lehota</v>
          </cell>
          <cell r="C124" t="str">
            <v xml:space="preserve">0.0000000 </v>
          </cell>
          <cell r="D124" t="str">
            <v xml:space="preserve">20.0000000 </v>
          </cell>
        </row>
        <row r="125">
          <cell r="A125" t="str">
            <v>Sihla mašina</v>
          </cell>
          <cell r="B125" t="str">
            <v>Sihla 54,54 Sihla</v>
          </cell>
          <cell r="C125" t="str">
            <v xml:space="preserve">0.0000000 </v>
          </cell>
          <cell r="D125" t="str">
            <v xml:space="preserve">25.0000000 </v>
          </cell>
        </row>
        <row r="126">
          <cell r="A126" t="str">
            <v>Lesy, Nižná Slaná 68</v>
          </cell>
          <cell r="B126" t="str">
            <v>Letná 68,68 Nižná Slaná</v>
          </cell>
          <cell r="C126" t="str">
            <v xml:space="preserve">0.0000000 </v>
          </cell>
          <cell r="D126" t="str">
            <v xml:space="preserve">32.0000000 </v>
          </cell>
        </row>
        <row r="127">
          <cell r="A127" t="str">
            <v>Lesy, Regeta -Dilkov</v>
          </cell>
          <cell r="B127" t="str">
            <v>Ruskov 9002,9002 Ruskov</v>
          </cell>
          <cell r="C127" t="str">
            <v xml:space="preserve">0.0000000 </v>
          </cell>
          <cell r="D127" t="str">
            <v xml:space="preserve">25.0000000 </v>
          </cell>
        </row>
        <row r="128">
          <cell r="A128" t="str">
            <v>Lesy,Nižná Jablonka</v>
          </cell>
          <cell r="B128" t="str">
            <v>Nižná Jablonka 76,76 Nižná Jablonka</v>
          </cell>
          <cell r="C128" t="str">
            <v xml:space="preserve">0.0000000 </v>
          </cell>
          <cell r="D128" t="str">
            <v xml:space="preserve">21.0000000 </v>
          </cell>
        </row>
        <row r="129">
          <cell r="A129" t="str">
            <v>Lesy,Cervenica 9000</v>
          </cell>
          <cell r="B129" t="str">
            <v>Červenica 9000,9000 Červenica</v>
          </cell>
          <cell r="C129" t="str">
            <v xml:space="preserve">0.0000000 </v>
          </cell>
          <cell r="D129" t="str">
            <v xml:space="preserve">50.0000000 </v>
          </cell>
        </row>
        <row r="130">
          <cell r="A130" t="str">
            <v>Lesy, Slovenská 3, Palárikovo</v>
          </cell>
          <cell r="B130" t="str">
            <v>Slovenská 3,3 Palárikovo</v>
          </cell>
          <cell r="C130" t="str">
            <v xml:space="preserve">0.0000000 </v>
          </cell>
          <cell r="D130" t="str">
            <v xml:space="preserve">25.0000000 </v>
          </cell>
        </row>
        <row r="131">
          <cell r="A131" t="str">
            <v>Drevosklad Ladce</v>
          </cell>
          <cell r="B131" t="str">
            <v>Ladce 143,143 Ladce</v>
          </cell>
          <cell r="C131" t="str">
            <v xml:space="preserve">0.0000000 </v>
          </cell>
          <cell r="D131" t="str">
            <v xml:space="preserve">25.0000000 </v>
          </cell>
        </row>
        <row r="132">
          <cell r="A132" t="str">
            <v>Lesy, Lenartov 1</v>
          </cell>
          <cell r="B132" t="str">
            <v>Lenartov 1,1 Lenartov</v>
          </cell>
          <cell r="C132" t="str">
            <v xml:space="preserve">0.0000000 </v>
          </cell>
          <cell r="D132" t="str">
            <v xml:space="preserve">25.0000000 </v>
          </cell>
        </row>
        <row r="133">
          <cell r="A133" t="str">
            <v>Lesy, Súlovská 901,Gem.Poloma</v>
          </cell>
          <cell r="B133" t="str">
            <v>Súľovská 901,901 Gemerská Poloma</v>
          </cell>
          <cell r="C133" t="str">
            <v xml:space="preserve">0.0000000 </v>
          </cell>
          <cell r="D133" t="str">
            <v xml:space="preserve">100.0000000 </v>
          </cell>
        </row>
        <row r="134">
          <cell r="A134" t="str">
            <v>Lesy, Porúbka 169</v>
          </cell>
          <cell r="B134" t="str">
            <v>Porúbka 169,169 Porúbka</v>
          </cell>
          <cell r="C134" t="str">
            <v xml:space="preserve">0.0000000 </v>
          </cell>
          <cell r="D134" t="str">
            <v xml:space="preserve">25.0000000 </v>
          </cell>
        </row>
        <row r="135">
          <cell r="A135" t="str">
            <v>Lesy, Bátorove Kosihy 1043</v>
          </cell>
          <cell r="B135" t="str">
            <v>Bátorove Kosihy 1043,1043 Bátorove Kosihy</v>
          </cell>
          <cell r="C135" t="str">
            <v xml:space="preserve">0.0000000 </v>
          </cell>
          <cell r="D135" t="str">
            <v xml:space="preserve">60.0000000 </v>
          </cell>
        </row>
        <row r="136">
          <cell r="A136" t="str">
            <v>Lesy SR OZ Č. Balog</v>
          </cell>
          <cell r="B136" t="str">
            <v>Hrončok 566,566 Hronec</v>
          </cell>
          <cell r="C136" t="str">
            <v xml:space="preserve">0.0000000 </v>
          </cell>
          <cell r="D136" t="str">
            <v xml:space="preserve">25.0000000 </v>
          </cell>
        </row>
        <row r="137">
          <cell r="A137" t="str">
            <v>Hájovňa Žíhľavna</v>
          </cell>
          <cell r="B137" t="str">
            <v>Blatnica 365,365 Blatnica</v>
          </cell>
          <cell r="C137" t="str">
            <v xml:space="preserve">0.0000000 </v>
          </cell>
          <cell r="D137" t="str">
            <v xml:space="preserve">24.7000000 </v>
          </cell>
        </row>
        <row r="138">
          <cell r="A138" t="str">
            <v>OZ Beňuš, EXPED SKLAD</v>
          </cell>
          <cell r="B138" t="str">
            <v>Červená Skala 763,763 Šumiac</v>
          </cell>
          <cell r="C138" t="str">
            <v xml:space="preserve">0.0000000 </v>
          </cell>
          <cell r="D138" t="str">
            <v xml:space="preserve">50.1000000 </v>
          </cell>
        </row>
        <row r="139">
          <cell r="A139" t="str">
            <v>Lesy SR - chata Jedľová</v>
          </cell>
          <cell r="B139" t="str">
            <v>Počúvadlo 87,87 Počúvadlo</v>
          </cell>
          <cell r="C139" t="str">
            <v xml:space="preserve">0.0000000 </v>
          </cell>
          <cell r="D139" t="str">
            <v xml:space="preserve">24.7000000 </v>
          </cell>
        </row>
        <row r="140">
          <cell r="A140" t="str">
            <v>SEVEROSL.ST.LESY</v>
          </cell>
          <cell r="B140" t="str">
            <v>Oravice 364,364 Vitanová</v>
          </cell>
          <cell r="C140" t="str">
            <v xml:space="preserve">0.0000000 </v>
          </cell>
          <cell r="D140" t="str">
            <v xml:space="preserve">25.0000000 </v>
          </cell>
        </row>
        <row r="141">
          <cell r="A141" t="str">
            <v>Lesy, Podhradík</v>
          </cell>
          <cell r="B141" t="str">
            <v>Podhradík 13,13 Podhradík</v>
          </cell>
          <cell r="C141" t="str">
            <v xml:space="preserve">0.0000000 </v>
          </cell>
          <cell r="D141" t="str">
            <v xml:space="preserve">20.0000000 </v>
          </cell>
        </row>
        <row r="142">
          <cell r="A142" t="str">
            <v>Lesy,Zámutov 151</v>
          </cell>
          <cell r="B142" t="str">
            <v>Zámutov 151,151 Zámutov</v>
          </cell>
          <cell r="C142" t="str">
            <v xml:space="preserve">0.0000000 </v>
          </cell>
          <cell r="D142" t="str">
            <v xml:space="preserve">32.0000000 </v>
          </cell>
        </row>
        <row r="143">
          <cell r="A143" t="str">
            <v>Lesy SR,š.p.</v>
          </cell>
          <cell r="B143" t="str">
            <v>Kpt. Nálepku 56,56 Bojnice</v>
          </cell>
          <cell r="C143" t="str">
            <v xml:space="preserve">0.0000000 </v>
          </cell>
          <cell r="D143" t="str">
            <v xml:space="preserve">50.1000000 </v>
          </cell>
        </row>
        <row r="144">
          <cell r="A144" t="str">
            <v>Lesy, Slanec 62</v>
          </cell>
          <cell r="B144" t="str">
            <v>Slanec 62,62 Slanec</v>
          </cell>
          <cell r="C144" t="str">
            <v xml:space="preserve">0.0000000 </v>
          </cell>
          <cell r="D144" t="str">
            <v xml:space="preserve">21.0000000 </v>
          </cell>
        </row>
        <row r="145">
          <cell r="A145" t="str">
            <v>Lesy, Liptovská Teplička</v>
          </cell>
          <cell r="B145" t="str">
            <v>Liptovská Teplička 9044,9044 Liptovská Teplička</v>
          </cell>
          <cell r="C145" t="str">
            <v xml:space="preserve">0.0000000 </v>
          </cell>
          <cell r="D145" t="str">
            <v xml:space="preserve">24.7000000 </v>
          </cell>
        </row>
        <row r="146">
          <cell r="A146" t="str">
            <v>Lesy,Kúpeľská škôlka</v>
          </cell>
          <cell r="B146" t="str">
            <v>Kúpeľská, Sobrance</v>
          </cell>
          <cell r="C146" t="str">
            <v xml:space="preserve">0.0000000 </v>
          </cell>
          <cell r="D146" t="str">
            <v xml:space="preserve">400.0000000 </v>
          </cell>
        </row>
        <row r="147">
          <cell r="A147" t="str">
            <v>Lesy,Horné Motešice</v>
          </cell>
          <cell r="B147" t="str">
            <v>Horné Motešice 113,113 Motešice</v>
          </cell>
          <cell r="C147" t="str">
            <v xml:space="preserve">0.0000000 </v>
          </cell>
          <cell r="D147" t="str">
            <v xml:space="preserve">25.0000000 </v>
          </cell>
        </row>
        <row r="148">
          <cell r="A148" t="str">
            <v>LESY SR, š.p.</v>
          </cell>
          <cell r="B148" t="str">
            <v>Červená Skala 660,660 Šumiac</v>
          </cell>
          <cell r="C148" t="str">
            <v xml:space="preserve">0.0000000 </v>
          </cell>
          <cell r="D148" t="str">
            <v xml:space="preserve">25.0000000 </v>
          </cell>
        </row>
        <row r="149">
          <cell r="A149" t="str">
            <v>Lesy, Želiezovce 9</v>
          </cell>
          <cell r="B149" t="str">
            <v>Želiezovce 9,9 Želiezovce</v>
          </cell>
          <cell r="C149" t="str">
            <v xml:space="preserve">0.0000000 </v>
          </cell>
          <cell r="D149" t="str">
            <v xml:space="preserve">25.0000000 </v>
          </cell>
        </row>
        <row r="150">
          <cell r="A150" t="str">
            <v>LESNA SPRAVA</v>
          </cell>
          <cell r="B150" t="str">
            <v>Ratková 203,203 Ratková</v>
          </cell>
          <cell r="C150" t="str">
            <v xml:space="preserve">0.0000000 </v>
          </cell>
          <cell r="D150" t="str">
            <v xml:space="preserve">20.0000000 </v>
          </cell>
        </row>
        <row r="151">
          <cell r="A151" t="str">
            <v>LESY SR-ŽARNOV BROD</v>
          </cell>
          <cell r="B151" t="str">
            <v>Horné Hámre 94,94 Horné Hámre</v>
          </cell>
          <cell r="C151" t="str">
            <v xml:space="preserve">0.0000000 </v>
          </cell>
          <cell r="D151" t="str">
            <v xml:space="preserve">24.7000000 </v>
          </cell>
        </row>
        <row r="152">
          <cell r="A152" t="str">
            <v>LESY SR Š.P.</v>
          </cell>
          <cell r="B152" t="str">
            <v>Bahurina 117,117 Ľubochňa</v>
          </cell>
          <cell r="C152" t="str">
            <v xml:space="preserve">0.0000000 </v>
          </cell>
          <cell r="D152" t="str">
            <v xml:space="preserve">21.0000000 </v>
          </cell>
        </row>
        <row r="153">
          <cell r="A153" t="str">
            <v>Lesy, Zámutov 9002</v>
          </cell>
          <cell r="B153" t="str">
            <v>Zámutov 9002,9002 Zámutov</v>
          </cell>
          <cell r="C153" t="str">
            <v xml:space="preserve">0.0000000 </v>
          </cell>
          <cell r="D153" t="str">
            <v xml:space="preserve">30.0000000 </v>
          </cell>
        </row>
        <row r="154">
          <cell r="A154" t="str">
            <v>Lesy, Brestov</v>
          </cell>
          <cell r="B154" t="str">
            <v>Brestov 9032,9032 Brestov</v>
          </cell>
          <cell r="C154" t="str">
            <v xml:space="preserve">0.0000000 </v>
          </cell>
          <cell r="D154" t="str">
            <v xml:space="preserve">40.0000000 </v>
          </cell>
        </row>
        <row r="155">
          <cell r="A155" t="str">
            <v>D.M.S. Rajecké Teplice</v>
          </cell>
          <cell r="B155" t="str">
            <v>Rajecká cesta, Rajecké Teplice</v>
          </cell>
          <cell r="C155" t="str">
            <v xml:space="preserve">19.0000000 </v>
          </cell>
          <cell r="D155" t="str">
            <v xml:space="preserve">0.0000000 </v>
          </cell>
        </row>
        <row r="156">
          <cell r="A156" t="str">
            <v>LESY SR Š.P. SALAT/KON.</v>
          </cell>
          <cell r="B156" t="str">
            <v>Ľubochnianska dolina 634,634 Ľubochňa</v>
          </cell>
          <cell r="C156" t="str">
            <v xml:space="preserve">0.0000000 </v>
          </cell>
          <cell r="D156" t="str">
            <v xml:space="preserve">50.1000000 </v>
          </cell>
        </row>
        <row r="157">
          <cell r="A157" t="str">
            <v>Lesy, Čankov 11, Levice</v>
          </cell>
          <cell r="B157" t="str">
            <v>Čankov 11,11 Levice</v>
          </cell>
          <cell r="C157" t="str">
            <v xml:space="preserve">0.0000000 </v>
          </cell>
          <cell r="D157" t="str">
            <v xml:space="preserve">25.0000000 </v>
          </cell>
        </row>
        <row r="158">
          <cell r="A158" t="str">
            <v>OZ Beňuš</v>
          </cell>
          <cell r="B158" t="str">
            <v>Červená Skala 664,664 Šumiac</v>
          </cell>
          <cell r="C158" t="str">
            <v xml:space="preserve">0.0000000 </v>
          </cell>
          <cell r="D158" t="str">
            <v xml:space="preserve">25.0000000 </v>
          </cell>
        </row>
        <row r="159">
          <cell r="A159" t="str">
            <v>lesy SR - ES</v>
          </cell>
          <cell r="B159" t="str">
            <v>Poľnohospodárska 3,3 Turčianske Teplice</v>
          </cell>
          <cell r="C159" t="str">
            <v xml:space="preserve">0.0000000 </v>
          </cell>
          <cell r="D159" t="str">
            <v xml:space="preserve">63.0000000 </v>
          </cell>
        </row>
        <row r="160">
          <cell r="A160" t="str">
            <v>LESY CHATA DONOVALY</v>
          </cell>
          <cell r="B160" t="str">
            <v>Donovaly 1,1 Donovaly</v>
          </cell>
          <cell r="C160" t="str">
            <v xml:space="preserve">57.0000000 </v>
          </cell>
          <cell r="D160" t="str">
            <v xml:space="preserve">0.0000000 </v>
          </cell>
        </row>
        <row r="161">
          <cell r="A161" t="str">
            <v>LESY SLOV.REPUBLIKY.Š.P.</v>
          </cell>
          <cell r="B161" t="str">
            <v>Námestie gen. M. R. Štefánika 1,1 Žilina</v>
          </cell>
          <cell r="C161" t="str">
            <v xml:space="preserve">0.0000000 </v>
          </cell>
          <cell r="D161" t="str">
            <v xml:space="preserve">33.0000000 </v>
          </cell>
        </row>
        <row r="162">
          <cell r="A162" t="str">
            <v>LESY SR</v>
          </cell>
          <cell r="B162" t="str">
            <v>Čierny Váh 8,8 Kráľova Lehota</v>
          </cell>
          <cell r="C162" t="str">
            <v xml:space="preserve">0.0000000 </v>
          </cell>
          <cell r="D162" t="str">
            <v xml:space="preserve">25.0000000 </v>
          </cell>
        </row>
        <row r="163">
          <cell r="A163" t="str">
            <v>LESY SLOV. REPUBLIKY</v>
          </cell>
          <cell r="B163" t="str">
            <v>Vychylovka 235,235 Nová Bystrica</v>
          </cell>
          <cell r="C163" t="str">
            <v xml:space="preserve">0.0000000 </v>
          </cell>
          <cell r="D163" t="str">
            <v xml:space="preserve">24.7000000 </v>
          </cell>
        </row>
        <row r="164">
          <cell r="A164" t="str">
            <v>Lesy,Slovenská Kajňa</v>
          </cell>
          <cell r="B164" t="str">
            <v>Slovenská Kajňa 131,131 Slovenská Kajňa</v>
          </cell>
          <cell r="C164" t="str">
            <v xml:space="preserve">0.0000000 </v>
          </cell>
          <cell r="D164" t="str">
            <v xml:space="preserve">16.0000000 </v>
          </cell>
        </row>
        <row r="165">
          <cell r="A165" t="str">
            <v>Lesy SR Šaštín, Gazarka 502</v>
          </cell>
          <cell r="B165" t="str">
            <v>RO Gazárka 502,502 Šaštín - Stráže</v>
          </cell>
          <cell r="C165" t="str">
            <v xml:space="preserve">0.0000000 </v>
          </cell>
          <cell r="D165" t="str">
            <v xml:space="preserve">25.0000000 </v>
          </cell>
        </row>
        <row r="166">
          <cell r="A166" t="str">
            <v>Lesy, Poľovnícka 60, V. Meder</v>
          </cell>
          <cell r="B166" t="str">
            <v>Poľovnícka 60,60 Veľký Meder</v>
          </cell>
          <cell r="C166" t="str">
            <v xml:space="preserve">0.0000000 </v>
          </cell>
          <cell r="D166" t="str">
            <v xml:space="preserve">40.0000000 </v>
          </cell>
        </row>
        <row r="167">
          <cell r="A167" t="str">
            <v>Lesy THS Krasno N.Kysucou</v>
          </cell>
          <cell r="B167" t="str">
            <v>Krásno nad Kysucou, Krásno nad Kysucou</v>
          </cell>
          <cell r="C167" t="str">
            <v xml:space="preserve">120.0000000 </v>
          </cell>
          <cell r="D167" t="str">
            <v xml:space="preserve">0.0000000 </v>
          </cell>
        </row>
        <row r="168">
          <cell r="A168" t="str">
            <v>Lesy Vinohrady nad Váhom</v>
          </cell>
          <cell r="B168" t="str">
            <v>Vinohrady nad Váhom 291,291 Vinohrady nad Váhom</v>
          </cell>
          <cell r="C168" t="str">
            <v xml:space="preserve">0.0000000 </v>
          </cell>
          <cell r="D168" t="str">
            <v xml:space="preserve">40.0000000 </v>
          </cell>
        </row>
        <row r="169">
          <cell r="A169" t="str">
            <v>ADMINISTRATIVNA BUDOVA</v>
          </cell>
          <cell r="B169" t="str">
            <v>Hviezdoslavova 1107,1107 Tisovec</v>
          </cell>
          <cell r="C169" t="str">
            <v xml:space="preserve">0.0000000 </v>
          </cell>
          <cell r="D169" t="str">
            <v xml:space="preserve">24.7000000 </v>
          </cell>
        </row>
        <row r="170">
          <cell r="A170" t="str">
            <v>LESY SR</v>
          </cell>
          <cell r="B170" t="str">
            <v>Revištské Podzámčie, Žarnovica</v>
          </cell>
          <cell r="C170" t="str">
            <v xml:space="preserve">0.0000000 </v>
          </cell>
          <cell r="D170" t="str">
            <v xml:space="preserve">25.0000000 </v>
          </cell>
        </row>
        <row r="171">
          <cell r="A171" t="str">
            <v>Lesy,Šajdíkove Humence</v>
          </cell>
          <cell r="B171" t="str">
            <v>Šajdíkove Humence 9502,9502 Šajdíkove Humence</v>
          </cell>
          <cell r="C171" t="str">
            <v xml:space="preserve">70.0000000 </v>
          </cell>
          <cell r="D171" t="str">
            <v xml:space="preserve">0.0000000 </v>
          </cell>
        </row>
        <row r="172">
          <cell r="A172" t="str">
            <v>Lesy, Bajč 67</v>
          </cell>
          <cell r="B172" t="str">
            <v>Bajč 67,67 Bajč</v>
          </cell>
          <cell r="C172" t="str">
            <v xml:space="preserve">0.0000000 </v>
          </cell>
          <cell r="D172" t="str">
            <v xml:space="preserve">80.0000000 </v>
          </cell>
        </row>
        <row r="173">
          <cell r="A173" t="str">
            <v>Strundženo</v>
          </cell>
          <cell r="B173" t="str">
            <v>Hrončok 92,92 Hronec</v>
          </cell>
          <cell r="C173" t="str">
            <v xml:space="preserve">0.0000000 </v>
          </cell>
          <cell r="D173" t="str">
            <v xml:space="preserve">25.0000000 </v>
          </cell>
        </row>
        <row r="174">
          <cell r="A174" t="str">
            <v>LESY SLOV.REP.S.P.</v>
          </cell>
          <cell r="B174" t="str">
            <v>Slovenské Kľačany 42,42 Slovenské Kľačany</v>
          </cell>
          <cell r="C174" t="str">
            <v xml:space="preserve">0.0000000 </v>
          </cell>
          <cell r="D174" t="str">
            <v xml:space="preserve">24.7000000 </v>
          </cell>
        </row>
        <row r="175">
          <cell r="A175" t="str">
            <v>LESY SR-TEPLIČKY</v>
          </cell>
          <cell r="B175" t="str">
            <v>Krnišov 106,106 Kráľovce</v>
          </cell>
          <cell r="C175" t="str">
            <v xml:space="preserve">0.0000000 </v>
          </cell>
          <cell r="D175" t="str">
            <v xml:space="preserve">27.0000000 </v>
          </cell>
        </row>
        <row r="176">
          <cell r="A176" t="str">
            <v>Lesy, Buková 300</v>
          </cell>
          <cell r="B176" t="str">
            <v>Buková 300,300 Buková</v>
          </cell>
          <cell r="C176" t="str">
            <v xml:space="preserve">0.0000000 </v>
          </cell>
          <cell r="D176" t="str">
            <v xml:space="preserve">35.0000000 </v>
          </cell>
        </row>
        <row r="177">
          <cell r="A177" t="str">
            <v>Lesy,Májová,Spiš.Podhradie</v>
          </cell>
          <cell r="B177" t="str">
            <v>Májová 8,8 Spišské Podhradie</v>
          </cell>
          <cell r="C177" t="str">
            <v xml:space="preserve">0.0000000 </v>
          </cell>
          <cell r="D177" t="str">
            <v xml:space="preserve">100.0000000 </v>
          </cell>
        </row>
        <row r="178">
          <cell r="A178" t="str">
            <v>Lesy Zlatniky 302</v>
          </cell>
          <cell r="B178" t="str">
            <v>Zlatníky 302,302 Zlatníky</v>
          </cell>
          <cell r="C178" t="str">
            <v xml:space="preserve">0.0000000 </v>
          </cell>
          <cell r="D178" t="str">
            <v xml:space="preserve">25.0000000 </v>
          </cell>
        </row>
        <row r="179">
          <cell r="A179" t="str">
            <v>LESY SLOV.REP.S.P.</v>
          </cell>
          <cell r="B179" t="str">
            <v>Hámor 140,140 Kokava nad Rimavicou</v>
          </cell>
          <cell r="C179" t="str">
            <v xml:space="preserve">0.0000000 </v>
          </cell>
          <cell r="D179" t="str">
            <v xml:space="preserve">33.4000000 </v>
          </cell>
        </row>
        <row r="180">
          <cell r="A180" t="str">
            <v>Lesy Slovenskej republiky - LS</v>
          </cell>
          <cell r="B180" t="str">
            <v>Zubák 287,287 Zubák</v>
          </cell>
          <cell r="C180" t="str">
            <v xml:space="preserve">0.0000000 </v>
          </cell>
          <cell r="D180" t="str">
            <v xml:space="preserve">37.5000000 </v>
          </cell>
        </row>
        <row r="181">
          <cell r="A181" t="str">
            <v>Lesy, Štvrťská Píla,Hrabušice</v>
          </cell>
          <cell r="B181" t="str">
            <v>Hrabušice 496,496 Hrabušice</v>
          </cell>
          <cell r="C181" t="str">
            <v xml:space="preserve">0.0000000 </v>
          </cell>
          <cell r="D181" t="str">
            <v xml:space="preserve">25.0000000 </v>
          </cell>
        </row>
        <row r="182">
          <cell r="A182" t="str">
            <v>Lesná správa Dobroč</v>
          </cell>
          <cell r="B182" t="str">
            <v>Petra Jilemnického 136,136 Čierny Balog</v>
          </cell>
          <cell r="C182" t="str">
            <v xml:space="preserve">0.0000000 </v>
          </cell>
          <cell r="D182" t="str">
            <v xml:space="preserve">25.0000000 </v>
          </cell>
        </row>
        <row r="183">
          <cell r="A183" t="str">
            <v>Lesy, Mochovská 250, Čifáre</v>
          </cell>
          <cell r="B183" t="str">
            <v>Mochovská 250,250 Čifáre</v>
          </cell>
          <cell r="C183" t="str">
            <v xml:space="preserve">0.0000000 </v>
          </cell>
          <cell r="D183" t="str">
            <v xml:space="preserve">80.0000000 </v>
          </cell>
        </row>
        <row r="184">
          <cell r="A184" t="str">
            <v>Lesy, Pusté Pole 0</v>
          </cell>
          <cell r="B184" t="str">
            <v>Pusté Pole, Pusté Pole</v>
          </cell>
          <cell r="C184" t="str">
            <v xml:space="preserve">130.0000000 </v>
          </cell>
          <cell r="D184" t="str">
            <v xml:space="preserve">0.0000000 </v>
          </cell>
        </row>
        <row r="185">
          <cell r="A185" t="str">
            <v>Lesy SR Pezinok Moyzesova 13</v>
          </cell>
          <cell r="B185" t="str">
            <v>Moyzesova 17,17 Pezinok</v>
          </cell>
          <cell r="C185" t="str">
            <v xml:space="preserve">0.0000000 </v>
          </cell>
          <cell r="D185" t="str">
            <v xml:space="preserve">40.0000000 </v>
          </cell>
        </row>
        <row r="186">
          <cell r="A186" t="str">
            <v>Lesy Slovenskej republiky - ma</v>
          </cell>
          <cell r="B186" t="str">
            <v>Papradno 1398,1398 Papradno</v>
          </cell>
          <cell r="C186" t="str">
            <v xml:space="preserve">0.0000000 </v>
          </cell>
          <cell r="D186" t="str">
            <v xml:space="preserve">25.0000000 </v>
          </cell>
        </row>
        <row r="187">
          <cell r="A187" t="str">
            <v>LESY SR</v>
          </cell>
          <cell r="B187" t="str">
            <v>Píla 177,177 Ihráč</v>
          </cell>
          <cell r="C187" t="str">
            <v xml:space="preserve">0.0000000 </v>
          </cell>
          <cell r="D187" t="str">
            <v xml:space="preserve">50.1000000 </v>
          </cell>
        </row>
        <row r="188">
          <cell r="A188" t="str">
            <v>LESY  SR,OZ Prešov</v>
          </cell>
          <cell r="B188" t="str">
            <v>Radlinského 18,18 Spišská Nová Ves</v>
          </cell>
          <cell r="C188" t="str">
            <v xml:space="preserve">70.0000000 </v>
          </cell>
          <cell r="D188" t="str">
            <v xml:space="preserve">0.0000000 </v>
          </cell>
        </row>
        <row r="189">
          <cell r="A189" t="str">
            <v>Lesy,Šmigovec</v>
          </cell>
          <cell r="B189" t="str">
            <v>Šmigovec 27,27 Šmigovec</v>
          </cell>
          <cell r="C189" t="str">
            <v xml:space="preserve">0.0000000 </v>
          </cell>
          <cell r="D189" t="str">
            <v xml:space="preserve">16.0000000 </v>
          </cell>
        </row>
        <row r="190">
          <cell r="A190" t="str">
            <v>LESY SLOV.REPUBLIKY,Š.P.</v>
          </cell>
          <cell r="B190" t="str">
            <v>Stará Bystrica 324,324 Stará Bystrica</v>
          </cell>
          <cell r="C190" t="str">
            <v xml:space="preserve">0.0000000 </v>
          </cell>
          <cell r="D190" t="str">
            <v xml:space="preserve">125.0000000 </v>
          </cell>
        </row>
        <row r="191">
          <cell r="A191" t="str">
            <v>Dubodiel</v>
          </cell>
          <cell r="B191" t="str">
            <v>Dubodiel 179,179 Dubodiel</v>
          </cell>
          <cell r="C191" t="str">
            <v xml:space="preserve">0.0000000 </v>
          </cell>
          <cell r="D191" t="str">
            <v xml:space="preserve">25.0000000 </v>
          </cell>
        </row>
        <row r="192">
          <cell r="A192" t="str">
            <v>Lesy, Švedlár 306</v>
          </cell>
          <cell r="B192" t="str">
            <v>Švedlár 306,306 Švedlár</v>
          </cell>
          <cell r="C192" t="str">
            <v xml:space="preserve">0.0000000 </v>
          </cell>
          <cell r="D192" t="str">
            <v xml:space="preserve">25.0000000 </v>
          </cell>
        </row>
        <row r="193">
          <cell r="A193" t="str">
            <v>LESY SR, Š.P. NIŽNÝ KELČOV</v>
          </cell>
          <cell r="B193" t="str">
            <v>Horný Kelčov, Vysoká nad Kysucou</v>
          </cell>
          <cell r="C193" t="str">
            <v xml:space="preserve">0.0000000 </v>
          </cell>
          <cell r="D193" t="str">
            <v xml:space="preserve">24.7000000 </v>
          </cell>
        </row>
        <row r="194">
          <cell r="A194" t="str">
            <v>Lesy,Jovická,Rožňava</v>
          </cell>
          <cell r="B194" t="str">
            <v>Jovická 900,900 Rožňava</v>
          </cell>
          <cell r="C194" t="str">
            <v xml:space="preserve">0.0000000 </v>
          </cell>
          <cell r="D194" t="str">
            <v xml:space="preserve">63.0000000 </v>
          </cell>
        </row>
        <row r="195">
          <cell r="A195" t="str">
            <v>LESY SR,š.p.</v>
          </cell>
          <cell r="B195" t="str">
            <v>Oravská Polhora 728,728 Oravská Polhora</v>
          </cell>
          <cell r="C195" t="str">
            <v xml:space="preserve">0.0000000 </v>
          </cell>
          <cell r="D195" t="str">
            <v xml:space="preserve">25.0000000 </v>
          </cell>
        </row>
        <row r="196">
          <cell r="A196" t="str">
            <v>Lesy,Remetské Hámre 9</v>
          </cell>
          <cell r="B196" t="str">
            <v>Remetské Hámre 9,9 Remetské Hámre</v>
          </cell>
          <cell r="C196" t="str">
            <v xml:space="preserve">0.0000000 </v>
          </cell>
          <cell r="D196" t="str">
            <v xml:space="preserve">100.0000000 </v>
          </cell>
        </row>
        <row r="197">
          <cell r="A197" t="str">
            <v>Lesy SR, OZ Prievidza</v>
          </cell>
          <cell r="B197" t="str">
            <v>Makarenkova 25,25 Partizánske</v>
          </cell>
          <cell r="C197" t="str">
            <v xml:space="preserve">0.0000000 </v>
          </cell>
          <cell r="D197" t="str">
            <v xml:space="preserve">25.0000000 </v>
          </cell>
        </row>
        <row r="198">
          <cell r="A198" t="str">
            <v>Lesy Chtelnica Tehliarska 26</v>
          </cell>
          <cell r="B198" t="str">
            <v>Tehliarska 26,26 Chtelnica</v>
          </cell>
          <cell r="C198" t="str">
            <v xml:space="preserve">0.0000000 </v>
          </cell>
          <cell r="D198" t="str">
            <v xml:space="preserve">40.0000000 </v>
          </cell>
        </row>
        <row r="199">
          <cell r="A199" t="str">
            <v>Lesy,Tríbečská,Solčany</v>
          </cell>
          <cell r="B199" t="str">
            <v>Solčany 17,17 Solčany</v>
          </cell>
          <cell r="C199" t="str">
            <v xml:space="preserve">0.0000000 </v>
          </cell>
          <cell r="D199" t="str">
            <v xml:space="preserve">43.0000000 </v>
          </cell>
        </row>
        <row r="200">
          <cell r="A200" t="str">
            <v>Kancelária pod Ryzňami</v>
          </cell>
          <cell r="B200" t="str">
            <v>Šaling 48,48 Čierny Balog</v>
          </cell>
          <cell r="C200" t="str">
            <v xml:space="preserve">0.0000000 </v>
          </cell>
          <cell r="D200" t="str">
            <v xml:space="preserve">25.0000000 </v>
          </cell>
        </row>
        <row r="201">
          <cell r="A201" t="str">
            <v>Dielne Turček</v>
          </cell>
          <cell r="B201" t="str">
            <v>Horný Turček 176,176 Turček</v>
          </cell>
          <cell r="C201" t="str">
            <v xml:space="preserve">0.0000000 </v>
          </cell>
          <cell r="D201" t="str">
            <v xml:space="preserve">25.0000000 </v>
          </cell>
        </row>
        <row r="202">
          <cell r="A202" t="str">
            <v>Lesy Jahodná 474</v>
          </cell>
          <cell r="B202" t="str">
            <v>Jahodná 474,474 Jahodná</v>
          </cell>
          <cell r="C202" t="str">
            <v xml:space="preserve">0.0000000 </v>
          </cell>
          <cell r="D202" t="str">
            <v xml:space="preserve">16.0000000 </v>
          </cell>
        </row>
        <row r="203">
          <cell r="A203" t="str">
            <v>Lesy, Šafárikova,Betliar</v>
          </cell>
          <cell r="B203" t="str">
            <v>Šafárikova 55,55 Betliar</v>
          </cell>
          <cell r="C203" t="str">
            <v xml:space="preserve">0.0000000 </v>
          </cell>
          <cell r="D203" t="str">
            <v xml:space="preserve">40.0000000 </v>
          </cell>
        </row>
        <row r="204">
          <cell r="A204" t="str">
            <v>Lesy, Hnilec 12</v>
          </cell>
          <cell r="B204" t="str">
            <v>Hnilec 12,12 Hnilec</v>
          </cell>
          <cell r="C204" t="str">
            <v xml:space="preserve">0.0000000 </v>
          </cell>
          <cell r="D204" t="str">
            <v xml:space="preserve">25.0000000 </v>
          </cell>
        </row>
        <row r="205">
          <cell r="A205" t="str">
            <v>LESY SR OZ Prešov</v>
          </cell>
          <cell r="B205" t="str">
            <v>Hlavná 197,197 Hrabušice</v>
          </cell>
          <cell r="C205" t="str">
            <v xml:space="preserve">0.0000000 </v>
          </cell>
          <cell r="D205" t="str">
            <v xml:space="preserve">25.0000000 </v>
          </cell>
        </row>
        <row r="206">
          <cell r="A206" t="str">
            <v>Lesy SR Šaštín Do Gazarky 1126</v>
          </cell>
          <cell r="B206" t="str">
            <v>Do Gazárky 1126,1126 Šaštín - Stráže</v>
          </cell>
          <cell r="C206" t="str">
            <v xml:space="preserve">0.0000000 </v>
          </cell>
          <cell r="D206" t="str">
            <v xml:space="preserve">25.0000000 </v>
          </cell>
        </row>
        <row r="207">
          <cell r="A207" t="str">
            <v>Lesy, Brestové,Moravské Liesko</v>
          </cell>
          <cell r="B207" t="str">
            <v>Brestové 1170,1170 Moravské Lieskové</v>
          </cell>
          <cell r="C207" t="str">
            <v xml:space="preserve">0.0000000 </v>
          </cell>
          <cell r="D207" t="str">
            <v xml:space="preserve">25.0000000 </v>
          </cell>
        </row>
        <row r="208">
          <cell r="A208" t="str">
            <v>Lesy,Švedlár 305</v>
          </cell>
          <cell r="B208" t="str">
            <v>Švedlár 305,305 Švedlár</v>
          </cell>
          <cell r="C208" t="str">
            <v xml:space="preserve">0.0000000 </v>
          </cell>
          <cell r="D208" t="str">
            <v xml:space="preserve">20.0000000 </v>
          </cell>
        </row>
        <row r="209">
          <cell r="A209" t="str">
            <v>Lesy, Družstevná, Pribeta</v>
          </cell>
          <cell r="B209" t="str">
            <v>Družstevná 96,96 Pribeta</v>
          </cell>
          <cell r="C209" t="str">
            <v xml:space="preserve">0.0000000 </v>
          </cell>
          <cell r="D209" t="str">
            <v xml:space="preserve">40.0000000 </v>
          </cell>
        </row>
        <row r="210">
          <cell r="A210" t="str">
            <v>Lesy SR,š.p.</v>
          </cell>
          <cell r="B210" t="str">
            <v>Chvojnica 23,23 Chvojnica</v>
          </cell>
          <cell r="C210" t="str">
            <v xml:space="preserve">0.0000000 </v>
          </cell>
          <cell r="D210" t="str">
            <v xml:space="preserve">25.0000000 </v>
          </cell>
        </row>
        <row r="211">
          <cell r="A211" t="str">
            <v>LESY SR Š.P.LS</v>
          </cell>
          <cell r="B211" t="str">
            <v>Lichardova 5,5 Slovenská Ľupča</v>
          </cell>
          <cell r="C211" t="str">
            <v xml:space="preserve">0.0000000 </v>
          </cell>
          <cell r="D211" t="str">
            <v xml:space="preserve">50.1000000 </v>
          </cell>
        </row>
        <row r="212">
          <cell r="A212" t="str">
            <v>Lesy, Sedliská 0</v>
          </cell>
          <cell r="B212" t="str">
            <v>Sedliská, Sedliská</v>
          </cell>
          <cell r="C212" t="str">
            <v xml:space="preserve">40.0000000 </v>
          </cell>
          <cell r="D212" t="str">
            <v xml:space="preserve">0.0000000 </v>
          </cell>
        </row>
        <row r="213">
          <cell r="A213" t="str">
            <v>Lesy,Kalša</v>
          </cell>
          <cell r="B213" t="str">
            <v>Kalša 9022,9022 Kalša</v>
          </cell>
          <cell r="C213" t="str">
            <v xml:space="preserve">0.0000000 </v>
          </cell>
          <cell r="D213" t="str">
            <v xml:space="preserve">25.0000000 </v>
          </cell>
        </row>
        <row r="214">
          <cell r="A214" t="str">
            <v>LESY SR</v>
          </cell>
          <cell r="B214" t="str">
            <v>Smreková 11,11 Zvolen</v>
          </cell>
          <cell r="C214" t="str">
            <v xml:space="preserve">0.0000000 </v>
          </cell>
          <cell r="D214" t="str">
            <v xml:space="preserve">50.1000000 </v>
          </cell>
        </row>
        <row r="215">
          <cell r="A215" t="str">
            <v>Lesy,Hermanovce nad Topľou</v>
          </cell>
          <cell r="B215" t="str">
            <v>Hermanovce nad Topľou 220,220 Hermanovce nad Topľou</v>
          </cell>
          <cell r="C215" t="str">
            <v xml:space="preserve">0.0000000 </v>
          </cell>
          <cell r="D215" t="str">
            <v xml:space="preserve">60.0000000 </v>
          </cell>
        </row>
        <row r="216">
          <cell r="A216" t="str">
            <v>LESY S.R.OPR.DIELNE R.SOBOTA</v>
          </cell>
          <cell r="B216" t="str">
            <v>Potravinárska, Rimavská Sobota</v>
          </cell>
          <cell r="C216" t="str">
            <v xml:space="preserve">85.0000000 </v>
          </cell>
          <cell r="D216" t="str">
            <v xml:space="preserve">0.0000000 </v>
          </cell>
        </row>
        <row r="217">
          <cell r="A217" t="str">
            <v>ES Polkanová</v>
          </cell>
          <cell r="B217" t="str">
            <v>Staré Hory 301,301 Staré Hory</v>
          </cell>
          <cell r="C217" t="str">
            <v xml:space="preserve">20.0000000 </v>
          </cell>
          <cell r="D217" t="str">
            <v xml:space="preserve">0.0000000 </v>
          </cell>
        </row>
        <row r="218">
          <cell r="A218" t="str">
            <v>Lesy SR Pezinok Malacká 59</v>
          </cell>
          <cell r="B218" t="str">
            <v>Malacká cesta 59,59 Pezinok</v>
          </cell>
          <cell r="C218" t="str">
            <v xml:space="preserve">0.0000000 </v>
          </cell>
          <cell r="D218" t="str">
            <v xml:space="preserve">25.0000000 </v>
          </cell>
        </row>
        <row r="219">
          <cell r="A219" t="str">
            <v>LESY SR Š.P. LES.SPRÁVA</v>
          </cell>
          <cell r="B219" t="str">
            <v>Čierny Váh, Kráľova Lehota</v>
          </cell>
          <cell r="C219" t="str">
            <v xml:space="preserve">0.0000000 </v>
          </cell>
          <cell r="D219" t="str">
            <v xml:space="preserve">33.4000000 </v>
          </cell>
        </row>
        <row r="220">
          <cell r="A220" t="str">
            <v>LESY SR,OZ Čadca</v>
          </cell>
          <cell r="B220" t="str">
            <v>Oščadnica 660,660 Oščadnica</v>
          </cell>
          <cell r="C220" t="str">
            <v xml:space="preserve">0.0000000 </v>
          </cell>
          <cell r="D220" t="str">
            <v xml:space="preserve">25.0000000 </v>
          </cell>
        </row>
        <row r="221">
          <cell r="A221" t="str">
            <v>Lesy,Uhorná 392</v>
          </cell>
          <cell r="B221" t="str">
            <v>Úhorná 392,392 Úhorná</v>
          </cell>
          <cell r="C221" t="str">
            <v xml:space="preserve">0.0000000 </v>
          </cell>
          <cell r="D221" t="str">
            <v xml:space="preserve">16.0000000 </v>
          </cell>
        </row>
        <row r="222">
          <cell r="A222" t="str">
            <v>LESY S.R. Š.P.,O.Z.</v>
          </cell>
          <cell r="B222" t="str">
            <v>Kollárova 76,76 Martin</v>
          </cell>
          <cell r="C222" t="str">
            <v xml:space="preserve">0.0000000 </v>
          </cell>
          <cell r="D222" t="str">
            <v xml:space="preserve">63.0000000 </v>
          </cell>
        </row>
        <row r="223">
          <cell r="A223" t="str">
            <v>Hotel "Lesník" Turč.Teplice</v>
          </cell>
          <cell r="B223" t="str">
            <v>Kuzmányho 18,18 Turčianske Teplice</v>
          </cell>
          <cell r="C223" t="str">
            <v xml:space="preserve">0.0000000 </v>
          </cell>
          <cell r="D223" t="str">
            <v xml:space="preserve">160.1000000 </v>
          </cell>
        </row>
        <row r="224">
          <cell r="A224" t="str">
            <v>LESY SR</v>
          </cell>
          <cell r="B224" t="str">
            <v>Bystrická 47,47 Žarnovica</v>
          </cell>
          <cell r="C224" t="str">
            <v xml:space="preserve">0.0000000 </v>
          </cell>
          <cell r="D224" t="str">
            <v xml:space="preserve">50.1000000 </v>
          </cell>
        </row>
        <row r="225">
          <cell r="A225" t="str">
            <v>Lesy,Pod Slačami ,Veľký Klíž</v>
          </cell>
          <cell r="B225" t="str">
            <v>Pod Slačami 188,188 Veľký Klíž</v>
          </cell>
          <cell r="C225" t="str">
            <v xml:space="preserve">0.0000000 </v>
          </cell>
          <cell r="D225" t="str">
            <v xml:space="preserve">40.0000000 </v>
          </cell>
        </row>
        <row r="226">
          <cell r="A226" t="str">
            <v>LESY STREDISKO OPRAV 02 B.B.</v>
          </cell>
          <cell r="B226" t="str">
            <v>Mičinská cesta 19,19 Banská Bystrica</v>
          </cell>
          <cell r="C226" t="str">
            <v xml:space="preserve">135.0000000 </v>
          </cell>
          <cell r="D226" t="str">
            <v xml:space="preserve">0.0000000 </v>
          </cell>
        </row>
        <row r="227">
          <cell r="A227" t="str">
            <v>LESY SR Š.P.-ADM.BUDOVA</v>
          </cell>
          <cell r="B227" t="str">
            <v>Lipová aleja 218,218 Ľubochňa</v>
          </cell>
          <cell r="C227" t="str">
            <v xml:space="preserve">0.0000000 </v>
          </cell>
          <cell r="D227" t="str">
            <v xml:space="preserve">50.1000000 </v>
          </cell>
        </row>
        <row r="228">
          <cell r="A228" t="str">
            <v>Lesy, Podhájska 491</v>
          </cell>
          <cell r="B228" t="str">
            <v>Podhájska 491,491 Podhájska</v>
          </cell>
          <cell r="C228" t="str">
            <v xml:space="preserve">0.0000000 </v>
          </cell>
          <cell r="D228" t="str">
            <v xml:space="preserve">25.0000000 </v>
          </cell>
        </row>
        <row r="229">
          <cell r="A229" t="str">
            <v>LESY SR Š.P.CH.STUDIENEC</v>
          </cell>
          <cell r="B229" t="str">
            <v>Moštenica 926,926 Moštenica</v>
          </cell>
          <cell r="C229" t="str">
            <v xml:space="preserve">0.0000000 </v>
          </cell>
          <cell r="D229" t="str">
            <v xml:space="preserve">20.0000000 </v>
          </cell>
        </row>
        <row r="230">
          <cell r="A230" t="str">
            <v>Lesy, Poľanovce 9003</v>
          </cell>
          <cell r="B230" t="str">
            <v>Poľanovce 9003,9003 Poľanovce</v>
          </cell>
          <cell r="C230" t="str">
            <v xml:space="preserve">0.0000000 </v>
          </cell>
          <cell r="D230" t="str">
            <v xml:space="preserve">25.0000000 </v>
          </cell>
        </row>
        <row r="231">
          <cell r="A231" t="str">
            <v>LESY SR S.P.VODA VTS</v>
          </cell>
          <cell r="B231" t="str">
            <v>Beluja 181,181 Čelovce</v>
          </cell>
          <cell r="C231" t="str">
            <v xml:space="preserve">0.0000000 </v>
          </cell>
          <cell r="D231" t="str">
            <v xml:space="preserve">63.0000000 </v>
          </cell>
        </row>
        <row r="232">
          <cell r="A232" t="str">
            <v>Lesy,Šindliar 89</v>
          </cell>
          <cell r="B232" t="str">
            <v>Šindliar 89,89 Šindliar</v>
          </cell>
          <cell r="C232" t="str">
            <v xml:space="preserve">0.0000000 </v>
          </cell>
          <cell r="D232" t="str">
            <v xml:space="preserve">20.0000000 </v>
          </cell>
        </row>
        <row r="233">
          <cell r="A233" t="str">
            <v>LESY SR Š.P.-JAVORINKA</v>
          </cell>
          <cell r="B233" t="str">
            <v>Čierny Váh, Kráľova Lehota</v>
          </cell>
          <cell r="C233" t="str">
            <v xml:space="preserve">0.0000000 </v>
          </cell>
          <cell r="D233" t="str">
            <v xml:space="preserve">25.0000000 </v>
          </cell>
        </row>
        <row r="234">
          <cell r="A234" t="str">
            <v>Robotnícky barák Obrubovanská</v>
          </cell>
          <cell r="B234" t="str">
            <v>Vydrovo 105,105 Čierny Balog</v>
          </cell>
          <cell r="C234" t="str">
            <v xml:space="preserve">0.0000000 </v>
          </cell>
          <cell r="D234" t="str">
            <v xml:space="preserve">25.0000000 </v>
          </cell>
        </row>
        <row r="235">
          <cell r="A235" t="str">
            <v>Lesy, Borinka 255</v>
          </cell>
          <cell r="B235" t="str">
            <v>Borinka 255,255 Borinka</v>
          </cell>
          <cell r="C235" t="str">
            <v xml:space="preserve">0.0000000 </v>
          </cell>
          <cell r="D235" t="str">
            <v xml:space="preserve">16.0000000 </v>
          </cell>
        </row>
        <row r="236">
          <cell r="A236" t="str">
            <v>Lesy Cabaj - Čápor 1</v>
          </cell>
          <cell r="B236" t="str">
            <v>Čápor 1,1 Cabaj - Čápor</v>
          </cell>
          <cell r="C236" t="str">
            <v xml:space="preserve">0.0000000 </v>
          </cell>
          <cell r="D236" t="str">
            <v xml:space="preserve">25.0000000 </v>
          </cell>
        </row>
        <row r="237">
          <cell r="A237" t="str">
            <v>Lesy SR, OZ Kriváň</v>
          </cell>
          <cell r="B237" t="str">
            <v>Družstevná 454,454 Málinec</v>
          </cell>
          <cell r="C237" t="str">
            <v xml:space="preserve">0.0000000 </v>
          </cell>
          <cell r="D237" t="str">
            <v xml:space="preserve">25.0000000 </v>
          </cell>
        </row>
        <row r="238">
          <cell r="A238" t="str">
            <v>Lesy,Trenčín, Zlatovská</v>
          </cell>
          <cell r="B238" t="str">
            <v>Zlatovská 28,28 Trenčín</v>
          </cell>
          <cell r="C238" t="str">
            <v xml:space="preserve">0.0000000 </v>
          </cell>
          <cell r="D238" t="str">
            <v xml:space="preserve">80.0000000 </v>
          </cell>
        </row>
        <row r="239">
          <cell r="A239" t="str">
            <v>Lesy Slovenskej republiky - LS</v>
          </cell>
          <cell r="B239" t="str">
            <v>Košeca 381,381 Košeca</v>
          </cell>
          <cell r="C239" t="str">
            <v xml:space="preserve">0.0000000 </v>
          </cell>
          <cell r="D239" t="str">
            <v xml:space="preserve">24.7000000 </v>
          </cell>
        </row>
        <row r="240">
          <cell r="A240" t="str">
            <v>OZ Beňuš</v>
          </cell>
          <cell r="B240" t="str">
            <v>Beňuš 453,453 Beňuš</v>
          </cell>
          <cell r="C240" t="str">
            <v xml:space="preserve">0.0000000 </v>
          </cell>
          <cell r="D240" t="str">
            <v xml:space="preserve">24.7000000 </v>
          </cell>
        </row>
        <row r="241">
          <cell r="A241" t="str">
            <v>Poľovnícka chata Zibrinka</v>
          </cell>
          <cell r="B241" t="str">
            <v>Čierny Balog 50,50 Čierny Balog</v>
          </cell>
          <cell r="C241" t="str">
            <v xml:space="preserve">0.0000000 </v>
          </cell>
          <cell r="D241" t="str">
            <v xml:space="preserve">50.1000000 </v>
          </cell>
        </row>
        <row r="242">
          <cell r="A242" t="str">
            <v>Lesy Slov.republiky,š.p.</v>
          </cell>
          <cell r="B242" t="str">
            <v>Povina 167,167 Povina</v>
          </cell>
          <cell r="C242" t="str">
            <v xml:space="preserve">0.0000000 </v>
          </cell>
          <cell r="D242" t="str">
            <v xml:space="preserve">32.0000000 </v>
          </cell>
        </row>
        <row r="243">
          <cell r="A243" t="str">
            <v>Lesy SR Stará Myjava Guzice 38</v>
          </cell>
          <cell r="B243" t="str">
            <v>Guzice 38,38 Stará Myjava</v>
          </cell>
          <cell r="C243" t="str">
            <v xml:space="preserve">0.0000000 </v>
          </cell>
          <cell r="D243" t="str">
            <v xml:space="preserve">25.0000000 </v>
          </cell>
        </row>
        <row r="244">
          <cell r="A244" t="str">
            <v>LESY SR Š.P.</v>
          </cell>
          <cell r="B244" t="str">
            <v>Lipová aleja 218,218 Ľubochňa</v>
          </cell>
          <cell r="C244" t="str">
            <v xml:space="preserve">0.0000000 </v>
          </cell>
          <cell r="D244" t="str">
            <v xml:space="preserve">24.7000000 </v>
          </cell>
        </row>
        <row r="245">
          <cell r="A245" t="str">
            <v>Lesy,Športová,Horné Lefantovce</v>
          </cell>
          <cell r="B245" t="str">
            <v>Športová 201,201 Horné Lefantovce</v>
          </cell>
          <cell r="C245" t="str">
            <v xml:space="preserve">0.0000000 </v>
          </cell>
          <cell r="D245" t="str">
            <v xml:space="preserve">25.0000000 </v>
          </cell>
        </row>
        <row r="246">
          <cell r="A246" t="str">
            <v>Lesy,Ubľa 9036</v>
          </cell>
          <cell r="B246" t="str">
            <v>Ubľa 9036,9036 Ubľa</v>
          </cell>
          <cell r="C246" t="str">
            <v xml:space="preserve">0.0000000 </v>
          </cell>
          <cell r="D246" t="str">
            <v xml:space="preserve">25.0000000 </v>
          </cell>
        </row>
        <row r="247">
          <cell r="A247" t="str">
            <v>Lesy, Mochovská 114, Čifáre</v>
          </cell>
          <cell r="B247" t="str">
            <v>Mochovská 114,114 Čifáre</v>
          </cell>
          <cell r="C247" t="str">
            <v xml:space="preserve">0.0000000 </v>
          </cell>
          <cell r="D247" t="str">
            <v xml:space="preserve">20.0000000 </v>
          </cell>
        </row>
        <row r="248">
          <cell r="A248" t="str">
            <v>LESY KYSLINKY BRDARKA</v>
          </cell>
          <cell r="B248" t="str">
            <v>Hrochoť, Hrochoť</v>
          </cell>
          <cell r="C248" t="str">
            <v xml:space="preserve">28.0000000 </v>
          </cell>
          <cell r="D248" t="str">
            <v xml:space="preserve">0.0000000 </v>
          </cell>
        </row>
        <row r="249">
          <cell r="A249" t="str">
            <v>Lesy SR Svätý Jur Podhradie 77</v>
          </cell>
          <cell r="B249" t="str">
            <v>Podhradie 77,77 Svätý Jur</v>
          </cell>
          <cell r="C249" t="str">
            <v xml:space="preserve">0.0000000 </v>
          </cell>
          <cell r="D249" t="str">
            <v xml:space="preserve">25.0000000 </v>
          </cell>
        </row>
        <row r="250">
          <cell r="A250" t="str">
            <v>Lesy, Liptovská Teplička</v>
          </cell>
          <cell r="B250" t="str">
            <v>Liptovská Teplička 551,551 Liptovská Teplička</v>
          </cell>
          <cell r="C250" t="str">
            <v xml:space="preserve">0.0000000 </v>
          </cell>
          <cell r="D250" t="str">
            <v xml:space="preserve">25.0000000 </v>
          </cell>
        </row>
        <row r="251">
          <cell r="A251" t="str">
            <v>Lesy, Vajanského 4, Stupava</v>
          </cell>
          <cell r="B251" t="str">
            <v>Vajanského 4,4 Stupava</v>
          </cell>
          <cell r="C251" t="str">
            <v xml:space="preserve">0.0000000 </v>
          </cell>
          <cell r="D251" t="str">
            <v xml:space="preserve">60.0000000 </v>
          </cell>
        </row>
        <row r="252">
          <cell r="A252" t="str">
            <v>LESY SR Š.P.RU JELENSKÁ</v>
          </cell>
          <cell r="B252" t="str">
            <v>Rybie 458,458 Staré Hory</v>
          </cell>
          <cell r="C252" t="str">
            <v xml:space="preserve">0.0000000 </v>
          </cell>
          <cell r="D252" t="str">
            <v xml:space="preserve">0.0000000 </v>
          </cell>
        </row>
        <row r="253">
          <cell r="A253" t="str">
            <v>Lesy, Drnava 910</v>
          </cell>
          <cell r="B253" t="str">
            <v>Drnava 910,910 Drnava</v>
          </cell>
          <cell r="C253" t="str">
            <v xml:space="preserve">0.0000000 </v>
          </cell>
          <cell r="D253" t="str">
            <v xml:space="preserve">100.0000000 </v>
          </cell>
        </row>
        <row r="254">
          <cell r="A254" t="str">
            <v>Lesy SR Holíč Lesná 2</v>
          </cell>
          <cell r="B254" t="str">
            <v>Lesná 2,2 Holíč</v>
          </cell>
          <cell r="C254" t="str">
            <v xml:space="preserve">0.0000000 </v>
          </cell>
          <cell r="D254" t="str">
            <v xml:space="preserve">40.0000000 </v>
          </cell>
        </row>
        <row r="255">
          <cell r="A255" t="str">
            <v>Lesy, Klátova N. Ves 343</v>
          </cell>
          <cell r="B255" t="str">
            <v>Klátova Nová Ves 343,343 Klátova Nová Ves</v>
          </cell>
          <cell r="C255" t="str">
            <v xml:space="preserve">0.0000000 </v>
          </cell>
          <cell r="D255" t="str">
            <v xml:space="preserve">25.0000000 </v>
          </cell>
        </row>
        <row r="256">
          <cell r="A256" t="str">
            <v>LESY SR, OZ P.Bystrica</v>
          </cell>
          <cell r="B256" t="str">
            <v>Vieska - Bezdedov 22,22 Púchov</v>
          </cell>
          <cell r="C256" t="str">
            <v xml:space="preserve">0.0000000 </v>
          </cell>
          <cell r="D256" t="str">
            <v xml:space="preserve">25.0000000 </v>
          </cell>
        </row>
        <row r="257">
          <cell r="A257" t="str">
            <v>LESY SR Š.P. DIKULA</v>
          </cell>
          <cell r="B257" t="str">
            <v>Čierny Váh, Kráľova Lehota</v>
          </cell>
          <cell r="C257" t="str">
            <v xml:space="preserve">0.0000000 </v>
          </cell>
          <cell r="D257" t="str">
            <v xml:space="preserve">50.1000000 </v>
          </cell>
        </row>
        <row r="258">
          <cell r="A258" t="str">
            <v>Lesy, Zámutov 158</v>
          </cell>
          <cell r="B258" t="str">
            <v>Zámutov 158,158 Zámutov</v>
          </cell>
          <cell r="C258" t="str">
            <v xml:space="preserve">0.0000000 </v>
          </cell>
          <cell r="D258" t="str">
            <v xml:space="preserve">25.0000000 </v>
          </cell>
        </row>
        <row r="259">
          <cell r="A259" t="str">
            <v>LESY SR.Š.P.KANC.RAKYTOV</v>
          </cell>
          <cell r="B259" t="str">
            <v>Liptovská Osada 10,10 Liptovská Osada</v>
          </cell>
          <cell r="C259" t="str">
            <v xml:space="preserve">0.0000000 </v>
          </cell>
          <cell r="D259" t="str">
            <v xml:space="preserve">32.0000000 </v>
          </cell>
        </row>
        <row r="260">
          <cell r="A260" t="str">
            <v>Lesy SR</v>
          </cell>
          <cell r="B260" t="str">
            <v>Vydrovo 2,2 Čierny Balog</v>
          </cell>
          <cell r="C260" t="str">
            <v xml:space="preserve">0.0000000 </v>
          </cell>
          <cell r="D260" t="str">
            <v xml:space="preserve">80.0000000 </v>
          </cell>
        </row>
        <row r="261">
          <cell r="A261" t="str">
            <v>Lesy, Košiarny Briežok 9015</v>
          </cell>
          <cell r="B261" t="str">
            <v>Spišská Nová Ves 9015,9015 Spišská Nová Ves</v>
          </cell>
          <cell r="C261" t="str">
            <v xml:space="preserve">0.0000000 </v>
          </cell>
          <cell r="D261" t="str">
            <v xml:space="preserve">160.0000000 </v>
          </cell>
        </row>
        <row r="262">
          <cell r="A262" t="str">
            <v>Lesy SR Šaštín Kláštorné nám.</v>
          </cell>
          <cell r="B262" t="str">
            <v>Kláštorné námestie 1312,1312 Šaštín - Stráže</v>
          </cell>
          <cell r="C262" t="str">
            <v xml:space="preserve">0.0000000 </v>
          </cell>
          <cell r="D262" t="str">
            <v xml:space="preserve">40.0000000 </v>
          </cell>
        </row>
        <row r="263">
          <cell r="A263" t="str">
            <v>LESY SR Š.P.-KANCELÁRIE</v>
          </cell>
          <cell r="B263" t="str">
            <v>Ľubochnianska dolina 624,624 Ľubochňa</v>
          </cell>
          <cell r="C263" t="str">
            <v xml:space="preserve">0.0000000 </v>
          </cell>
          <cell r="D263" t="str">
            <v xml:space="preserve">16.0000000 </v>
          </cell>
        </row>
        <row r="264">
          <cell r="A264" t="str">
            <v>Lesy Blava Gajc 3</v>
          </cell>
          <cell r="B264" t="str">
            <v>Gajc 3,3 Bratislava - Podunajské Biskup</v>
          </cell>
          <cell r="C264" t="str">
            <v xml:space="preserve">0.0000000 </v>
          </cell>
          <cell r="D264" t="str">
            <v xml:space="preserve">40.0000000 </v>
          </cell>
        </row>
        <row r="265">
          <cell r="A265" t="str">
            <v>LESY SR Š.P.HÁJENKA</v>
          </cell>
          <cell r="B265" t="str">
            <v>J. Murgaša 380,380 Podbrezová</v>
          </cell>
          <cell r="C265" t="str">
            <v xml:space="preserve">0.0000000 </v>
          </cell>
          <cell r="D265" t="str">
            <v xml:space="preserve">25.0000000 </v>
          </cell>
        </row>
        <row r="266">
          <cell r="A266" t="str">
            <v>Lesy -zasadačka</v>
          </cell>
          <cell r="B266" t="str">
            <v>Hlboké 1038,1038 Klenovec</v>
          </cell>
          <cell r="C266" t="str">
            <v xml:space="preserve">0.0000000 </v>
          </cell>
          <cell r="D266" t="str">
            <v xml:space="preserve">60.0000000 </v>
          </cell>
        </row>
        <row r="267">
          <cell r="A267" t="str">
            <v>Lesy, Kollárova 1, Sečovce</v>
          </cell>
          <cell r="B267" t="str">
            <v>Kollárova 1,1 Sečovce</v>
          </cell>
          <cell r="C267" t="str">
            <v xml:space="preserve">0.0000000 </v>
          </cell>
          <cell r="D267" t="str">
            <v xml:space="preserve">40.0000000 </v>
          </cell>
        </row>
        <row r="268">
          <cell r="A268" t="str">
            <v>Poľovnícka chata Sviniarka</v>
          </cell>
          <cell r="B268" t="str">
            <v>Dobroč 41,41 Čierny Balog</v>
          </cell>
          <cell r="C268" t="str">
            <v xml:space="preserve">0.0000000 </v>
          </cell>
          <cell r="D268" t="str">
            <v xml:space="preserve">32.0000000 </v>
          </cell>
        </row>
        <row r="269">
          <cell r="A269" t="str">
            <v>Lesy SR Holíč Bratislavská 14</v>
          </cell>
          <cell r="B269" t="str">
            <v>Bratislavská 14,14 Holíč</v>
          </cell>
          <cell r="C269" t="str">
            <v xml:space="preserve">0.0000000 </v>
          </cell>
          <cell r="D269" t="str">
            <v xml:space="preserve">170.0000000 </v>
          </cell>
        </row>
        <row r="270">
          <cell r="A270" t="str">
            <v>Lesy, Bajč 66</v>
          </cell>
          <cell r="B270" t="str">
            <v>Bajč 66,66 Bajč</v>
          </cell>
          <cell r="C270" t="str">
            <v xml:space="preserve">0.0000000 </v>
          </cell>
          <cell r="D270" t="str">
            <v xml:space="preserve">40.0000000 </v>
          </cell>
        </row>
        <row r="271">
          <cell r="A271" t="str">
            <v>LESY SR</v>
          </cell>
          <cell r="B271" t="str">
            <v>Saská 1671,1671 Krupina</v>
          </cell>
          <cell r="C271" t="str">
            <v xml:space="preserve">0.0000000 </v>
          </cell>
          <cell r="D271" t="str">
            <v xml:space="preserve">16.0000000 </v>
          </cell>
        </row>
        <row r="272">
          <cell r="A272" t="str">
            <v>Lesy, Orechová 2, Palárikovo</v>
          </cell>
          <cell r="B272" t="str">
            <v>Orechová 2,2 Palárikovo</v>
          </cell>
          <cell r="C272" t="str">
            <v xml:space="preserve">0.0000000 </v>
          </cell>
          <cell r="D272" t="str">
            <v xml:space="preserve">32.0000000 </v>
          </cell>
        </row>
        <row r="273">
          <cell r="A273" t="str">
            <v>Lesy, Silická Jablonica 59</v>
          </cell>
          <cell r="B273" t="str">
            <v>Silická Jablonica 59,59 Silická Jablonica</v>
          </cell>
          <cell r="C273" t="str">
            <v xml:space="preserve">0.0000000 </v>
          </cell>
          <cell r="D273" t="str">
            <v xml:space="preserve">20.0000000 </v>
          </cell>
        </row>
        <row r="274">
          <cell r="A274" t="str">
            <v>OZ Beňuš, maštaľ</v>
          </cell>
          <cell r="B274" t="str">
            <v>Jána Švermu 599,599 Šumiac</v>
          </cell>
          <cell r="C274" t="str">
            <v xml:space="preserve">0.0000000 </v>
          </cell>
          <cell r="D274" t="str">
            <v xml:space="preserve">25.0000000 </v>
          </cell>
        </row>
        <row r="275">
          <cell r="A275" t="str">
            <v>Lesy SR. š.p.</v>
          </cell>
          <cell r="B275" t="str">
            <v>Jasenie, Jasenie</v>
          </cell>
          <cell r="C275" t="str">
            <v xml:space="preserve">0.0000000 </v>
          </cell>
          <cell r="D275" t="str">
            <v xml:space="preserve">25.0000000 </v>
          </cell>
        </row>
        <row r="276">
          <cell r="A276" t="str">
            <v>LESY SLOV,REP,S,P,-ZBERNA DIVI</v>
          </cell>
          <cell r="B276" t="str">
            <v>Štefánikova 10,10 Kalinovo</v>
          </cell>
          <cell r="C276" t="str">
            <v xml:space="preserve">0.0000000 </v>
          </cell>
          <cell r="D276" t="str">
            <v xml:space="preserve">42.5000000 </v>
          </cell>
        </row>
        <row r="277">
          <cell r="A277" t="str">
            <v>LESY SR - Počilova</v>
          </cell>
          <cell r="B277" t="str">
            <v>Kláštor pod Znievom 598,598 Kláštor pod Znievom</v>
          </cell>
          <cell r="C277" t="str">
            <v xml:space="preserve">0.0000000 </v>
          </cell>
          <cell r="D277" t="str">
            <v xml:space="preserve">25.0000000 </v>
          </cell>
        </row>
        <row r="278">
          <cell r="A278" t="str">
            <v>LESY SR S.P.KASTIEL</v>
          </cell>
          <cell r="B278" t="str">
            <v>Beluja 181,181 Čelovce</v>
          </cell>
          <cell r="C278" t="str">
            <v xml:space="preserve">0.0000000 </v>
          </cell>
          <cell r="D278" t="str">
            <v xml:space="preserve">25.0000000 </v>
          </cell>
        </row>
        <row r="279">
          <cell r="A279" t="str">
            <v>LESY SLOV,REP,S,P,CHATA  REK.Z</v>
          </cell>
          <cell r="B279" t="str">
            <v>Divínska  strana 129,129 Ružiná</v>
          </cell>
          <cell r="C279" t="str">
            <v xml:space="preserve">0.0000000 </v>
          </cell>
          <cell r="D279" t="str">
            <v xml:space="preserve">50.0000000 </v>
          </cell>
        </row>
        <row r="280">
          <cell r="A280" t="str">
            <v>LESY  CHATA Zapriechody</v>
          </cell>
          <cell r="B280" t="str">
            <v>Zapriechody 4011,4011 Detva</v>
          </cell>
          <cell r="C280" t="str">
            <v xml:space="preserve">0.0000000 </v>
          </cell>
          <cell r="D280" t="str">
            <v xml:space="preserve">25.0000000 </v>
          </cell>
        </row>
        <row r="281">
          <cell r="A281" t="str">
            <v>Lesy,Muráň  318</v>
          </cell>
          <cell r="B281" t="str">
            <v>Muráň 318,318 Muráň</v>
          </cell>
          <cell r="C281" t="str">
            <v xml:space="preserve">0.0000000 </v>
          </cell>
          <cell r="D281" t="str">
            <v xml:space="preserve">25.0000000 </v>
          </cell>
        </row>
        <row r="282">
          <cell r="A282" t="str">
            <v>Lesy, Betliar 0</v>
          </cell>
          <cell r="B282" t="str">
            <v>Železničná, Betliar</v>
          </cell>
          <cell r="C282" t="str">
            <v xml:space="preserve">88.0000000 </v>
          </cell>
          <cell r="D282" t="str">
            <v xml:space="preserve">0.0000000 </v>
          </cell>
        </row>
        <row r="283">
          <cell r="A283" t="str">
            <v>Lesy, Kamenín 607</v>
          </cell>
          <cell r="B283" t="str">
            <v>Kamenín 607,607 Kamenín</v>
          </cell>
          <cell r="C283" t="str">
            <v xml:space="preserve">0.0000000 </v>
          </cell>
          <cell r="D283" t="str">
            <v xml:space="preserve">30.0000000 </v>
          </cell>
        </row>
        <row r="284">
          <cell r="A284" t="str">
            <v>Lesy, Hlavná,Skýcov</v>
          </cell>
          <cell r="B284" t="str">
            <v>Hlavná 395,395 Skýcov</v>
          </cell>
          <cell r="C284" t="str">
            <v xml:space="preserve">0.0000000 </v>
          </cell>
          <cell r="D284" t="str">
            <v xml:space="preserve">63.0000000 </v>
          </cell>
        </row>
        <row r="285">
          <cell r="A285" t="str">
            <v>Lesy,Radvaň nad Laborcom</v>
          </cell>
          <cell r="B285" t="str">
            <v>Radvaň nad Laborcom 9033,9033 Radvaň nad Laborcom</v>
          </cell>
          <cell r="C285" t="str">
            <v xml:space="preserve">0.0000000 </v>
          </cell>
          <cell r="D285" t="str">
            <v xml:space="preserve">25.0000000 </v>
          </cell>
        </row>
        <row r="286">
          <cell r="A286" t="str">
            <v>LESY S.R. Š.P.,O.Z.</v>
          </cell>
          <cell r="B286" t="str">
            <v>Kolónia Hviezda, Martin</v>
          </cell>
          <cell r="C286" t="str">
            <v xml:space="preserve">0.0000000 </v>
          </cell>
          <cell r="D286" t="str">
            <v xml:space="preserve">63.0000000 </v>
          </cell>
        </row>
        <row r="287">
          <cell r="A287" t="str">
            <v>LESY SR Š.P.LS JASENIE</v>
          </cell>
          <cell r="B287" t="str">
            <v>Zabečov 184,184 Predajná</v>
          </cell>
          <cell r="C287" t="str">
            <v xml:space="preserve">0.0000000 </v>
          </cell>
          <cell r="D287" t="str">
            <v xml:space="preserve">40.0000000 </v>
          </cell>
        </row>
        <row r="288">
          <cell r="A288" t="str">
            <v>Lesy, Krásnohorská Dlhá Lúka</v>
          </cell>
          <cell r="B288" t="str">
            <v>Krásnohorská Dlhá Lúka, Krásnohorská Dlhá Lúka</v>
          </cell>
          <cell r="C288" t="str">
            <v xml:space="preserve">0.0000000 </v>
          </cell>
          <cell r="D288" t="str">
            <v xml:space="preserve">110.0000000 </v>
          </cell>
        </row>
        <row r="289">
          <cell r="A289" t="str">
            <v>VODAREN 1</v>
          </cell>
          <cell r="B289" t="str">
            <v>Rimavské Brezovo 39,39 Rimavské Brezovo</v>
          </cell>
          <cell r="C289" t="str">
            <v xml:space="preserve">0.0000000 </v>
          </cell>
          <cell r="D289" t="str">
            <v xml:space="preserve">0.0000000 </v>
          </cell>
        </row>
        <row r="290">
          <cell r="A290" t="str">
            <v>LESY SR OZ Topoľčianky</v>
          </cell>
          <cell r="B290" t="str">
            <v>Moravecká 2,2 Topoľčianky</v>
          </cell>
          <cell r="C290" t="str">
            <v xml:space="preserve">0.0000000 </v>
          </cell>
          <cell r="D290" t="str">
            <v xml:space="preserve">200.0000000 </v>
          </cell>
        </row>
        <row r="291">
          <cell r="A291" t="str">
            <v>Lesy Dun. Streda Drevárska 6</v>
          </cell>
          <cell r="B291" t="str">
            <v>Drevárska 6,6 Dunajská Streda</v>
          </cell>
          <cell r="C291" t="str">
            <v xml:space="preserve">0.0000000 </v>
          </cell>
          <cell r="D291" t="str">
            <v xml:space="preserve">13.0000000 </v>
          </cell>
        </row>
        <row r="292">
          <cell r="A292" t="str">
            <v>SKOLKARSKE STREDISKO KMETOVA</v>
          </cell>
          <cell r="B292" t="str">
            <v>Priechod, Priechod</v>
          </cell>
          <cell r="C292" t="str">
            <v xml:space="preserve">89.0000000 </v>
          </cell>
          <cell r="D292" t="str">
            <v xml:space="preserve">0.0000000 </v>
          </cell>
        </row>
        <row r="293">
          <cell r="A293" t="str">
            <v>LES.PRED-ADMINIS.BUDO</v>
          </cell>
          <cell r="B293" t="str">
            <v>Zvolenská cesta 71,71 Lučenec</v>
          </cell>
          <cell r="C293" t="str">
            <v xml:space="preserve">0.0000000 </v>
          </cell>
          <cell r="D293" t="str">
            <v xml:space="preserve">32.0000000 </v>
          </cell>
        </row>
        <row r="294">
          <cell r="A294" t="str">
            <v>LESY SR OZ Námestovo</v>
          </cell>
          <cell r="B294" t="str">
            <v>Oravský Podzámok 379,379 Oravský Podzámok</v>
          </cell>
          <cell r="C294" t="str">
            <v xml:space="preserve">0.0000000 </v>
          </cell>
          <cell r="D294" t="str">
            <v xml:space="preserve">25.0000000 </v>
          </cell>
        </row>
        <row r="295">
          <cell r="A295" t="str">
            <v>LESY S.R. BAGLAS</v>
          </cell>
          <cell r="B295" t="str">
            <v>Jelšovec, Jelšovec</v>
          </cell>
          <cell r="C295" t="str">
            <v xml:space="preserve">19.0000000 </v>
          </cell>
          <cell r="D295" t="str">
            <v xml:space="preserve">0.0000000 </v>
          </cell>
        </row>
        <row r="296">
          <cell r="A296" t="str">
            <v>Lesy, Bukovec,</v>
          </cell>
          <cell r="B296" t="str">
            <v>Bukovec 6,6 Bukovec</v>
          </cell>
          <cell r="C296" t="str">
            <v xml:space="preserve">0.0000000 </v>
          </cell>
          <cell r="D296" t="str">
            <v xml:space="preserve">25.0000000 </v>
          </cell>
        </row>
        <row r="297">
          <cell r="A297" t="str">
            <v>LESY SLOV.REPUBLIKY,Š.P.</v>
          </cell>
          <cell r="B297" t="str">
            <v>Námestie gen. M. R. Štefánika 1,1 Žilina</v>
          </cell>
          <cell r="C297" t="str">
            <v xml:space="preserve">0.0000000 </v>
          </cell>
          <cell r="D297" t="str">
            <v xml:space="preserve">33.0000000 </v>
          </cell>
        </row>
        <row r="298">
          <cell r="A298" t="str">
            <v>Lesy Slovenskej republiky - LS</v>
          </cell>
          <cell r="B298" t="str">
            <v>Zubák 287,287 Zubák</v>
          </cell>
          <cell r="C298" t="str">
            <v xml:space="preserve">0.0000000 </v>
          </cell>
          <cell r="D298" t="str">
            <v xml:space="preserve">25.0000000 </v>
          </cell>
        </row>
        <row r="299">
          <cell r="A299" t="str">
            <v>Lesy,Ubľa 9037</v>
          </cell>
          <cell r="B299" t="str">
            <v>Ubľa 9037,9037 Ubľa</v>
          </cell>
          <cell r="C299" t="str">
            <v xml:space="preserve">0.0000000 </v>
          </cell>
          <cell r="D299" t="str">
            <v xml:space="preserve">20.0000000 </v>
          </cell>
        </row>
        <row r="300">
          <cell r="A300" t="str">
            <v>Lesy, Koromľa 103</v>
          </cell>
          <cell r="B300" t="str">
            <v>Koromľa 103,103 Koromľa</v>
          </cell>
          <cell r="C300" t="str">
            <v xml:space="preserve">0.0000000 </v>
          </cell>
          <cell r="D300" t="str">
            <v xml:space="preserve">25.0000000 </v>
          </cell>
        </row>
        <row r="301">
          <cell r="A301" t="str">
            <v>LESY SR Š.P.SEMENOLES</v>
          </cell>
          <cell r="B301" t="str">
            <v>Nižné fabriky 52,52 Liptovský Hrádok</v>
          </cell>
          <cell r="C301" t="str">
            <v xml:space="preserve">0.0000000 </v>
          </cell>
          <cell r="D301" t="str">
            <v xml:space="preserve">0.0000000 </v>
          </cell>
        </row>
        <row r="302">
          <cell r="A302" t="str">
            <v>LESY SLOVENSKEJ REPUBLIKY, Š.</v>
          </cell>
          <cell r="B302" t="str">
            <v>Oščadnica 722,722 Oščadnica</v>
          </cell>
          <cell r="C302" t="str">
            <v xml:space="preserve">0.0000000 </v>
          </cell>
          <cell r="D302" t="str">
            <v xml:space="preserve">32.0000000 </v>
          </cell>
        </row>
        <row r="303">
          <cell r="A303" t="str">
            <v>LESY SLOV.REPUBLIKY, Š.P</v>
          </cell>
          <cell r="B303" t="str">
            <v>Olešná 491,491 Olešná</v>
          </cell>
          <cell r="C303" t="str">
            <v xml:space="preserve">0.0000000 </v>
          </cell>
          <cell r="D303" t="str">
            <v xml:space="preserve">25.0000000 </v>
          </cell>
        </row>
        <row r="304">
          <cell r="A304" t="str">
            <v>LESY SLOV.REPUBLIKY S.P.</v>
          </cell>
          <cell r="B304" t="str">
            <v>Teplý Vrch 54,54 Teplý Vrch</v>
          </cell>
          <cell r="C304" t="str">
            <v xml:space="preserve">0.0000000 </v>
          </cell>
          <cell r="D304" t="str">
            <v xml:space="preserve">54.5000000 </v>
          </cell>
        </row>
        <row r="305">
          <cell r="A305" t="str">
            <v>Jasenie 111</v>
          </cell>
          <cell r="B305" t="str">
            <v>Jasenie 111,111 Jasenie</v>
          </cell>
          <cell r="C305" t="str">
            <v xml:space="preserve">0.0000000 </v>
          </cell>
          <cell r="D305" t="str">
            <v xml:space="preserve">24.7000000 </v>
          </cell>
        </row>
        <row r="306">
          <cell r="A306" t="str">
            <v>Lesy, Lipníky 18</v>
          </cell>
          <cell r="B306" t="str">
            <v>Lipníky 18,18 Lipníky</v>
          </cell>
          <cell r="C306" t="str">
            <v xml:space="preserve">0.0000000 </v>
          </cell>
          <cell r="D306" t="str">
            <v xml:space="preserve">20.0000000 </v>
          </cell>
        </row>
        <row r="307">
          <cell r="A307" t="str">
            <v>LESY SLOV.REPUBLIKY,š.p.</v>
          </cell>
          <cell r="B307" t="str">
            <v>Svätý Anton 167,167 Svätý Anton</v>
          </cell>
          <cell r="C307" t="str">
            <v xml:space="preserve">0.0000000 </v>
          </cell>
          <cell r="D307" t="str">
            <v xml:space="preserve">25.0000000 </v>
          </cell>
        </row>
        <row r="308">
          <cell r="A308" t="str">
            <v>LESY SR Š.P. SALATÍN UB.</v>
          </cell>
          <cell r="B308" t="str">
            <v>Bahurina 110,110 Ľubochňa</v>
          </cell>
          <cell r="C308" t="str">
            <v xml:space="preserve">0.0000000 </v>
          </cell>
          <cell r="D308" t="str">
            <v xml:space="preserve">25.0000000 </v>
          </cell>
        </row>
        <row r="309">
          <cell r="A309" t="str">
            <v>LESY SR OZ Revúca-garáže</v>
          </cell>
          <cell r="B309" t="str">
            <v>Ratková 309,309 Ratková</v>
          </cell>
          <cell r="C309" t="str">
            <v xml:space="preserve">0.0000000 </v>
          </cell>
          <cell r="D309" t="str">
            <v xml:space="preserve">25.0000000 </v>
          </cell>
        </row>
        <row r="310">
          <cell r="A310" t="str">
            <v>Lesy,Stupavská,Malacky</v>
          </cell>
          <cell r="B310" t="str">
            <v>Stupavská 104,104 Malacky</v>
          </cell>
          <cell r="C310" t="str">
            <v xml:space="preserve">0.0000000 </v>
          </cell>
          <cell r="D310" t="str">
            <v xml:space="preserve">100.0000000 </v>
          </cell>
        </row>
        <row r="311">
          <cell r="A311" t="str">
            <v>LESY SR-LZ-ZAVLAHA -BROD</v>
          </cell>
          <cell r="B311" t="str">
            <v>Horné Hámre 94,94 Horné Hámre</v>
          </cell>
          <cell r="C311" t="str">
            <v xml:space="preserve">0.0000000 </v>
          </cell>
          <cell r="D311" t="str">
            <v xml:space="preserve">37.1000000 </v>
          </cell>
        </row>
        <row r="312">
          <cell r="A312" t="str">
            <v>Lesy Trstice 520</v>
          </cell>
          <cell r="B312" t="str">
            <v>Trstice 520,520 Trstice</v>
          </cell>
          <cell r="C312" t="str">
            <v xml:space="preserve">0.0000000 </v>
          </cell>
          <cell r="D312" t="str">
            <v xml:space="preserve">40.0000000 </v>
          </cell>
        </row>
        <row r="313">
          <cell r="A313" t="str">
            <v>LESY SR-KONIARKA N.RIEKA</v>
          </cell>
          <cell r="B313" t="str">
            <v>Oravská Lesná 253,253 Oravská Lesná</v>
          </cell>
          <cell r="C313" t="str">
            <v xml:space="preserve">0.0000000 </v>
          </cell>
          <cell r="D313" t="str">
            <v xml:space="preserve">50.0000000 </v>
          </cell>
        </row>
        <row r="314">
          <cell r="A314" t="str">
            <v>Lesy Trstice 520</v>
          </cell>
          <cell r="B314" t="str">
            <v>Trstice 520,520 Trstice</v>
          </cell>
          <cell r="C314" t="str">
            <v xml:space="preserve">0.0000000 </v>
          </cell>
          <cell r="D314" t="str">
            <v xml:space="preserve">25.0000000 </v>
          </cell>
        </row>
        <row r="315">
          <cell r="A315" t="str">
            <v>Lesy,Liptovská Teplička 9034</v>
          </cell>
          <cell r="B315" t="str">
            <v>Liptovská Teplička 9034,9034 Liptovská Teplička</v>
          </cell>
          <cell r="C315" t="str">
            <v xml:space="preserve">0.0000000 </v>
          </cell>
          <cell r="D315" t="str">
            <v xml:space="preserve">40.0000000 </v>
          </cell>
        </row>
        <row r="316">
          <cell r="A316" t="str">
            <v>LESY SR Š.P.</v>
          </cell>
          <cell r="B316" t="str">
            <v>Lazovná 73,73 Banská Bystrica</v>
          </cell>
          <cell r="C316" t="str">
            <v xml:space="preserve">0.0000000 </v>
          </cell>
          <cell r="D316" t="str">
            <v xml:space="preserve">63.0000000 </v>
          </cell>
        </row>
        <row r="317">
          <cell r="A317" t="str">
            <v>LESY SR, OZ Smolenice</v>
          </cell>
          <cell r="B317" t="str">
            <v>Malacká cesta 9931,9931 Pezinok</v>
          </cell>
          <cell r="C317" t="str">
            <v xml:space="preserve">0.0000000 </v>
          </cell>
          <cell r="D317" t="str">
            <v xml:space="preserve">25.0000000 </v>
          </cell>
        </row>
        <row r="318">
          <cell r="A318" t="str">
            <v>Lesy Horné Orešany 583</v>
          </cell>
          <cell r="B318" t="str">
            <v>Horné Orešany 583,583 Horné Orešany</v>
          </cell>
          <cell r="C318" t="str">
            <v xml:space="preserve">0.0000000 </v>
          </cell>
          <cell r="D318" t="str">
            <v xml:space="preserve">25.0000000 </v>
          </cell>
        </row>
        <row r="319">
          <cell r="A319" t="str">
            <v>Lesy, Vranov nad TOpľou 123</v>
          </cell>
          <cell r="B319" t="str">
            <v>Vranov nad Topľou 123,123 Vranov nad Topľou</v>
          </cell>
          <cell r="C319" t="str">
            <v xml:space="preserve">80.0000000 </v>
          </cell>
          <cell r="D319" t="str">
            <v xml:space="preserve">0.0000000 </v>
          </cell>
        </row>
        <row r="320">
          <cell r="A320" t="str">
            <v>LESY SR</v>
          </cell>
          <cell r="B320" t="str">
            <v>Žibritov 502,502 Žibritov</v>
          </cell>
          <cell r="C320" t="str">
            <v xml:space="preserve">0.0000000 </v>
          </cell>
          <cell r="D320" t="str">
            <v xml:space="preserve">0.0000000 </v>
          </cell>
        </row>
        <row r="321">
          <cell r="A321" t="str">
            <v>KARASOVÁ  ŠTEFANIA</v>
          </cell>
          <cell r="B321" t="str">
            <v>Bolešov 128,128 Bolešov</v>
          </cell>
          <cell r="C321" t="str">
            <v xml:space="preserve">0.0000000 </v>
          </cell>
          <cell r="D321" t="str">
            <v xml:space="preserve">25.0000000 </v>
          </cell>
        </row>
        <row r="322">
          <cell r="A322" t="str">
            <v>Lesy,Nová Ves nad Váhom</v>
          </cell>
          <cell r="B322" t="str">
            <v>Nová Ves nad Váhom 136,136 Nová Ves nad Váhom</v>
          </cell>
          <cell r="C322" t="str">
            <v xml:space="preserve">0.0000000 </v>
          </cell>
          <cell r="D322" t="str">
            <v xml:space="preserve">25.0000000 </v>
          </cell>
        </row>
        <row r="323">
          <cell r="A323" t="str">
            <v>Lesy, Muráň 385</v>
          </cell>
          <cell r="B323" t="str">
            <v>Muráň 385,385 Muráň</v>
          </cell>
          <cell r="C323" t="str">
            <v xml:space="preserve">0.0000000 </v>
          </cell>
          <cell r="D323" t="str">
            <v xml:space="preserve">50.0000000 </v>
          </cell>
        </row>
        <row r="324">
          <cell r="A324" t="str">
            <v>Dielne Turček</v>
          </cell>
          <cell r="B324" t="str">
            <v>Horný Turček 176,176 Turček</v>
          </cell>
          <cell r="C324" t="str">
            <v xml:space="preserve">0.0000000 </v>
          </cell>
          <cell r="D324" t="str">
            <v xml:space="preserve">54.5000000 </v>
          </cell>
        </row>
        <row r="325">
          <cell r="A325" t="str">
            <v>Lesy,Hrabušice 198</v>
          </cell>
          <cell r="B325" t="str">
            <v>Hlavná 198,198 Hrabušice</v>
          </cell>
          <cell r="C325" t="str">
            <v xml:space="preserve">0.0000000 </v>
          </cell>
          <cell r="D325" t="str">
            <v xml:space="preserve">16.0000000 </v>
          </cell>
        </row>
        <row r="326">
          <cell r="A326" t="str">
            <v>Lesy,Ubľa 9007</v>
          </cell>
          <cell r="B326" t="str">
            <v>Ubľa 9007,9007 Ubľa</v>
          </cell>
          <cell r="C326" t="str">
            <v xml:space="preserve">0.0000000 </v>
          </cell>
          <cell r="D326" t="str">
            <v xml:space="preserve">60.0000000 </v>
          </cell>
        </row>
        <row r="327">
          <cell r="A327" t="str">
            <v>Lesná správa</v>
          </cell>
          <cell r="B327" t="str">
            <v>Hlavné námestie 2,2 Tornaľa</v>
          </cell>
          <cell r="C327" t="str">
            <v xml:space="preserve">0.0000000 </v>
          </cell>
          <cell r="D327" t="str">
            <v xml:space="preserve">100.0000000 </v>
          </cell>
        </row>
        <row r="328">
          <cell r="A328" t="str">
            <v>Lesy Gabčíkovo Parková 12</v>
          </cell>
          <cell r="B328" t="str">
            <v>Parková 12,12 Gabčíkovo</v>
          </cell>
          <cell r="C328" t="str">
            <v xml:space="preserve">0.0000000 </v>
          </cell>
          <cell r="D328" t="str">
            <v xml:space="preserve">21.0000000 </v>
          </cell>
        </row>
        <row r="329">
          <cell r="A329" t="str">
            <v>LESY SR-CHLADIAREN.BOX</v>
          </cell>
          <cell r="B329" t="str">
            <v>Ulica Podkamenné 160,160 Zákamenné</v>
          </cell>
          <cell r="C329" t="str">
            <v xml:space="preserve">0.0000000 </v>
          </cell>
          <cell r="D329" t="str">
            <v xml:space="preserve">25.0000000 </v>
          </cell>
        </row>
        <row r="330">
          <cell r="A330" t="str">
            <v>Lesy, Bojná 395</v>
          </cell>
          <cell r="B330" t="str">
            <v>Bojná 395,395 Bojná</v>
          </cell>
          <cell r="C330" t="str">
            <v xml:space="preserve">0.0000000 </v>
          </cell>
          <cell r="D330" t="str">
            <v xml:space="preserve">40.0000000 </v>
          </cell>
        </row>
        <row r="331">
          <cell r="A331" t="str">
            <v>Lesy SR</v>
          </cell>
          <cell r="B331" t="str">
            <v>Čierny Balog 48,48 Čierny Balog</v>
          </cell>
          <cell r="C331" t="str">
            <v xml:space="preserve">0.0000000 </v>
          </cell>
          <cell r="D331" t="str">
            <v xml:space="preserve">25.0000000 </v>
          </cell>
        </row>
        <row r="332">
          <cell r="A332" t="str">
            <v>Lesy SR Lozorno Železničná 8</v>
          </cell>
          <cell r="B332" t="str">
            <v>Železničná 8,8 Lozorno</v>
          </cell>
          <cell r="C332" t="str">
            <v xml:space="preserve">0.0000000 </v>
          </cell>
          <cell r="D332" t="str">
            <v xml:space="preserve">50.0000000 </v>
          </cell>
        </row>
        <row r="333">
          <cell r="A333" t="str">
            <v>LESY SLOV.REPUBLIKY,Š.P.</v>
          </cell>
          <cell r="B333" t="str">
            <v>Oščadnica 1465,1465 Oščadnica</v>
          </cell>
          <cell r="C333" t="str">
            <v xml:space="preserve">0.0000000 </v>
          </cell>
          <cell r="D333" t="str">
            <v xml:space="preserve">25.0000000 </v>
          </cell>
        </row>
        <row r="334">
          <cell r="A334" t="str">
            <v>LESY SLOV,REP,S,P,LES.SPRAVA M</v>
          </cell>
          <cell r="B334" t="str">
            <v>Družstevná 454,454 Málinec</v>
          </cell>
          <cell r="C334" t="str">
            <v xml:space="preserve">0.0000000 </v>
          </cell>
          <cell r="D334" t="str">
            <v xml:space="preserve">25.0000000 </v>
          </cell>
        </row>
        <row r="335">
          <cell r="A335" t="str">
            <v>Lesy, Svinica 59</v>
          </cell>
          <cell r="B335" t="str">
            <v>Svinica 59,59 Svinica</v>
          </cell>
          <cell r="C335" t="str">
            <v xml:space="preserve">0.0000000 </v>
          </cell>
          <cell r="D335" t="str">
            <v xml:space="preserve">25.0000000 </v>
          </cell>
        </row>
        <row r="336">
          <cell r="A336" t="str">
            <v>Lesy,Levočská</v>
          </cell>
          <cell r="B336" t="str">
            <v>Levočská 29,29 Poprad</v>
          </cell>
          <cell r="C336" t="str">
            <v xml:space="preserve">0.0000000 </v>
          </cell>
          <cell r="D336" t="str">
            <v xml:space="preserve">60.0000000 </v>
          </cell>
        </row>
        <row r="337">
          <cell r="A337" t="str">
            <v>Viktória Vakulová</v>
          </cell>
          <cell r="B337" t="str">
            <v>Pláne 304,304 Petrovice</v>
          </cell>
          <cell r="C337" t="str">
            <v xml:space="preserve">0.0000000 </v>
          </cell>
          <cell r="D337" t="str">
            <v xml:space="preserve">25.0000000 </v>
          </cell>
        </row>
        <row r="338">
          <cell r="A338" t="str">
            <v>LESY SLOV.REPUBLIKY,Š.P.</v>
          </cell>
          <cell r="B338" t="str">
            <v>Oščadnica 660,660 Oščadnica</v>
          </cell>
          <cell r="C338" t="str">
            <v xml:space="preserve">0.0000000 </v>
          </cell>
          <cell r="D338" t="str">
            <v xml:space="preserve">25.0000000 </v>
          </cell>
        </row>
        <row r="339">
          <cell r="A339" t="str">
            <v>LESY SR Š.P.LESNÁ SPRÁVA</v>
          </cell>
          <cell r="B339" t="str">
            <v>Čierny Váh 1,1 Kráľova Lehota</v>
          </cell>
          <cell r="C339" t="str">
            <v xml:space="preserve">0.0000000 </v>
          </cell>
          <cell r="D339" t="str">
            <v xml:space="preserve">32.0000000 </v>
          </cell>
        </row>
        <row r="340">
          <cell r="A340" t="str">
            <v>LESY SR - UBYTOVŇA</v>
          </cell>
          <cell r="B340" t="str">
            <v>Svätý Anton 168,168 Svätý Anton</v>
          </cell>
          <cell r="C340" t="str">
            <v xml:space="preserve">0.0000000 </v>
          </cell>
          <cell r="D340" t="str">
            <v xml:space="preserve">25.0000000 </v>
          </cell>
        </row>
        <row r="341">
          <cell r="A341" t="str">
            <v>LESY SR Š.P.ES MEDZIBROD</v>
          </cell>
          <cell r="B341" t="str">
            <v>Hlavná 36,36 Medzibrod</v>
          </cell>
          <cell r="C341" t="str">
            <v xml:space="preserve">0.0000000 </v>
          </cell>
          <cell r="D341" t="str">
            <v xml:space="preserve">39.0000000 </v>
          </cell>
        </row>
        <row r="342">
          <cell r="A342" t="str">
            <v>Regionálne stred.LT Ružomberok</v>
          </cell>
          <cell r="B342" t="str">
            <v>Sládkovičova 7,7 Ružomberok</v>
          </cell>
          <cell r="C342" t="str">
            <v xml:space="preserve">0.0000000 </v>
          </cell>
          <cell r="D342" t="str">
            <v xml:space="preserve">63.0000000 </v>
          </cell>
        </row>
        <row r="343">
          <cell r="A343" t="str">
            <v>LESY SR</v>
          </cell>
          <cell r="B343" t="str">
            <v>Železničná 613,613 Žarnovica</v>
          </cell>
          <cell r="C343" t="str">
            <v xml:space="preserve">0.0000000 </v>
          </cell>
          <cell r="D343" t="str">
            <v xml:space="preserve">25.0000000 </v>
          </cell>
        </row>
        <row r="344">
          <cell r="A344" t="str">
            <v>LESY Škôlka</v>
          </cell>
          <cell r="B344" t="str">
            <v>Svarín 7,7 Kráľova Lehota</v>
          </cell>
          <cell r="C344" t="str">
            <v xml:space="preserve">0.0000000 </v>
          </cell>
          <cell r="D344" t="str">
            <v xml:space="preserve">25.0000000 </v>
          </cell>
        </row>
        <row r="345">
          <cell r="A345" t="str">
            <v>MASTALE BYSTRO-LESY</v>
          </cell>
          <cell r="B345" t="str">
            <v>Krivec 805,805 Hriňová</v>
          </cell>
          <cell r="C345" t="str">
            <v xml:space="preserve">0.0000000 </v>
          </cell>
          <cell r="D345" t="str">
            <v xml:space="preserve">10.0000000 </v>
          </cell>
        </row>
        <row r="346">
          <cell r="A346" t="str">
            <v>LESY SLOV.REPUBLIKY Š.P.</v>
          </cell>
          <cell r="B346" t="str">
            <v>Čierny Váh, Kráľova Lehota</v>
          </cell>
          <cell r="C346" t="str">
            <v xml:space="preserve">0.0000000 </v>
          </cell>
          <cell r="D346" t="str">
            <v xml:space="preserve">20.0000000 </v>
          </cell>
        </row>
        <row r="347">
          <cell r="A347" t="str">
            <v>Lesy slov.republiky,š.p.</v>
          </cell>
          <cell r="B347" t="str">
            <v>Ochodnica 702,702 Ochodnica</v>
          </cell>
          <cell r="C347" t="str">
            <v xml:space="preserve">0.0000000 </v>
          </cell>
          <cell r="D347" t="str">
            <v xml:space="preserve">25.0000000 </v>
          </cell>
        </row>
        <row r="348">
          <cell r="A348" t="str">
            <v>LESY SR KARIKAS SCHB</v>
          </cell>
          <cell r="B348" t="str">
            <v>Suché Brezovo, Suché Brezovo</v>
          </cell>
          <cell r="C348" t="str">
            <v xml:space="preserve">38.0000000 </v>
          </cell>
          <cell r="D348" t="str">
            <v xml:space="preserve">0.0000000 </v>
          </cell>
        </row>
        <row r="349">
          <cell r="A349" t="str">
            <v>Expedičný sklad Tornaľa</v>
          </cell>
          <cell r="B349" t="str">
            <v>Cintorínska 18,18 Tornaľa</v>
          </cell>
          <cell r="C349" t="str">
            <v xml:space="preserve">0.0000000 </v>
          </cell>
          <cell r="D349" t="str">
            <v xml:space="preserve">160.0000000 </v>
          </cell>
        </row>
        <row r="350">
          <cell r="A350" t="str">
            <v>Manipulačná linka</v>
          </cell>
          <cell r="B350" t="str">
            <v>Pod lipami 180,180 Liptovský Hrádok</v>
          </cell>
          <cell r="C350" t="str">
            <v xml:space="preserve">130.0000000 </v>
          </cell>
          <cell r="D350" t="str">
            <v xml:space="preserve">0.0000000 </v>
          </cell>
        </row>
        <row r="351">
          <cell r="A351" t="str">
            <v>LESY SLOV.REPUBLIKY.Š.P.</v>
          </cell>
          <cell r="B351" t="str">
            <v>Rajecká Lesná 497,497 Rajecká Lesná</v>
          </cell>
          <cell r="C351" t="str">
            <v xml:space="preserve">0.0000000 </v>
          </cell>
          <cell r="D351" t="str">
            <v xml:space="preserve">25.0000000 </v>
          </cell>
        </row>
        <row r="352">
          <cell r="A352" t="str">
            <v>Lesy SR Pezinok Malacká 63</v>
          </cell>
          <cell r="B352" t="str">
            <v>Malacká cesta 63,63 Pezinok</v>
          </cell>
          <cell r="C352" t="str">
            <v xml:space="preserve">0.0000000 </v>
          </cell>
          <cell r="D352" t="str">
            <v xml:space="preserve">25.0000000 </v>
          </cell>
        </row>
        <row r="353">
          <cell r="A353" t="str">
            <v>OZ Beňuš</v>
          </cell>
          <cell r="B353" t="str">
            <v>Červená Skala 740,740 Šumiac</v>
          </cell>
          <cell r="C353" t="str">
            <v xml:space="preserve">0.0000000 </v>
          </cell>
          <cell r="D353" t="str">
            <v xml:space="preserve">20.0000000 </v>
          </cell>
        </row>
        <row r="354">
          <cell r="A354" t="str">
            <v>Lesy, Omastiná</v>
          </cell>
          <cell r="B354" t="str">
            <v>Omastiná 93,93 Omastiná</v>
          </cell>
          <cell r="C354" t="str">
            <v xml:space="preserve">0.0000000 </v>
          </cell>
          <cell r="D354" t="str">
            <v xml:space="preserve">25.0000000 </v>
          </cell>
        </row>
        <row r="355">
          <cell r="A355" t="str">
            <v>Lesy Plášťovce 80</v>
          </cell>
          <cell r="B355" t="str">
            <v>Plášťovce 80,80 Plášťovce</v>
          </cell>
          <cell r="C355" t="str">
            <v xml:space="preserve">0.0000000 </v>
          </cell>
          <cell r="D355" t="str">
            <v xml:space="preserve">40.0000000 </v>
          </cell>
        </row>
        <row r="356">
          <cell r="A356" t="str">
            <v>Lesy, Hostie 481</v>
          </cell>
          <cell r="B356" t="str">
            <v>Hostie 481,481 Hostie</v>
          </cell>
          <cell r="C356" t="str">
            <v xml:space="preserve">0.0000000 </v>
          </cell>
          <cell r="D356" t="str">
            <v xml:space="preserve">25.0000000 </v>
          </cell>
        </row>
        <row r="357">
          <cell r="A357" t="str">
            <v>Lesy, Prašník 259</v>
          </cell>
          <cell r="B357" t="str">
            <v>Prašník 259,259 Prašník</v>
          </cell>
          <cell r="C357" t="str">
            <v xml:space="preserve">0.0000000 </v>
          </cell>
          <cell r="D357" t="str">
            <v xml:space="preserve">25.0000000 </v>
          </cell>
        </row>
        <row r="358">
          <cell r="A358" t="str">
            <v>Lesy, Diely dlné,Žikava</v>
          </cell>
          <cell r="B358" t="str">
            <v>Žikava 285,285 Žikava</v>
          </cell>
          <cell r="C358" t="str">
            <v xml:space="preserve">0.0000000 </v>
          </cell>
          <cell r="D358" t="str">
            <v xml:space="preserve">40.0000000 </v>
          </cell>
        </row>
        <row r="359">
          <cell r="A359" t="str">
            <v>Lesy, Jasov</v>
          </cell>
          <cell r="B359" t="str">
            <v>Jasov 9000,9000 Jasov</v>
          </cell>
          <cell r="C359" t="str">
            <v xml:space="preserve">0.0000000 </v>
          </cell>
          <cell r="D359" t="str">
            <v xml:space="preserve">63.0000000 </v>
          </cell>
        </row>
        <row r="360">
          <cell r="A360" t="str">
            <v>Lesy,Dobrianskeho,Medzilaborce</v>
          </cell>
          <cell r="B360" t="str">
            <v>Dobrianskeho 58,58 Medzilaborce</v>
          </cell>
          <cell r="C360" t="str">
            <v xml:space="preserve">0.0000000 </v>
          </cell>
          <cell r="D360" t="str">
            <v xml:space="preserve">50.0000000 </v>
          </cell>
        </row>
        <row r="361">
          <cell r="A361" t="str">
            <v>Lesy Piešťany Hollého 23</v>
          </cell>
          <cell r="B361" t="str">
            <v>Hollého 23,23 Piešťany</v>
          </cell>
          <cell r="C361" t="str">
            <v xml:space="preserve">0.0000000 </v>
          </cell>
          <cell r="D361" t="str">
            <v xml:space="preserve">40.0000000 </v>
          </cell>
        </row>
        <row r="362">
          <cell r="A362" t="str">
            <v>Poľovnícka chata Skalica</v>
          </cell>
          <cell r="B362" t="str">
            <v>Dobroč 8,8 Čierny Balog</v>
          </cell>
          <cell r="C362" t="str">
            <v xml:space="preserve">0.0000000 </v>
          </cell>
          <cell r="D362" t="str">
            <v xml:space="preserve">25.0000000 </v>
          </cell>
        </row>
        <row r="363">
          <cell r="A363" t="str">
            <v>Lesy SR,š.p.</v>
          </cell>
          <cell r="B363" t="str">
            <v>Chvojnica 23,23 Chvojnica</v>
          </cell>
          <cell r="C363" t="str">
            <v xml:space="preserve">0.0000000 </v>
          </cell>
          <cell r="D363" t="str">
            <v xml:space="preserve">24.7000000 </v>
          </cell>
        </row>
        <row r="364">
          <cell r="A364" t="str">
            <v>Lesy, Hlivištia 1</v>
          </cell>
          <cell r="B364" t="str">
            <v>Hlivištia 1,1 Hlivištia</v>
          </cell>
          <cell r="C364" t="str">
            <v xml:space="preserve">0.0000000 </v>
          </cell>
          <cell r="D364" t="str">
            <v xml:space="preserve">25.0000000 </v>
          </cell>
        </row>
        <row r="365">
          <cell r="A365" t="str">
            <v>Lesy SR Pezinok Malacká 59</v>
          </cell>
          <cell r="B365" t="str">
            <v>Malacká cesta 59,59 Pezinok</v>
          </cell>
          <cell r="C365" t="str">
            <v xml:space="preserve">0.0000000 </v>
          </cell>
          <cell r="D365" t="str">
            <v xml:space="preserve">25.0000000 </v>
          </cell>
        </row>
        <row r="366">
          <cell r="A366" t="str">
            <v>Lesy,Hostie - ŽREBČÍN BACKOVA</v>
          </cell>
          <cell r="B366" t="str">
            <v>Hostie 472,472 Hostie</v>
          </cell>
          <cell r="C366" t="str">
            <v xml:space="preserve">0.0000000 </v>
          </cell>
          <cell r="D366" t="str">
            <v xml:space="preserve">145.0000000 </v>
          </cell>
        </row>
        <row r="367">
          <cell r="A367" t="str">
            <v>LESY SR, š. p. - Hájenka</v>
          </cell>
          <cell r="B367" t="str">
            <v>Kyslá 114,114 Jasenie</v>
          </cell>
          <cell r="C367" t="str">
            <v xml:space="preserve">0.0000000 </v>
          </cell>
          <cell r="D367" t="str">
            <v xml:space="preserve">25.0000000 </v>
          </cell>
        </row>
        <row r="368">
          <cell r="A368" t="str">
            <v>LESY SR</v>
          </cell>
          <cell r="B368" t="str">
            <v>Sady M. R. Štefánika 139,139 Liptovský Hrádok</v>
          </cell>
          <cell r="C368" t="str">
            <v xml:space="preserve">0.0000000 </v>
          </cell>
          <cell r="D368" t="str">
            <v xml:space="preserve">25.0000000 </v>
          </cell>
        </row>
        <row r="369">
          <cell r="A369" t="str">
            <v>Lesy,Kecerovské Pekľany</v>
          </cell>
          <cell r="B369" t="str">
            <v>Kecerovské Pekľany 190,190 Kecerovce</v>
          </cell>
          <cell r="C369" t="str">
            <v xml:space="preserve">0.0000000 </v>
          </cell>
          <cell r="D369" t="str">
            <v xml:space="preserve">40.0000000 </v>
          </cell>
        </row>
        <row r="370">
          <cell r="A370" t="str">
            <v>LESY SR Š.P.-GARZÓNKA</v>
          </cell>
          <cell r="B370" t="str">
            <v>Liptovská Osada 10,10 Liptovská Osada</v>
          </cell>
          <cell r="C370" t="str">
            <v xml:space="preserve">0.0000000 </v>
          </cell>
          <cell r="D370" t="str">
            <v xml:space="preserve">25.0000000 </v>
          </cell>
        </row>
        <row r="371">
          <cell r="A371" t="str">
            <v>Lesy SR Holíč Rohožník Kucynsk</v>
          </cell>
          <cell r="B371" t="str">
            <v>Kuchynská 7,7 Rohožník</v>
          </cell>
          <cell r="C371" t="str">
            <v xml:space="preserve">0.0000000 </v>
          </cell>
          <cell r="D371" t="str">
            <v xml:space="preserve">160.0000000 </v>
          </cell>
        </row>
        <row r="372">
          <cell r="A372" t="str">
            <v>OLZ NAMESTOVO</v>
          </cell>
          <cell r="B372" t="str">
            <v>Ustianska, Tvrdošín</v>
          </cell>
          <cell r="C372" t="str">
            <v xml:space="preserve">0.0000000 </v>
          </cell>
          <cell r="D372" t="str">
            <v xml:space="preserve">69.0000000 </v>
          </cell>
        </row>
        <row r="373">
          <cell r="A373" t="str">
            <v>Lesy, Slanec 380</v>
          </cell>
          <cell r="B373" t="str">
            <v>Slanec 380,380 Slanec</v>
          </cell>
          <cell r="C373" t="str">
            <v xml:space="preserve">0.0000000 </v>
          </cell>
          <cell r="D373" t="str">
            <v xml:space="preserve">60.0000000 </v>
          </cell>
        </row>
        <row r="374">
          <cell r="A374" t="str">
            <v>Lesy SR,š.p.</v>
          </cell>
          <cell r="B374" t="str">
            <v>Kpt. Nálepku 1436,1436 Bojnice</v>
          </cell>
          <cell r="C374" t="str">
            <v xml:space="preserve">0.0000000 </v>
          </cell>
          <cell r="D374" t="str">
            <v xml:space="preserve">50.1000000 </v>
          </cell>
        </row>
        <row r="375">
          <cell r="A375" t="str">
            <v>Povoznícky barák Mlynná 701/82</v>
          </cell>
          <cell r="B375" t="str">
            <v>Mlynná 701,701 Mýto pod Ďumbierom</v>
          </cell>
          <cell r="C375" t="str">
            <v xml:space="preserve">0.0000000 </v>
          </cell>
          <cell r="D375" t="str">
            <v xml:space="preserve">24.7000000 </v>
          </cell>
        </row>
        <row r="376">
          <cell r="A376" t="str">
            <v>Lesy,Lovce,Na družstvo</v>
          </cell>
          <cell r="B376" t="str">
            <v>Lovce 38,38 Lovce</v>
          </cell>
          <cell r="C376" t="str">
            <v xml:space="preserve">0.0000000 </v>
          </cell>
          <cell r="D376" t="str">
            <v xml:space="preserve">40.0000000 </v>
          </cell>
        </row>
        <row r="377">
          <cell r="A377" t="str">
            <v>Lesy Devičany 240</v>
          </cell>
          <cell r="B377" t="str">
            <v>Devičany 240,240 Devičany</v>
          </cell>
          <cell r="C377" t="str">
            <v xml:space="preserve">0.0000000 </v>
          </cell>
          <cell r="D377" t="str">
            <v xml:space="preserve">20.0000000 </v>
          </cell>
        </row>
        <row r="378">
          <cell r="A378" t="str">
            <v>Lesy,Lipová,Krásn Podhradie</v>
          </cell>
          <cell r="B378" t="str">
            <v>Lipová 121,121 Krásnohorské Podhradie</v>
          </cell>
          <cell r="C378" t="str">
            <v xml:space="preserve">0.0000000 </v>
          </cell>
          <cell r="D378" t="str">
            <v xml:space="preserve">40.0000000 </v>
          </cell>
        </row>
        <row r="379">
          <cell r="A379" t="str">
            <v>LESY SR</v>
          </cell>
          <cell r="B379" t="str">
            <v>Rudno 73,73 Rudno</v>
          </cell>
          <cell r="C379" t="str">
            <v xml:space="preserve">0.0000000 </v>
          </cell>
          <cell r="D379" t="str">
            <v xml:space="preserve">25.0000000 </v>
          </cell>
        </row>
        <row r="380">
          <cell r="A380" t="str">
            <v>OZ Beňuš, garáž Gašparovo</v>
          </cell>
          <cell r="B380" t="str">
            <v>Filipovo 151,151 Beňuš</v>
          </cell>
          <cell r="C380" t="str">
            <v xml:space="preserve">0.0000000 </v>
          </cell>
          <cell r="D380" t="str">
            <v xml:space="preserve">24.7000000 </v>
          </cell>
        </row>
        <row r="381">
          <cell r="A381" t="str">
            <v>Lesy SR Šaštín-Stráže Pri rybn</v>
          </cell>
          <cell r="B381" t="str">
            <v>Pri rybníku 1301,1301 Šaštín - Stráže</v>
          </cell>
          <cell r="C381" t="str">
            <v xml:space="preserve">0.0000000 </v>
          </cell>
          <cell r="D381" t="str">
            <v xml:space="preserve">43.0000000 </v>
          </cell>
        </row>
        <row r="382">
          <cell r="A382" t="str">
            <v>LES,SPRAVA POLTAR</v>
          </cell>
          <cell r="B382" t="str">
            <v>Slobody 70,70 Poltár</v>
          </cell>
          <cell r="C382" t="str">
            <v xml:space="preserve">0.0000000 </v>
          </cell>
          <cell r="D382" t="str">
            <v xml:space="preserve">24.7000000 </v>
          </cell>
        </row>
        <row r="383">
          <cell r="A383" t="str">
            <v>Lesy,Slovenská Kajňa 9019</v>
          </cell>
          <cell r="B383" t="str">
            <v>Slovenská Kajňa 9019,9019 Slovenská Kajňa</v>
          </cell>
          <cell r="C383" t="str">
            <v xml:space="preserve">0.0000000 </v>
          </cell>
          <cell r="D383" t="str">
            <v xml:space="preserve">21.0000000 </v>
          </cell>
        </row>
        <row r="384">
          <cell r="A384" t="str">
            <v>Lesy Chtelnica Tehliarska 1</v>
          </cell>
          <cell r="B384" t="str">
            <v>Tehliarska 1,1 Chtelnica</v>
          </cell>
          <cell r="C384" t="str">
            <v xml:space="preserve">0.0000000 </v>
          </cell>
          <cell r="D384" t="str">
            <v xml:space="preserve">25.0000000 </v>
          </cell>
        </row>
        <row r="385">
          <cell r="A385" t="str">
            <v>Smolenice,Továrenská,Smolenice</v>
          </cell>
          <cell r="B385" t="str">
            <v>Továrenská 5,5 Smolenice</v>
          </cell>
          <cell r="C385" t="str">
            <v xml:space="preserve">240.0000000 </v>
          </cell>
          <cell r="D385" t="str">
            <v xml:space="preserve">0.0000000 </v>
          </cell>
        </row>
        <row r="386">
          <cell r="A386" t="str">
            <v>Lesy, Prašice 728</v>
          </cell>
          <cell r="B386" t="str">
            <v>Prašice 728,728 Prašice</v>
          </cell>
          <cell r="C386" t="str">
            <v xml:space="preserve">0.0000000 </v>
          </cell>
          <cell r="D386" t="str">
            <v xml:space="preserve">25.0000000 </v>
          </cell>
        </row>
        <row r="387">
          <cell r="A387" t="str">
            <v>Lesy,Vrabčia, Košice</v>
          </cell>
          <cell r="B387" t="str">
            <v>Vrabčia 10,10 Košice - Juh</v>
          </cell>
          <cell r="C387" t="str">
            <v xml:space="preserve">0.0000000 </v>
          </cell>
          <cell r="D387" t="str">
            <v xml:space="preserve">120.0000000 </v>
          </cell>
        </row>
        <row r="388">
          <cell r="A388" t="str">
            <v>Lesy,Športová,Horné Lefantovce</v>
          </cell>
          <cell r="B388" t="str">
            <v>Športová 201,201 Horné Lefantovce</v>
          </cell>
          <cell r="C388" t="str">
            <v xml:space="preserve">0.0000000 </v>
          </cell>
          <cell r="D388" t="str">
            <v xml:space="preserve">25.0000000 </v>
          </cell>
        </row>
        <row r="389">
          <cell r="A389" t="str">
            <v>Lesy,Soboš 16</v>
          </cell>
          <cell r="B389" t="str">
            <v>Soboš 16,16 Soboš</v>
          </cell>
          <cell r="C389" t="str">
            <v xml:space="preserve">0.0000000 </v>
          </cell>
          <cell r="D389" t="str">
            <v xml:space="preserve">16.0000000 </v>
          </cell>
        </row>
        <row r="390">
          <cell r="A390" t="str">
            <v>STR,ST,LESY LES,SKOLKA SKOLS.S</v>
          </cell>
          <cell r="B390" t="str">
            <v>Krivec 808,808 Hriňová</v>
          </cell>
          <cell r="C390" t="str">
            <v xml:space="preserve">0.0000000 </v>
          </cell>
          <cell r="D390" t="str">
            <v xml:space="preserve">35.3000000 </v>
          </cell>
        </row>
        <row r="391">
          <cell r="A391" t="str">
            <v>Lesy, Pod sliačami</v>
          </cell>
          <cell r="B391" t="str">
            <v>Pod Slačami 188,188 Veľký Klíž</v>
          </cell>
          <cell r="C391" t="str">
            <v xml:space="preserve">0.0000000 </v>
          </cell>
          <cell r="D391" t="str">
            <v xml:space="preserve">40.0000000 </v>
          </cell>
        </row>
        <row r="392">
          <cell r="A392" t="str">
            <v>Lesy, Bohunice 99</v>
          </cell>
          <cell r="B392" t="str">
            <v>Bohunice 99,99 Bohunice</v>
          </cell>
          <cell r="C392" t="str">
            <v xml:space="preserve">0.0000000 </v>
          </cell>
          <cell r="D392" t="str">
            <v xml:space="preserve">63.0000000 </v>
          </cell>
        </row>
        <row r="393">
          <cell r="A393" t="str">
            <v>Triedička Štrku Hruškovo</v>
          </cell>
          <cell r="B393" t="str">
            <v>Hronec 11,11 Hronec</v>
          </cell>
          <cell r="C393" t="str">
            <v xml:space="preserve">0.0000000 </v>
          </cell>
          <cell r="D393" t="str">
            <v xml:space="preserve">25.0000000 </v>
          </cell>
        </row>
        <row r="394">
          <cell r="A394" t="str">
            <v>THS Hronec, Lesná správa 01-02</v>
          </cell>
          <cell r="B394" t="str">
            <v>Zlievarenská 517,517 Hronec</v>
          </cell>
          <cell r="C394" t="str">
            <v xml:space="preserve">0.0000000 </v>
          </cell>
          <cell r="D394" t="str">
            <v xml:space="preserve">42.5000000 </v>
          </cell>
        </row>
        <row r="395">
          <cell r="A395" t="str">
            <v>Lesy,Čierna Lehota</v>
          </cell>
          <cell r="B395" t="str">
            <v>Čierna Lehota 2,2 Čierna Lehota</v>
          </cell>
          <cell r="C395" t="str">
            <v xml:space="preserve">0.0000000 </v>
          </cell>
          <cell r="D395" t="str">
            <v xml:space="preserve">20.0000000 </v>
          </cell>
        </row>
        <row r="396">
          <cell r="A396" t="str">
            <v>Lesy Zlatniky 303</v>
          </cell>
          <cell r="B396" t="str">
            <v>Zlatníky 303,303 Zlatníky</v>
          </cell>
          <cell r="C396" t="str">
            <v xml:space="preserve">0.0000000 </v>
          </cell>
          <cell r="D396" t="str">
            <v xml:space="preserve">24.0000000 </v>
          </cell>
        </row>
        <row r="397">
          <cell r="A397" t="str">
            <v>LESY SR OZ Žilina</v>
          </cell>
          <cell r="B397" t="str">
            <v>Blatnica 201,201 Blatnica</v>
          </cell>
          <cell r="C397" t="str">
            <v xml:space="preserve">0.0000000 </v>
          </cell>
          <cell r="D397" t="str">
            <v xml:space="preserve">25.0000000 </v>
          </cell>
        </row>
        <row r="398">
          <cell r="A398" t="str">
            <v>Lesy SR Toplľčianky Parková 6</v>
          </cell>
          <cell r="B398" t="str">
            <v>Hlavná 6,6 Topoľčianky</v>
          </cell>
          <cell r="C398" t="str">
            <v xml:space="preserve">0.0000000 </v>
          </cell>
          <cell r="D398" t="str">
            <v xml:space="preserve">200.0000000 </v>
          </cell>
        </row>
        <row r="399">
          <cell r="A399" t="str">
            <v>Lesy, Za Záhradou,Kočovce,</v>
          </cell>
          <cell r="B399" t="str">
            <v>Kočovce 379,379 Kočovce</v>
          </cell>
          <cell r="C399" t="str">
            <v xml:space="preserve">0.0000000 </v>
          </cell>
          <cell r="D399" t="str">
            <v xml:space="preserve">40.0000000 </v>
          </cell>
        </row>
        <row r="400">
          <cell r="A400" t="str">
            <v>Lesy SR Toplľčianky Hlavná 124</v>
          </cell>
          <cell r="B400" t="str">
            <v>Hlavná 124,124 Topoľčianky</v>
          </cell>
          <cell r="C400" t="str">
            <v xml:space="preserve">0.0000000 </v>
          </cell>
          <cell r="D400" t="str">
            <v xml:space="preserve">32.0000000 </v>
          </cell>
        </row>
        <row r="401">
          <cell r="A401" t="str">
            <v>LESY S.R.Š.P.O.Z.</v>
          </cell>
          <cell r="B401" t="str">
            <v>Belá 143,143 Belá - Dulice</v>
          </cell>
          <cell r="C401" t="str">
            <v xml:space="preserve">0.0000000 </v>
          </cell>
          <cell r="D401" t="str">
            <v xml:space="preserve">25.0000000 </v>
          </cell>
        </row>
        <row r="402">
          <cell r="A402" t="str">
            <v>LESY SR Š.P.ČOV DIELNE</v>
          </cell>
          <cell r="B402" t="str">
            <v>Ľupčianska 48,48 Slovenská Ľupča</v>
          </cell>
          <cell r="C402" t="str">
            <v xml:space="preserve">0.0000000 </v>
          </cell>
          <cell r="D402" t="str">
            <v xml:space="preserve">63.0000000 </v>
          </cell>
        </row>
        <row r="403">
          <cell r="A403" t="str">
            <v>LESY SR Š.P.-PREZLIEKÁR.</v>
          </cell>
          <cell r="B403" t="str">
            <v>Ľubochnianska dolina 624,624 Ľubochňa</v>
          </cell>
          <cell r="C403" t="str">
            <v xml:space="preserve">0.0000000 </v>
          </cell>
          <cell r="D403" t="str">
            <v xml:space="preserve">0.0000000 </v>
          </cell>
        </row>
        <row r="404">
          <cell r="A404" t="str">
            <v>LESY SR,š.p.</v>
          </cell>
          <cell r="B404" t="str">
            <v>Cintorínska 492,492 Handlová</v>
          </cell>
          <cell r="C404" t="str">
            <v xml:space="preserve">0.0000000 </v>
          </cell>
          <cell r="D404" t="str">
            <v xml:space="preserve">24.7000000 </v>
          </cell>
        </row>
        <row r="405">
          <cell r="A405" t="str">
            <v>Lesy, Slanec 59</v>
          </cell>
          <cell r="B405" t="str">
            <v>Čordákova 59,59 Slanec</v>
          </cell>
          <cell r="C405" t="str">
            <v xml:space="preserve">0.0000000 </v>
          </cell>
          <cell r="D405" t="str">
            <v xml:space="preserve">38.0000000 </v>
          </cell>
        </row>
        <row r="406">
          <cell r="A406" t="str">
            <v>LESY SR S.P. ODSTEPNY ZAVOD NA</v>
          </cell>
          <cell r="B406" t="str">
            <v>Slanická osada 244,244 Námestovo</v>
          </cell>
          <cell r="C406" t="str">
            <v xml:space="preserve">0.0000000 </v>
          </cell>
          <cell r="D406" t="str">
            <v xml:space="preserve">25.0000000 </v>
          </cell>
        </row>
        <row r="407">
          <cell r="A407" t="str">
            <v>Lesy, Smolenice 197</v>
          </cell>
          <cell r="B407" t="str">
            <v>Smolenice 197,197 Smolenice</v>
          </cell>
          <cell r="C407" t="str">
            <v xml:space="preserve">0.0000000 </v>
          </cell>
          <cell r="D407" t="str">
            <v xml:space="preserve">40.0000000 </v>
          </cell>
        </row>
        <row r="408">
          <cell r="A408" t="str">
            <v>LESY SR Š.P.</v>
          </cell>
          <cell r="B408" t="str">
            <v>Čierny Váh 9999,9999 Kráľova Lehota</v>
          </cell>
          <cell r="C408" t="str">
            <v xml:space="preserve">0.0000000 </v>
          </cell>
          <cell r="D408" t="str">
            <v xml:space="preserve">25.0000000 </v>
          </cell>
        </row>
        <row r="409">
          <cell r="A409" t="str">
            <v>Barák Palajka</v>
          </cell>
          <cell r="B409" t="str">
            <v>Tri vody 219,219 Osrblie</v>
          </cell>
          <cell r="C409" t="str">
            <v xml:space="preserve">0.0000000 </v>
          </cell>
          <cell r="D409" t="str">
            <v xml:space="preserve">16.0000000 </v>
          </cell>
        </row>
        <row r="410">
          <cell r="A410" t="str">
            <v>LESY SR Š.P. ES ŽARNOVICA</v>
          </cell>
          <cell r="B410" t="str">
            <v>Potočná, Žarnovica</v>
          </cell>
          <cell r="C410" t="str">
            <v xml:space="preserve">140.0000000 </v>
          </cell>
          <cell r="D410" t="str">
            <v xml:space="preserve">0.0000000 </v>
          </cell>
        </row>
        <row r="411">
          <cell r="A411" t="str">
            <v>František Gyibgyak</v>
          </cell>
          <cell r="B411" t="str">
            <v>Ratka 14,14 Ratka</v>
          </cell>
          <cell r="C411" t="str">
            <v xml:space="preserve">0.0000000 </v>
          </cell>
          <cell r="D411" t="str">
            <v xml:space="preserve">24.7000000 </v>
          </cell>
        </row>
        <row r="412">
          <cell r="A412" t="str">
            <v>Lesy, Milosrdenstva,Košice</v>
          </cell>
          <cell r="B412" t="str">
            <v>Milosrdenstva 11,11 Košice - Juh</v>
          </cell>
          <cell r="C412" t="str">
            <v xml:space="preserve">0.0000000 </v>
          </cell>
          <cell r="D412" t="str">
            <v xml:space="preserve">25.0000000 </v>
          </cell>
        </row>
        <row r="413">
          <cell r="A413" t="str">
            <v>Lesy SR</v>
          </cell>
          <cell r="B413" t="str">
            <v>Selce 66,66 Selce</v>
          </cell>
          <cell r="C413" t="str">
            <v xml:space="preserve">0.0000000 </v>
          </cell>
          <cell r="D413" t="str">
            <v xml:space="preserve">25.0000000 </v>
          </cell>
        </row>
        <row r="414">
          <cell r="A414" t="str">
            <v>LESY SR,OZ Rožňava</v>
          </cell>
          <cell r="B414" t="str">
            <v>Prostredný Hámor 191,191 Mlynky</v>
          </cell>
          <cell r="C414" t="str">
            <v xml:space="preserve">0.0000000 </v>
          </cell>
          <cell r="D414" t="str">
            <v xml:space="preserve">21.0000000 </v>
          </cell>
        </row>
        <row r="415">
          <cell r="A415" t="str">
            <v>Lesy, Švedlár 306</v>
          </cell>
          <cell r="B415" t="str">
            <v>Švedlár 306,306 Švedlár</v>
          </cell>
          <cell r="C415" t="str">
            <v xml:space="preserve">0.0000000 </v>
          </cell>
          <cell r="D415" t="str">
            <v xml:space="preserve">20.0000000 </v>
          </cell>
        </row>
        <row r="416">
          <cell r="A416" t="str">
            <v>Lesy SR Malacky Sasinkova 3</v>
          </cell>
          <cell r="B416" t="str">
            <v>Sasinkova 3,3 Malacky</v>
          </cell>
          <cell r="C416" t="str">
            <v xml:space="preserve">0.0000000 </v>
          </cell>
          <cell r="D416" t="str">
            <v xml:space="preserve">80.0000000 </v>
          </cell>
        </row>
        <row r="417">
          <cell r="A417" t="str">
            <v>Lesy, Slanec 62</v>
          </cell>
          <cell r="B417" t="str">
            <v>Lesnícka 62,62 Slanec</v>
          </cell>
          <cell r="C417" t="str">
            <v xml:space="preserve">0.0000000 </v>
          </cell>
          <cell r="D417" t="str">
            <v xml:space="preserve">25.0000000 </v>
          </cell>
        </row>
        <row r="418">
          <cell r="A418" t="str">
            <v>Lesy, Chľaba 116</v>
          </cell>
          <cell r="B418" t="str">
            <v>Chľaba 116,116 Chľaba</v>
          </cell>
          <cell r="C418" t="str">
            <v xml:space="preserve">0.0000000 </v>
          </cell>
          <cell r="D418" t="str">
            <v xml:space="preserve">50.0000000 </v>
          </cell>
        </row>
        <row r="419">
          <cell r="A419" t="str">
            <v>Povoznícka maštaľ Janoškovo</v>
          </cell>
          <cell r="B419" t="str">
            <v>Tisovec 100,100 Tisovec</v>
          </cell>
          <cell r="C419" t="str">
            <v xml:space="preserve">0.0000000 </v>
          </cell>
          <cell r="D419" t="str">
            <v xml:space="preserve">25.0000000 </v>
          </cell>
        </row>
        <row r="420">
          <cell r="A420" t="str">
            <v>Lesy, Široké 627</v>
          </cell>
          <cell r="B420" t="str">
            <v>Široké 627,627 Široké</v>
          </cell>
          <cell r="C420" t="str">
            <v xml:space="preserve">0.0000000 </v>
          </cell>
          <cell r="D420" t="str">
            <v xml:space="preserve">24.7000000 </v>
          </cell>
        </row>
        <row r="421">
          <cell r="A421" t="str">
            <v>Lesy,Hosty,horáreň</v>
          </cell>
          <cell r="B421" t="str">
            <v>Hostie 476,476 Hostie</v>
          </cell>
          <cell r="C421" t="str">
            <v xml:space="preserve">0.0000000 </v>
          </cell>
          <cell r="D421" t="str">
            <v xml:space="preserve">25.0000000 </v>
          </cell>
        </row>
        <row r="422">
          <cell r="A422" t="str">
            <v>LESY SLOV.REPUBLIKY,Š.P.</v>
          </cell>
          <cell r="B422" t="str">
            <v>Krásno nad Kysucou 9999,9999 Krásno nad Kysucou</v>
          </cell>
          <cell r="C422" t="str">
            <v xml:space="preserve">0.0000000 </v>
          </cell>
          <cell r="D422" t="str">
            <v xml:space="preserve">24.7000000 </v>
          </cell>
        </row>
        <row r="423">
          <cell r="A423" t="str">
            <v>Lesy,Pusté Čemerné</v>
          </cell>
          <cell r="B423" t="str">
            <v>Pusté Čemerné 849,849 Pusté Čemerné</v>
          </cell>
          <cell r="C423" t="str">
            <v xml:space="preserve">0.0000000 </v>
          </cell>
          <cell r="D423" t="str">
            <v xml:space="preserve">20.0000000 </v>
          </cell>
        </row>
        <row r="424">
          <cell r="A424" t="str">
            <v>Lesy Šahy Tešmanská cesta</v>
          </cell>
          <cell r="B424" t="str">
            <v>Tešmacká cesta 9046,9046 Šahy</v>
          </cell>
          <cell r="C424" t="str">
            <v xml:space="preserve">0.0000000 </v>
          </cell>
          <cell r="D424" t="str">
            <v xml:space="preserve">50.0000000 </v>
          </cell>
        </row>
        <row r="425">
          <cell r="A425" t="str">
            <v>LESY SR Š.P.  HÁZIČKA</v>
          </cell>
          <cell r="B425" t="str">
            <v>Čierny Váh 28,28 Kráľova Lehota</v>
          </cell>
          <cell r="C425" t="str">
            <v xml:space="preserve">0.0000000 </v>
          </cell>
          <cell r="D425" t="str">
            <v xml:space="preserve">25.1000000 </v>
          </cell>
        </row>
        <row r="426">
          <cell r="A426" t="str">
            <v>Lesy, Topoľčianska, Skýcov</v>
          </cell>
          <cell r="B426" t="str">
            <v>Topoľčianska 432,432 Skýcov</v>
          </cell>
          <cell r="C426" t="str">
            <v xml:space="preserve">0.0000000 </v>
          </cell>
          <cell r="D426" t="str">
            <v xml:space="preserve">32.0000000 </v>
          </cell>
        </row>
        <row r="427">
          <cell r="A427" t="str">
            <v>OZ Beňuš</v>
          </cell>
          <cell r="B427" t="str">
            <v>Beňuš 451,451 Beňuš</v>
          </cell>
          <cell r="C427" t="str">
            <v xml:space="preserve">0.0000000 </v>
          </cell>
          <cell r="D427" t="str">
            <v xml:space="preserve">25.0000000 </v>
          </cell>
        </row>
        <row r="428">
          <cell r="A428" t="str">
            <v>LESY SR-VO</v>
          </cell>
          <cell r="B428" t="str">
            <v>Oravská Polhora 727,727 Oravská Polhora</v>
          </cell>
          <cell r="C428" t="str">
            <v xml:space="preserve">0.0000000 </v>
          </cell>
          <cell r="D428" t="str">
            <v xml:space="preserve">24.7000000 </v>
          </cell>
        </row>
        <row r="429">
          <cell r="A429" t="str">
            <v>Lesy, Demandice 196</v>
          </cell>
          <cell r="B429" t="str">
            <v>Demandice 196,196 Demandice</v>
          </cell>
          <cell r="C429" t="str">
            <v xml:space="preserve">0.0000000 </v>
          </cell>
          <cell r="D429" t="str">
            <v xml:space="preserve">25.0000000 </v>
          </cell>
        </row>
        <row r="430">
          <cell r="A430" t="str">
            <v>LS.KOTOL.SP.PRIESTORY</v>
          </cell>
          <cell r="B430" t="str">
            <v>Slobody 70,70 Poltár</v>
          </cell>
          <cell r="C430" t="str">
            <v xml:space="preserve">0.0000000 </v>
          </cell>
          <cell r="D430" t="str">
            <v xml:space="preserve">24.7000000 </v>
          </cell>
        </row>
        <row r="431">
          <cell r="A431" t="str">
            <v>LESY SR Š.P.</v>
          </cell>
          <cell r="B431" t="str">
            <v>Staničná 68,68 Ľubochňa</v>
          </cell>
          <cell r="C431" t="str">
            <v xml:space="preserve">0.0000000 </v>
          </cell>
          <cell r="D431" t="str">
            <v xml:space="preserve">50.1000000 </v>
          </cell>
        </row>
        <row r="432">
          <cell r="A432" t="str">
            <v>Lesy, Bátorove Kosihy 1011</v>
          </cell>
          <cell r="B432" t="str">
            <v>Bátorove Kosihy 1011,1011 Bátorove Kosihy</v>
          </cell>
          <cell r="C432" t="str">
            <v xml:space="preserve">0.0000000 </v>
          </cell>
          <cell r="D432" t="str">
            <v xml:space="preserve">60.0000000 </v>
          </cell>
        </row>
        <row r="433">
          <cell r="A433" t="str">
            <v>Lesy, Košický Klečenov</v>
          </cell>
          <cell r="B433" t="str">
            <v>Košický Klečenov 124,124 Košický Klečenov</v>
          </cell>
          <cell r="C433" t="str">
            <v xml:space="preserve">0.0000000 </v>
          </cell>
          <cell r="D433" t="str">
            <v xml:space="preserve">24.7000000 </v>
          </cell>
        </row>
        <row r="434">
          <cell r="A434" t="str">
            <v>LESY SR Š.P.HAJOVŇA</v>
          </cell>
          <cell r="B434" t="str">
            <v>Rybie 456,456 Staré Hory</v>
          </cell>
          <cell r="C434" t="str">
            <v xml:space="preserve">0.0000000 </v>
          </cell>
          <cell r="D434" t="str">
            <v xml:space="preserve">25.0000000 </v>
          </cell>
        </row>
        <row r="435">
          <cell r="A435" t="str">
            <v>Lesy,Hviezdoslavova,S.N.Ves</v>
          </cell>
          <cell r="B435" t="str">
            <v>Hviezdoslavova 19,19 Spišská Nová Ves</v>
          </cell>
          <cell r="C435" t="str">
            <v xml:space="preserve">0.0000000 </v>
          </cell>
          <cell r="D435" t="str">
            <v xml:space="preserve">50.0000000 </v>
          </cell>
        </row>
        <row r="436">
          <cell r="A436" t="str">
            <v>LESY SR Š.P.</v>
          </cell>
          <cell r="B436" t="str">
            <v>Východná 859,859 Východná</v>
          </cell>
          <cell r="C436" t="str">
            <v xml:space="preserve">0.0000000 </v>
          </cell>
          <cell r="D436" t="str">
            <v xml:space="preserve">32.0000000 </v>
          </cell>
        </row>
        <row r="437">
          <cell r="A437" t="str">
            <v>LESY SR,OZ PRIEVIDZA</v>
          </cell>
          <cell r="B437" t="str">
            <v>Veľké Pole 136,136 Veľké Pole</v>
          </cell>
          <cell r="C437" t="str">
            <v xml:space="preserve">0.0000000 </v>
          </cell>
          <cell r="D437" t="str">
            <v xml:space="preserve">50.0000000 </v>
          </cell>
        </row>
        <row r="438">
          <cell r="A438" t="str">
            <v>LESY SR Š.P.</v>
          </cell>
          <cell r="B438" t="str">
            <v>Sady M. R. Štefánika 139,139 Liptovský Hrádok</v>
          </cell>
          <cell r="C438" t="str">
            <v xml:space="preserve">0.0000000 </v>
          </cell>
          <cell r="D438" t="str">
            <v xml:space="preserve">25.0000000 </v>
          </cell>
        </row>
        <row r="439">
          <cell r="A439" t="str">
            <v>LESY SR, OZ Košice</v>
          </cell>
          <cell r="B439" t="str">
            <v>Prakovce 87,87 Prakovce</v>
          </cell>
          <cell r="C439" t="str">
            <v xml:space="preserve">0.0000000 </v>
          </cell>
          <cell r="D439" t="str">
            <v xml:space="preserve">24.7000000 </v>
          </cell>
        </row>
        <row r="440">
          <cell r="A440" t="str">
            <v>Lesy, Dlhé diely,Žikava</v>
          </cell>
          <cell r="B440" t="str">
            <v>Žikava 300,300 Žikava</v>
          </cell>
          <cell r="C440" t="str">
            <v xml:space="preserve">0.0000000 </v>
          </cell>
          <cell r="D440" t="str">
            <v xml:space="preserve">25.0000000 </v>
          </cell>
        </row>
        <row r="441">
          <cell r="A441" t="str">
            <v>LESY S.R.BAZANTNICA N. KALOSA</v>
          </cell>
          <cell r="B441" t="str">
            <v>Nižná Kaloša, Nižná Kaloša</v>
          </cell>
          <cell r="C441" t="str">
            <v xml:space="preserve">28.0000000 </v>
          </cell>
          <cell r="D441" t="str">
            <v xml:space="preserve">0.0000000 </v>
          </cell>
        </row>
        <row r="442">
          <cell r="A442" t="str">
            <v>Lesy,Dvorecká,Nemšová</v>
          </cell>
          <cell r="B442" t="str">
            <v>Dvorecká 40,40 Nemšová</v>
          </cell>
          <cell r="C442" t="str">
            <v xml:space="preserve">0.0000000 </v>
          </cell>
          <cell r="D442" t="str">
            <v xml:space="preserve">25.0000000 </v>
          </cell>
        </row>
        <row r="443">
          <cell r="A443" t="str">
            <v>LESY SR,š.p.</v>
          </cell>
          <cell r="B443" t="str">
            <v>Sklabinský Podzámok 45,45 Sklabinský Podzámok</v>
          </cell>
          <cell r="C443" t="str">
            <v xml:space="preserve">0.0000000 </v>
          </cell>
          <cell r="D443" t="str">
            <v xml:space="preserve">25.0000000 </v>
          </cell>
        </row>
        <row r="444">
          <cell r="A444" t="str">
            <v>RU-UBYTOVNA TRNAVY</v>
          </cell>
          <cell r="B444" t="str">
            <v>Iviny 4117,4117 Dúbravy</v>
          </cell>
          <cell r="C444" t="str">
            <v xml:space="preserve">0.0000000 </v>
          </cell>
          <cell r="D444" t="str">
            <v xml:space="preserve">20.0000000 </v>
          </cell>
        </row>
        <row r="445">
          <cell r="A445" t="str">
            <v>Poľovnícka chata Čierny potok</v>
          </cell>
          <cell r="B445" t="str">
            <v>Hronec 1,1 Hronec</v>
          </cell>
          <cell r="C445" t="str">
            <v xml:space="preserve">0.0000000 </v>
          </cell>
          <cell r="D445" t="str">
            <v xml:space="preserve">16.0000000 </v>
          </cell>
        </row>
        <row r="446">
          <cell r="A446" t="str">
            <v>Drevosklad Varín</v>
          </cell>
          <cell r="B446" t="str">
            <v>Železničná 1993,1993 Varín</v>
          </cell>
          <cell r="C446" t="str">
            <v xml:space="preserve">0.0000000 </v>
          </cell>
          <cell r="D446" t="str">
            <v xml:space="preserve">25.0000000 </v>
          </cell>
        </row>
        <row r="447">
          <cell r="A447" t="str">
            <v>LESY SR Š.P.</v>
          </cell>
          <cell r="B447" t="str">
            <v>Bahurina 112,112 Ľubochňa</v>
          </cell>
          <cell r="C447" t="str">
            <v xml:space="preserve">0.0000000 </v>
          </cell>
          <cell r="D447" t="str">
            <v xml:space="preserve">25.0000000 </v>
          </cell>
        </row>
        <row r="448">
          <cell r="A448" t="str">
            <v>Lesy,Remeselnícka,Palárikovo</v>
          </cell>
          <cell r="B448" t="str">
            <v>Remeselnícka 79,79 Palárikovo</v>
          </cell>
          <cell r="C448" t="str">
            <v xml:space="preserve">45.0000000 </v>
          </cell>
          <cell r="D448" t="str">
            <v xml:space="preserve">0.0000000 </v>
          </cell>
        </row>
        <row r="449">
          <cell r="A449" t="str">
            <v>Lesy,Zlatá Idka</v>
          </cell>
          <cell r="B449" t="str">
            <v>Zlatá Idka 196,196 Zlatá Idka</v>
          </cell>
          <cell r="C449" t="str">
            <v xml:space="preserve">0.0000000 </v>
          </cell>
          <cell r="D449" t="str">
            <v xml:space="preserve">50.0000000 </v>
          </cell>
        </row>
        <row r="450">
          <cell r="A450" t="str">
            <v>Lesy SR Trstín</v>
          </cell>
          <cell r="B450" t="str">
            <v>Trstín 296,296 Trstín</v>
          </cell>
          <cell r="C450" t="str">
            <v xml:space="preserve">0.0000000 </v>
          </cell>
          <cell r="D450" t="str">
            <v xml:space="preserve">40.0000000 </v>
          </cell>
        </row>
        <row r="451">
          <cell r="A451" t="str">
            <v>LESY SR Š.P. HÁZIČKA</v>
          </cell>
          <cell r="B451" t="str">
            <v>Čierny Váh 29,29 Kráľova Lehota</v>
          </cell>
          <cell r="C451" t="str">
            <v xml:space="preserve">0.0000000 </v>
          </cell>
          <cell r="D451" t="str">
            <v xml:space="preserve">0.0000000 </v>
          </cell>
        </row>
        <row r="452">
          <cell r="A452" t="str">
            <v>Lesy,Kúpeľská 69</v>
          </cell>
          <cell r="B452" t="str">
            <v>Kúpeľská 69,69 Sobrance</v>
          </cell>
          <cell r="C452" t="str">
            <v xml:space="preserve">25.0000000 </v>
          </cell>
          <cell r="D452" t="str">
            <v xml:space="preserve">0.0000000 </v>
          </cell>
        </row>
        <row r="453">
          <cell r="A453" t="str">
            <v>LESY SR,š.p. Sučianska</v>
          </cell>
          <cell r="B453" t="str">
            <v>Sučianska 27,27 Martin</v>
          </cell>
          <cell r="C453" t="str">
            <v xml:space="preserve">0.0000000 </v>
          </cell>
          <cell r="D453" t="str">
            <v xml:space="preserve">24.7000000 </v>
          </cell>
        </row>
        <row r="454">
          <cell r="A454" t="str">
            <v>Lesy, Dubodiel - Pátrovec</v>
          </cell>
          <cell r="B454" t="str">
            <v>Dubodiel 402,402 Dubodiel</v>
          </cell>
          <cell r="C454" t="str">
            <v xml:space="preserve">0.0000000 </v>
          </cell>
          <cell r="D454" t="str">
            <v xml:space="preserve">20.0000000 </v>
          </cell>
        </row>
        <row r="455">
          <cell r="A455" t="str">
            <v>Poľovnícky barák Molčanová</v>
          </cell>
          <cell r="B455" t="str">
            <v>Páleničné 40,40 Čierny Balog</v>
          </cell>
          <cell r="C455" t="str">
            <v xml:space="preserve">0.0000000 </v>
          </cell>
          <cell r="D455" t="str">
            <v xml:space="preserve">20.0000000 </v>
          </cell>
        </row>
        <row r="456">
          <cell r="A456" t="str">
            <v>LESY-ST.DIEL.BENKALOR</v>
          </cell>
          <cell r="B456" t="str">
            <v>Zvolenská cesta 71,71 Lučenec</v>
          </cell>
          <cell r="C456" t="str">
            <v xml:space="preserve">0.0000000 </v>
          </cell>
          <cell r="D456" t="str">
            <v xml:space="preserve">50.0000000 </v>
          </cell>
        </row>
        <row r="457">
          <cell r="A457" t="str">
            <v>Lesy,Lúčka</v>
          </cell>
          <cell r="B457" t="str">
            <v>Lúčka 9006,9006 Lúčka</v>
          </cell>
          <cell r="C457" t="str">
            <v xml:space="preserve">0.0000000 </v>
          </cell>
          <cell r="D457" t="str">
            <v xml:space="preserve">85.8000000 </v>
          </cell>
        </row>
        <row r="458">
          <cell r="A458" t="str">
            <v>LESY SR Š.P. ČIERŇAVY</v>
          </cell>
          <cell r="B458" t="str">
            <v>Ľubochnianska dolina 619,619 Ľubochňa</v>
          </cell>
          <cell r="C458" t="str">
            <v xml:space="preserve">0.0000000 </v>
          </cell>
          <cell r="D458" t="str">
            <v xml:space="preserve">20.0000000 </v>
          </cell>
        </row>
        <row r="459">
          <cell r="A459" t="str">
            <v>Lesy,Lesnícka,Horné Srnie</v>
          </cell>
          <cell r="B459" t="str">
            <v>Lesnícka 8,8 Horné Srnie</v>
          </cell>
          <cell r="C459" t="str">
            <v xml:space="preserve">0.0000000 </v>
          </cell>
          <cell r="D459" t="str">
            <v xml:space="preserve">25.0000000 </v>
          </cell>
        </row>
        <row r="460">
          <cell r="A460" t="str">
            <v>RU Habrovec</v>
          </cell>
          <cell r="B460" t="str">
            <v>Sekierska dolina 8886,8886 Zvolen</v>
          </cell>
          <cell r="C460" t="str">
            <v xml:space="preserve">0.0000000 </v>
          </cell>
          <cell r="D460" t="str">
            <v xml:space="preserve">25.0000000 </v>
          </cell>
        </row>
        <row r="461">
          <cell r="A461" t="str">
            <v>LESY SR Š.P. MEDZ.CHMEL.</v>
          </cell>
          <cell r="B461" t="str">
            <v>Čierny Váh, Kráľova Lehota</v>
          </cell>
          <cell r="C461" t="str">
            <v xml:space="preserve">0.0000000 </v>
          </cell>
          <cell r="D461" t="str">
            <v xml:space="preserve">125.0000000 </v>
          </cell>
        </row>
        <row r="462">
          <cell r="A462" t="str">
            <v>Lesy SR.š.p.BB,OZ Pa</v>
          </cell>
          <cell r="B462" t="str">
            <v>Gápel 4,4 Valaská Belá</v>
          </cell>
          <cell r="C462" t="str">
            <v xml:space="preserve">0.0000000 </v>
          </cell>
          <cell r="D462" t="str">
            <v xml:space="preserve">50.0000000 </v>
          </cell>
        </row>
        <row r="463">
          <cell r="A463" t="str">
            <v>OLZ DREVOSKLAD OR.PODZÁMOK</v>
          </cell>
          <cell r="B463" t="str">
            <v>Oravský Podzámok 3,3 Oravský Podzámok</v>
          </cell>
          <cell r="C463" t="str">
            <v xml:space="preserve">52.0000000 </v>
          </cell>
          <cell r="D463" t="str">
            <v xml:space="preserve">0.0000000 </v>
          </cell>
        </row>
        <row r="464">
          <cell r="A464" t="str">
            <v>Lesy, Prašice 723</v>
          </cell>
          <cell r="B464" t="str">
            <v>Prašice 1111,1111 Prašice</v>
          </cell>
          <cell r="C464" t="str">
            <v xml:space="preserve">0.0000000 </v>
          </cell>
          <cell r="D464" t="str">
            <v xml:space="preserve">25.0000000 </v>
          </cell>
        </row>
        <row r="465">
          <cell r="A465" t="str">
            <v>Lesy, Skýcov 433</v>
          </cell>
          <cell r="B465" t="str">
            <v>Skýcov 433,433 Skýcov</v>
          </cell>
          <cell r="C465" t="str">
            <v xml:space="preserve">0.0000000 </v>
          </cell>
          <cell r="D465" t="str">
            <v xml:space="preserve">20.0000000 </v>
          </cell>
        </row>
        <row r="466">
          <cell r="A466" t="str">
            <v>Lesy,Nižná Jablonka</v>
          </cell>
          <cell r="B466" t="str">
            <v>Nižná Jablonka 78,78 Nižná Jablonka</v>
          </cell>
          <cell r="C466" t="str">
            <v xml:space="preserve">0.0000000 </v>
          </cell>
          <cell r="D466" t="str">
            <v xml:space="preserve">20.0000000 </v>
          </cell>
        </row>
        <row r="467">
          <cell r="A467" t="str">
            <v>Lesy Zlatniky 305</v>
          </cell>
          <cell r="B467" t="str">
            <v>Zlatníky 305,305 Zlatníky</v>
          </cell>
          <cell r="C467" t="str">
            <v xml:space="preserve">0.0000000 </v>
          </cell>
          <cell r="D467" t="str">
            <v xml:space="preserve">24.0000000 </v>
          </cell>
        </row>
        <row r="468">
          <cell r="A468" t="str">
            <v>Lesy,Závadská,Nemšová</v>
          </cell>
          <cell r="B468" t="str">
            <v>Závadská 107,107 Nemšová</v>
          </cell>
          <cell r="C468" t="str">
            <v xml:space="preserve">0.0000000 </v>
          </cell>
          <cell r="D468" t="str">
            <v xml:space="preserve">200.0000000 </v>
          </cell>
        </row>
        <row r="469">
          <cell r="A469" t="str">
            <v>Lesy,Dolná Súča</v>
          </cell>
          <cell r="B469" t="str">
            <v>Dolná Súča 353,353 Dolná Súča</v>
          </cell>
          <cell r="C469" t="str">
            <v xml:space="preserve">0.0000000 </v>
          </cell>
          <cell r="D469" t="str">
            <v xml:space="preserve">20.0000000 </v>
          </cell>
        </row>
        <row r="470">
          <cell r="A470" t="str">
            <v>LESY BENUS SP-SS DRAKSIAR</v>
          </cell>
          <cell r="B470" t="str">
            <v>Beňuš, Beňuš</v>
          </cell>
          <cell r="C470" t="str">
            <v xml:space="preserve">60.0000000 </v>
          </cell>
          <cell r="D470" t="str">
            <v xml:space="preserve">0.0000000 </v>
          </cell>
        </row>
        <row r="471">
          <cell r="A471" t="str">
            <v>LESY, Turzovka U Uhrov</v>
          </cell>
          <cell r="B471" t="str">
            <v>Predmier 378,378 Turzovka</v>
          </cell>
          <cell r="C471" t="str">
            <v xml:space="preserve">0.0000000 </v>
          </cell>
          <cell r="D471" t="str">
            <v xml:space="preserve">25.0000000 </v>
          </cell>
        </row>
        <row r="472">
          <cell r="A472" t="str">
            <v>Lesy,Sobrance</v>
          </cell>
          <cell r="B472" t="str">
            <v>Hollého 20,20 Sobrance</v>
          </cell>
          <cell r="C472" t="str">
            <v xml:space="preserve">0.0000000 </v>
          </cell>
          <cell r="D472" t="str">
            <v xml:space="preserve">32.0000000 </v>
          </cell>
        </row>
        <row r="473">
          <cell r="A473" t="str">
            <v>Lesy SR Gely Farské 65</v>
          </cell>
          <cell r="B473" t="str">
            <v>Farské 65,65 Gbely</v>
          </cell>
          <cell r="C473" t="str">
            <v xml:space="preserve">0.0000000 </v>
          </cell>
          <cell r="D473" t="str">
            <v xml:space="preserve">63.0000000 </v>
          </cell>
        </row>
        <row r="474">
          <cell r="A474" t="str">
            <v>Lesy, Obchodná,Piešťany</v>
          </cell>
          <cell r="B474" t="str">
            <v>Obchodná 17,17 Piešťany</v>
          </cell>
          <cell r="C474" t="str">
            <v xml:space="preserve">0.0000000 </v>
          </cell>
          <cell r="D474" t="str">
            <v xml:space="preserve">250.0000000 </v>
          </cell>
        </row>
        <row r="475">
          <cell r="A475" t="str">
            <v>Lesy SR Toplľčianky Moravecká</v>
          </cell>
          <cell r="B475" t="str">
            <v>Moravecká 2,2 Topoľčianky</v>
          </cell>
          <cell r="C475" t="str">
            <v xml:space="preserve">0.0000000 </v>
          </cell>
          <cell r="D475" t="str">
            <v xml:space="preserve">25.0000000 </v>
          </cell>
        </row>
        <row r="476">
          <cell r="A476" t="str">
            <v>Lesy, Hlavná, Pača</v>
          </cell>
          <cell r="B476" t="str">
            <v>Hlavná 74,74 Pača</v>
          </cell>
          <cell r="C476" t="str">
            <v xml:space="preserve">0.0000000 </v>
          </cell>
          <cell r="D476" t="str">
            <v xml:space="preserve">20.0000000 </v>
          </cell>
        </row>
        <row r="477">
          <cell r="A477" t="str">
            <v>LESY S.R. EXP.SKLAD R. BANA</v>
          </cell>
          <cell r="B477" t="str">
            <v>Rimavská Baňa, Rimavská Baňa</v>
          </cell>
          <cell r="C477" t="str">
            <v xml:space="preserve">90.0000000 </v>
          </cell>
          <cell r="D477" t="str">
            <v xml:space="preserve">0.0000000 </v>
          </cell>
        </row>
        <row r="478">
          <cell r="A478" t="str">
            <v>Lesy ,Gróner 1, Bardejov</v>
          </cell>
          <cell r="B478" t="str">
            <v>Gróner 1,1 Bardejov</v>
          </cell>
          <cell r="C478" t="str">
            <v xml:space="preserve">0.0000000 </v>
          </cell>
          <cell r="D478" t="str">
            <v xml:space="preserve">35.0000000 </v>
          </cell>
        </row>
        <row r="479">
          <cell r="A479" t="str">
            <v>Lesy,Ruský Hrabovec</v>
          </cell>
          <cell r="B479" t="str">
            <v>Ruský Hrabovec 73,73 Ruský Hrabovec</v>
          </cell>
          <cell r="C479" t="str">
            <v xml:space="preserve">0.0000000 </v>
          </cell>
          <cell r="D479" t="str">
            <v xml:space="preserve">25.0000000 </v>
          </cell>
        </row>
        <row r="480">
          <cell r="A480" t="str">
            <v>Lesy,Parková,Topoľčianky</v>
          </cell>
          <cell r="B480" t="str">
            <v>Parková, Topoľčianky</v>
          </cell>
          <cell r="C480" t="str">
            <v xml:space="preserve">140.0000000 </v>
          </cell>
          <cell r="D480" t="str">
            <v xml:space="preserve">0.0000000 </v>
          </cell>
        </row>
        <row r="481">
          <cell r="A481" t="str">
            <v>Lesy SR Pezinok Píla 9030</v>
          </cell>
          <cell r="B481" t="str">
            <v>Píla 9030,9030 Píla</v>
          </cell>
          <cell r="C481" t="str">
            <v xml:space="preserve">0.0000000 </v>
          </cell>
          <cell r="D481" t="str">
            <v xml:space="preserve">46.0000000 </v>
          </cell>
        </row>
        <row r="482">
          <cell r="A482" t="str">
            <v>OLZ THS ZAKAMENNE</v>
          </cell>
          <cell r="B482" t="str">
            <v>Ulica Nižný koniec 2,2 Zákamenné</v>
          </cell>
          <cell r="C482" t="str">
            <v xml:space="preserve">62.0000000 </v>
          </cell>
          <cell r="D482" t="str">
            <v xml:space="preserve">0.0000000 </v>
          </cell>
        </row>
        <row r="483">
          <cell r="A483" t="str">
            <v>LESY-KANCEL.PRIES.</v>
          </cell>
          <cell r="B483" t="str">
            <v>K. Mikszátha 267,267 Rimavská Sobota</v>
          </cell>
          <cell r="C483" t="str">
            <v xml:space="preserve">0.0000000 </v>
          </cell>
          <cell r="D483" t="str">
            <v xml:space="preserve">200.0000000 </v>
          </cell>
        </row>
        <row r="484">
          <cell r="A484" t="str">
            <v>LSR DREVOSKLAD HRONEC</v>
          </cell>
          <cell r="B484" t="str">
            <v>Hronská, Hronec</v>
          </cell>
          <cell r="C484" t="str">
            <v xml:space="preserve">60.0000000 </v>
          </cell>
          <cell r="D484" t="str">
            <v xml:space="preserve">0.0000000 </v>
          </cell>
        </row>
        <row r="485">
          <cell r="A485" t="str">
            <v>Lesy,9.mája,Jelšava</v>
          </cell>
          <cell r="B485" t="str">
            <v>9. mája 685,685 Jelšava</v>
          </cell>
          <cell r="C485" t="str">
            <v xml:space="preserve">0.0000000 </v>
          </cell>
          <cell r="D485" t="str">
            <v xml:space="preserve">25.0000000 </v>
          </cell>
        </row>
        <row r="486">
          <cell r="A486" t="str">
            <v>POLNOBLH, S.R.O.</v>
          </cell>
          <cell r="B486" t="str">
            <v>Rovné 57,57 Rovné</v>
          </cell>
          <cell r="C486" t="str">
            <v xml:space="preserve">0.0000000 </v>
          </cell>
          <cell r="D486" t="str">
            <v xml:space="preserve">54.5000000 </v>
          </cell>
        </row>
        <row r="487">
          <cell r="A487" t="str">
            <v>LSR ČIERNÝ BALOG ODSTAV.PLOCHY</v>
          </cell>
          <cell r="B487" t="str">
            <v>Čierny Balog, Čierny Balog</v>
          </cell>
          <cell r="C487" t="str">
            <v xml:space="preserve">25.0000000 </v>
          </cell>
          <cell r="D487" t="str">
            <v xml:space="preserve">0.0000000 </v>
          </cell>
        </row>
        <row r="488">
          <cell r="A488" t="str">
            <v>LESY SR - ZASADAČKA</v>
          </cell>
          <cell r="B488" t="str">
            <v>Svätý Anton 166,166 Svätý Anton</v>
          </cell>
          <cell r="C488" t="str">
            <v xml:space="preserve">0.0000000 </v>
          </cell>
          <cell r="D488" t="str">
            <v xml:space="preserve">25.0000000 </v>
          </cell>
        </row>
        <row r="489">
          <cell r="A489" t="str">
            <v>Lesy Lošonec 570</v>
          </cell>
          <cell r="B489" t="str">
            <v>Lošonec 570,570 Lošonec</v>
          </cell>
          <cell r="C489" t="str">
            <v xml:space="preserve">0.0000000 </v>
          </cell>
          <cell r="D489" t="str">
            <v xml:space="preserve">20.0000000 </v>
          </cell>
        </row>
        <row r="490">
          <cell r="A490" t="str">
            <v>Lesy Levice Koháryho 2</v>
          </cell>
          <cell r="B490" t="str">
            <v>Koháryho 2,2 Levice</v>
          </cell>
          <cell r="C490" t="str">
            <v xml:space="preserve">0.0000000 </v>
          </cell>
          <cell r="D490" t="str">
            <v xml:space="preserve">200.0000000 </v>
          </cell>
        </row>
        <row r="491">
          <cell r="A491" t="str">
            <v>Sklad LS + chladnička</v>
          </cell>
          <cell r="B491" t="str">
            <v>Petra Jilemnického 136,136 Čierny Balog</v>
          </cell>
          <cell r="C491" t="str">
            <v xml:space="preserve">0.0000000 </v>
          </cell>
          <cell r="D491" t="str">
            <v xml:space="preserve">25.0000000 </v>
          </cell>
        </row>
        <row r="492">
          <cell r="A492" t="str">
            <v>Lesy,Kpt. Nálepku,Uhrovec</v>
          </cell>
          <cell r="B492" t="str">
            <v>Kpt. Nálepku 25,25 Uhrovec</v>
          </cell>
          <cell r="C492" t="str">
            <v xml:space="preserve">0.0000000 </v>
          </cell>
          <cell r="D492" t="str">
            <v xml:space="preserve">25.0000000 </v>
          </cell>
        </row>
        <row r="493">
          <cell r="A493" t="str">
            <v>Lesy,Kpt. Nálepku,Uhrovec</v>
          </cell>
          <cell r="B493" t="str">
            <v>Kpt. Nálepku 25,25 Uhrovec</v>
          </cell>
          <cell r="C493" t="str">
            <v xml:space="preserve">0.0000000 </v>
          </cell>
          <cell r="D493" t="str">
            <v xml:space="preserve">25.0000000 </v>
          </cell>
        </row>
        <row r="494">
          <cell r="A494" t="str">
            <v>LS Krám - kancelárie</v>
          </cell>
          <cell r="B494" t="str">
            <v>Mlynská 60,60 Čierny Balog</v>
          </cell>
          <cell r="C494" t="str">
            <v xml:space="preserve">0.0000000 </v>
          </cell>
          <cell r="D494" t="str">
            <v xml:space="preserve">25.0000000 </v>
          </cell>
        </row>
        <row r="495">
          <cell r="A495" t="str">
            <v>LESY SLOV,REP,S,P,ZAVOD-KUCHYN</v>
          </cell>
          <cell r="B495" t="str">
            <v>B. Němcovej 2,2 Lučenec</v>
          </cell>
          <cell r="C495" t="str">
            <v xml:space="preserve">0.0000000 </v>
          </cell>
          <cell r="D495" t="str">
            <v xml:space="preserve">50.0000000 </v>
          </cell>
        </row>
        <row r="496">
          <cell r="A496" t="str">
            <v>LS Ďumbier /Bystrá/</v>
          </cell>
          <cell r="B496" t="str">
            <v>Bystrá 97,97 Bystrá</v>
          </cell>
          <cell r="C496" t="str">
            <v xml:space="preserve">0.0000000 </v>
          </cell>
          <cell r="D496" t="str">
            <v xml:space="preserve">24.7000000 </v>
          </cell>
        </row>
        <row r="497">
          <cell r="A497" t="str">
            <v>Lesy, Livovská Huta 46</v>
          </cell>
          <cell r="B497" t="str">
            <v>Livovská Huta 46,46 Livovská Huta</v>
          </cell>
          <cell r="C497" t="str">
            <v xml:space="preserve">0.0000000 </v>
          </cell>
          <cell r="D497" t="str">
            <v xml:space="preserve">35.0000000 </v>
          </cell>
        </row>
        <row r="498">
          <cell r="A498" t="str">
            <v>Lesná správa Sihla</v>
          </cell>
          <cell r="B498" t="str">
            <v>Sihla 58,58 Sihla</v>
          </cell>
          <cell r="C498" t="str">
            <v xml:space="preserve">0.0000000 </v>
          </cell>
          <cell r="D498" t="str">
            <v xml:space="preserve">25.0000000 </v>
          </cell>
        </row>
        <row r="499">
          <cell r="A499" t="str">
            <v>Lesy, Kalša 9023,</v>
          </cell>
          <cell r="B499" t="str">
            <v>Kalša 9023,9023 Kalša</v>
          </cell>
          <cell r="C499" t="str">
            <v xml:space="preserve">0.0000000 </v>
          </cell>
          <cell r="D499" t="str">
            <v xml:space="preserve">100.0000000 </v>
          </cell>
        </row>
        <row r="500">
          <cell r="A500" t="str">
            <v>LESY SR Š.P.-CHATA</v>
          </cell>
          <cell r="B500" t="str">
            <v>Čierny Váh, Kráľova Lehota</v>
          </cell>
          <cell r="C500" t="str">
            <v xml:space="preserve">0.0000000 </v>
          </cell>
          <cell r="D500" t="str">
            <v xml:space="preserve">25.0000000 </v>
          </cell>
        </row>
        <row r="501">
          <cell r="A501" t="str">
            <v>Strážna bunka - skanzen</v>
          </cell>
          <cell r="B501" t="str">
            <v>Vydrovo 10580,10580 Čierny Balog</v>
          </cell>
          <cell r="C501" t="str">
            <v xml:space="preserve">0.0000000 </v>
          </cell>
          <cell r="D501" t="str">
            <v xml:space="preserve">25.0000000 </v>
          </cell>
        </row>
        <row r="502">
          <cell r="A502" t="str">
            <v>OZ Topoľčianky Zlatno</v>
          </cell>
          <cell r="B502" t="str">
            <v>Zlatno 9501,9501 Zlatno</v>
          </cell>
          <cell r="C502" t="str">
            <v xml:space="preserve">10.0000000 </v>
          </cell>
          <cell r="D502" t="str">
            <v xml:space="preserve">0.0000000 </v>
          </cell>
        </row>
        <row r="503">
          <cell r="A503" t="str">
            <v>Lesy, Vodné dielo</v>
          </cell>
          <cell r="B503" t="str">
            <v>Vodáreňská 9518,9518 Gabčíkovo</v>
          </cell>
          <cell r="C503" t="str">
            <v xml:space="preserve">10.0000000 </v>
          </cell>
          <cell r="D503" t="str">
            <v xml:space="preserve">0.0000000 </v>
          </cell>
        </row>
        <row r="504">
          <cell r="A504" t="str">
            <v>Lesy Slovenskej republiky - há</v>
          </cell>
          <cell r="B504" t="str">
            <v>Zubák 286,286 Zubák</v>
          </cell>
          <cell r="C504" t="str">
            <v xml:space="preserve">0.0000000 </v>
          </cell>
          <cell r="D504" t="str">
            <v xml:space="preserve">20.0000000 </v>
          </cell>
        </row>
        <row r="505">
          <cell r="A505" t="str">
            <v>Lesu,Udavské</v>
          </cell>
          <cell r="B505" t="str">
            <v>Udavské 9012,9012 Udavské</v>
          </cell>
          <cell r="C505" t="str">
            <v xml:space="preserve">0.0000000 </v>
          </cell>
          <cell r="D505" t="str">
            <v xml:space="preserve">40.0000000 </v>
          </cell>
        </row>
        <row r="506">
          <cell r="A506" t="str">
            <v>OZ Beňuš, koniareň za Beňušom</v>
          </cell>
          <cell r="B506" t="str">
            <v>Beňuš 433,433 Beňuš</v>
          </cell>
          <cell r="C506" t="str">
            <v xml:space="preserve">0.0000000 </v>
          </cell>
          <cell r="D506" t="str">
            <v xml:space="preserve">24.7000000 </v>
          </cell>
        </row>
        <row r="507">
          <cell r="A507" t="str">
            <v>Strážny domček Hrončok</v>
          </cell>
          <cell r="B507" t="str">
            <v>Hrončok 430,430 Hronec</v>
          </cell>
          <cell r="C507" t="str">
            <v xml:space="preserve">0.0000000 </v>
          </cell>
          <cell r="D507" t="str">
            <v xml:space="preserve">25.0000000 </v>
          </cell>
        </row>
        <row r="508">
          <cell r="A508" t="str">
            <v>LESY SR, OZ Topoľčianky</v>
          </cell>
          <cell r="B508" t="str">
            <v>Pod Slačami 188,188 Veľký Klíž</v>
          </cell>
          <cell r="C508" t="str">
            <v xml:space="preserve">0.0000000 </v>
          </cell>
          <cell r="D508" t="str">
            <v xml:space="preserve">25.0000000 </v>
          </cell>
        </row>
        <row r="509">
          <cell r="A509" t="str">
            <v>Lesy SR Moravany n/V Kostoleck</v>
          </cell>
          <cell r="B509" t="str">
            <v>Kostolecká 127,127 Moravany nad Váhom</v>
          </cell>
          <cell r="C509" t="str">
            <v xml:space="preserve">0.0000000 </v>
          </cell>
          <cell r="D509" t="str">
            <v xml:space="preserve">25.0000000 </v>
          </cell>
        </row>
        <row r="510">
          <cell r="A510" t="str">
            <v>Lesy, Brezovica 370</v>
          </cell>
          <cell r="B510" t="str">
            <v>Brezovica 370,370 Brezovica</v>
          </cell>
          <cell r="C510" t="str">
            <v xml:space="preserve">0.0000000 </v>
          </cell>
          <cell r="D510" t="str">
            <v xml:space="preserve">25.0000000 </v>
          </cell>
        </row>
        <row r="511">
          <cell r="A511" t="str">
            <v>OZ Beňuš</v>
          </cell>
          <cell r="B511" t="str">
            <v>Hrádza 89,89 Bacúch</v>
          </cell>
          <cell r="C511" t="str">
            <v xml:space="preserve">0.0000000 </v>
          </cell>
          <cell r="D511" t="str">
            <v xml:space="preserve">25.0000000 </v>
          </cell>
        </row>
        <row r="512">
          <cell r="A512" t="str">
            <v>LESY SLOVENSKEJ REPUBLIKY</v>
          </cell>
          <cell r="B512" t="str">
            <v>Oščadnica, Oščadnica</v>
          </cell>
          <cell r="C512" t="str">
            <v xml:space="preserve">0.0000000 </v>
          </cell>
          <cell r="D512" t="str">
            <v xml:space="preserve">25.0000000 </v>
          </cell>
        </row>
        <row r="513">
          <cell r="A513" t="str">
            <v>Lesy, Vajanského 4, Stupava</v>
          </cell>
          <cell r="B513" t="str">
            <v>Vajanského 4,4 Stupava</v>
          </cell>
          <cell r="C513" t="str">
            <v xml:space="preserve">0.0000000 </v>
          </cell>
          <cell r="D513" t="str">
            <v xml:space="preserve">60.0000000 </v>
          </cell>
        </row>
        <row r="514">
          <cell r="A514" t="str">
            <v>LESY SR OZ Smolenice-Loka Chat</v>
          </cell>
          <cell r="B514" t="str">
            <v>Stará Lehota 28,28 Stará Lehota</v>
          </cell>
          <cell r="C514" t="str">
            <v xml:space="preserve">0.0000000 </v>
          </cell>
          <cell r="D514" t="str">
            <v xml:space="preserve">25.0000000 </v>
          </cell>
        </row>
        <row r="515">
          <cell r="A515" t="str">
            <v>Lesy, Banské 9008</v>
          </cell>
          <cell r="B515" t="str">
            <v>Banské, Banské</v>
          </cell>
          <cell r="C515" t="str">
            <v xml:space="preserve">0.0000000 </v>
          </cell>
          <cell r="D515" t="str">
            <v xml:space="preserve">60.0000000 </v>
          </cell>
        </row>
        <row r="516">
          <cell r="A516" t="str">
            <v>Lesy,1.mája,Strážske</v>
          </cell>
          <cell r="B516" t="str">
            <v>1. mája 636,636 Strážske</v>
          </cell>
          <cell r="C516" t="str">
            <v xml:space="preserve">0.0000000 </v>
          </cell>
          <cell r="D516" t="str">
            <v xml:space="preserve">25.0000000 </v>
          </cell>
        </row>
        <row r="517">
          <cell r="A517" t="str">
            <v>Štátne lesy L. Rovne</v>
          </cell>
          <cell r="B517" t="str">
            <v>Lednické Rovne, Lednické Rovne</v>
          </cell>
          <cell r="C517" t="str">
            <v xml:space="preserve">55.0000000 </v>
          </cell>
          <cell r="D517" t="str">
            <v xml:space="preserve">0.0000000 </v>
          </cell>
        </row>
        <row r="518">
          <cell r="A518" t="str">
            <v>Lesy, Želiezovce 9</v>
          </cell>
          <cell r="B518" t="str">
            <v>Želiezovce 9,9 Želiezovce</v>
          </cell>
          <cell r="C518" t="str">
            <v xml:space="preserve">0.0000000 </v>
          </cell>
          <cell r="D518" t="str">
            <v xml:space="preserve">80.0000000 </v>
          </cell>
        </row>
        <row r="519">
          <cell r="A519" t="str">
            <v>lesy SR - garáže</v>
          </cell>
          <cell r="B519" t="str">
            <v>Hájska 550,550 Turčianske Teplice</v>
          </cell>
          <cell r="C519" t="str">
            <v xml:space="preserve">0.0000000 </v>
          </cell>
          <cell r="D519" t="str">
            <v xml:space="preserve">25.0000000 </v>
          </cell>
        </row>
        <row r="520">
          <cell r="A520" t="str">
            <v>Lesy, Zlatá Baňa 1</v>
          </cell>
          <cell r="B520" t="str">
            <v>Zlatá Baňa 1,1 Zlatá Baňa</v>
          </cell>
          <cell r="C520" t="str">
            <v xml:space="preserve">0.0000000 </v>
          </cell>
          <cell r="D520" t="str">
            <v xml:space="preserve">50.0000000 </v>
          </cell>
        </row>
        <row r="521">
          <cell r="A521" t="str">
            <v>Lesy,Priemyselná štvrť 0</v>
          </cell>
          <cell r="B521" t="str">
            <v>Hollého, Sabinov</v>
          </cell>
          <cell r="C521" t="str">
            <v xml:space="preserve">80.0000000 </v>
          </cell>
          <cell r="D521" t="str">
            <v xml:space="preserve">0.0000000 </v>
          </cell>
        </row>
        <row r="522">
          <cell r="A522" t="str">
            <v>Lesy, Slanec 58</v>
          </cell>
          <cell r="B522" t="str">
            <v>Čordákova 58,58 Slanec</v>
          </cell>
          <cell r="C522" t="str">
            <v xml:space="preserve">0.0000000 </v>
          </cell>
          <cell r="D522" t="str">
            <v xml:space="preserve">25.0000000 </v>
          </cell>
        </row>
        <row r="523">
          <cell r="A523" t="str">
            <v>Lesy, Podhájska 466</v>
          </cell>
          <cell r="B523" t="str">
            <v>Podhájska 466,466 Podhájska</v>
          </cell>
          <cell r="C523" t="str">
            <v xml:space="preserve">0.0000000 </v>
          </cell>
          <cell r="D523" t="str">
            <v xml:space="preserve">63.0000000 </v>
          </cell>
        </row>
        <row r="524">
          <cell r="A524" t="str">
            <v>LESY SR,š.p. SL</v>
          </cell>
          <cell r="B524" t="str">
            <v>Lichardova 12,12 Slovenská Ľupča</v>
          </cell>
          <cell r="C524" t="str">
            <v xml:space="preserve">0.0000000 </v>
          </cell>
          <cell r="D524" t="str">
            <v xml:space="preserve">20.0000000 </v>
          </cell>
        </row>
        <row r="525">
          <cell r="A525" t="str">
            <v>LESY SLOV.REPUBLIKY,Š.P.</v>
          </cell>
          <cell r="B525" t="str">
            <v>Námestie gen. M. R. Štefánika 1,1 Žilina</v>
          </cell>
          <cell r="C525" t="str">
            <v xml:space="preserve">0.0000000 </v>
          </cell>
          <cell r="D525" t="str">
            <v xml:space="preserve">24.7000000 </v>
          </cell>
        </row>
        <row r="526">
          <cell r="A526" t="str">
            <v>LESY-CHATA LUJZA</v>
          </cell>
          <cell r="B526" t="str">
            <v>Teplý Vrch 157,157 Teplý Vrch</v>
          </cell>
          <cell r="C526" t="str">
            <v xml:space="preserve">0.0000000 </v>
          </cell>
          <cell r="D526" t="str">
            <v xml:space="preserve">60.0000000 </v>
          </cell>
        </row>
        <row r="527">
          <cell r="A527" t="str">
            <v>Lesy, Diely dlhé,Žikava</v>
          </cell>
          <cell r="B527" t="str">
            <v>Žikava 183,183 Žikava</v>
          </cell>
          <cell r="C527" t="str">
            <v xml:space="preserve">0.0000000 </v>
          </cell>
          <cell r="D527" t="str">
            <v xml:space="preserve">29.0000000 </v>
          </cell>
        </row>
        <row r="528">
          <cell r="A528" t="str">
            <v>Lesy,Diely dlhé,Žikava</v>
          </cell>
          <cell r="B528" t="str">
            <v>Žikava 213,213 Žikava</v>
          </cell>
          <cell r="C528" t="str">
            <v xml:space="preserve">0.0000000 </v>
          </cell>
          <cell r="D528" t="str">
            <v xml:space="preserve">25.0000000 </v>
          </cell>
        </row>
        <row r="529">
          <cell r="A529" t="str">
            <v>Lesy SR</v>
          </cell>
          <cell r="B529" t="str">
            <v>Čermeľská cesta 9616,9616 Košice - Sever</v>
          </cell>
          <cell r="C529" t="str">
            <v xml:space="preserve">25.0000000 </v>
          </cell>
          <cell r="D529" t="str">
            <v xml:space="preserve">25.0000000 </v>
          </cell>
        </row>
        <row r="530">
          <cell r="A530" t="str">
            <v>Lesy,Kočovce,Za Záhradou</v>
          </cell>
          <cell r="B530" t="str">
            <v>Kočovce 379,379 Kočovce</v>
          </cell>
          <cell r="C530" t="str">
            <v xml:space="preserve">0.0000000 </v>
          </cell>
          <cell r="D530" t="str">
            <v xml:space="preserve">100.0000000 </v>
          </cell>
        </row>
        <row r="531">
          <cell r="A531" t="str">
            <v>AB Brezno</v>
          </cell>
          <cell r="B531" t="str">
            <v>Švermova 1,1 Brezno</v>
          </cell>
          <cell r="C531" t="str">
            <v xml:space="preserve">0.0000000 </v>
          </cell>
          <cell r="D531" t="str">
            <v xml:space="preserve">25.0000000 </v>
          </cell>
        </row>
        <row r="532">
          <cell r="A532" t="str">
            <v>byt</v>
          </cell>
          <cell r="B532" t="str">
            <v>Červená Skala 763,763 Šumiac</v>
          </cell>
          <cell r="C532" t="str">
            <v xml:space="preserve">0.0000000 </v>
          </cell>
          <cell r="D532" t="str">
            <v xml:space="preserve">25.0000000 </v>
          </cell>
        </row>
        <row r="533">
          <cell r="A533" t="str">
            <v>Lesy Partizánske Makarenkova 2</v>
          </cell>
          <cell r="B533" t="str">
            <v>Makarenkova 25,25 Partizánske</v>
          </cell>
          <cell r="C533" t="str">
            <v xml:space="preserve">0.0000000 </v>
          </cell>
          <cell r="D533" t="str">
            <v xml:space="preserve">40.0000000 </v>
          </cell>
        </row>
        <row r="534">
          <cell r="A534" t="str">
            <v>LESY SLOV.REP.S.P.</v>
          </cell>
          <cell r="B534" t="str">
            <v>Jarmočná, Modrý Kameň</v>
          </cell>
          <cell r="C534" t="str">
            <v xml:space="preserve">0.0000000 </v>
          </cell>
          <cell r="D534" t="str">
            <v xml:space="preserve">32.0000000 </v>
          </cell>
        </row>
        <row r="535">
          <cell r="A535" t="str">
            <v>Lesy, Obrancov mieru,Prešov</v>
          </cell>
          <cell r="B535" t="str">
            <v>Obrancov mieru 6,6 Prešov</v>
          </cell>
          <cell r="C535" t="str">
            <v xml:space="preserve">40.0000000 </v>
          </cell>
          <cell r="D535" t="str">
            <v xml:space="preserve">0.0000000 </v>
          </cell>
        </row>
        <row r="536">
          <cell r="A536" t="str">
            <v>Mraznička Brezno</v>
          </cell>
          <cell r="B536" t="str">
            <v>Švermova 1,1 Brezno</v>
          </cell>
          <cell r="C536" t="str">
            <v xml:space="preserve">0.0000000 </v>
          </cell>
          <cell r="D536" t="str">
            <v xml:space="preserve">25.0000000 </v>
          </cell>
        </row>
        <row r="537">
          <cell r="A537" t="str">
            <v>LESY SR STAS Lučenec</v>
          </cell>
          <cell r="B537" t="str">
            <v>Olbrachtova 1,1 Lučenec</v>
          </cell>
          <cell r="C537" t="str">
            <v xml:space="preserve">5.0000000 </v>
          </cell>
          <cell r="D537" t="str">
            <v xml:space="preserve">0.0000000 </v>
          </cell>
        </row>
        <row r="538">
          <cell r="A538" t="str">
            <v>LESY SR-ŠKOLKA ONDREJ</v>
          </cell>
          <cell r="B538" t="str">
            <v>Lokca 181,181 Lokca</v>
          </cell>
          <cell r="C538" t="str">
            <v xml:space="preserve">0.0000000 </v>
          </cell>
          <cell r="D538" t="str">
            <v xml:space="preserve">42.5000000 </v>
          </cell>
        </row>
        <row r="539">
          <cell r="A539" t="str">
            <v>LESY SR AREÁL LZ ŽARNOVICA</v>
          </cell>
          <cell r="B539" t="str">
            <v>Železničná, Žarnovica</v>
          </cell>
          <cell r="C539" t="str">
            <v xml:space="preserve">150.0000000 </v>
          </cell>
          <cell r="D539" t="str">
            <v xml:space="preserve">0.0000000 </v>
          </cell>
        </row>
        <row r="540">
          <cell r="A540" t="str">
            <v>Lesy,Lesná,Palárikovo</v>
          </cell>
          <cell r="B540" t="str">
            <v>Lesná 2,2 Palárikovo</v>
          </cell>
          <cell r="C540" t="str">
            <v xml:space="preserve">400.0000000 </v>
          </cell>
          <cell r="D540" t="str">
            <v xml:space="preserve">0.0000000 </v>
          </cell>
        </row>
        <row r="541">
          <cell r="A541" t="str">
            <v>Lesy Želiezovce Jarok 9</v>
          </cell>
          <cell r="B541" t="str">
            <v>Jarok 9,9 Želiezovce</v>
          </cell>
          <cell r="C541" t="str">
            <v xml:space="preserve">0.0000000 </v>
          </cell>
          <cell r="D541" t="str">
            <v xml:space="preserve">40.0000000 </v>
          </cell>
        </row>
        <row r="542">
          <cell r="A542" t="str">
            <v>Lesy, Klátova N. Ves 345</v>
          </cell>
          <cell r="B542" t="str">
            <v>Klátova Nová Ves 345,345 Klátova Nová Ves</v>
          </cell>
          <cell r="C542" t="str">
            <v xml:space="preserve">0.0000000 </v>
          </cell>
          <cell r="D542" t="str">
            <v xml:space="preserve">21.0000000 </v>
          </cell>
        </row>
        <row r="543">
          <cell r="A543" t="str">
            <v>LESY SLOV.REPUBLIKY, Š.P</v>
          </cell>
          <cell r="B543" t="str">
            <v>Makov, Makov</v>
          </cell>
          <cell r="C543" t="str">
            <v xml:space="preserve">0.0000000 </v>
          </cell>
          <cell r="D543" t="str">
            <v xml:space="preserve">25.0000000 </v>
          </cell>
        </row>
        <row r="544">
          <cell r="A544" t="str">
            <v>Lesy Chtelnica Tehliarska 1</v>
          </cell>
          <cell r="B544" t="str">
            <v>Tehliarska 1,1 Chtelnica</v>
          </cell>
          <cell r="C544" t="str">
            <v xml:space="preserve">0.0000000 </v>
          </cell>
          <cell r="D544" t="str">
            <v xml:space="preserve">33.0000000 </v>
          </cell>
        </row>
        <row r="545">
          <cell r="A545" t="str">
            <v>Lesy, Strojnícka, Šariš. Lúky</v>
          </cell>
          <cell r="B545" t="str">
            <v>Strojnícka, Ľubotice</v>
          </cell>
          <cell r="C545" t="str">
            <v xml:space="preserve">80.0000000 </v>
          </cell>
          <cell r="D545" t="str">
            <v xml:space="preserve">0.0000000 </v>
          </cell>
        </row>
        <row r="546">
          <cell r="A546" t="str">
            <v>Lesy,Potočná,Trenčín</v>
          </cell>
          <cell r="B546" t="str">
            <v>Potočná 39,39 Trenčín</v>
          </cell>
          <cell r="C546" t="str">
            <v xml:space="preserve">0.0000000 </v>
          </cell>
          <cell r="D546" t="str">
            <v xml:space="preserve">25.0000000 </v>
          </cell>
        </row>
        <row r="547">
          <cell r="A547" t="str">
            <v>LESY SR Š.P. RAK.KONIAR.</v>
          </cell>
          <cell r="B547" t="str">
            <v>Bahurina 113,113 Ľubochňa</v>
          </cell>
          <cell r="C547" t="str">
            <v xml:space="preserve">0.0000000 </v>
          </cell>
          <cell r="D547" t="str">
            <v xml:space="preserve">25.0000000 </v>
          </cell>
        </row>
        <row r="548">
          <cell r="A548" t="str">
            <v>Lesy, Mojmírova, Topoľčany</v>
          </cell>
          <cell r="B548" t="str">
            <v>Mojmírova 4,4 Topoľčany</v>
          </cell>
          <cell r="C548" t="str">
            <v xml:space="preserve">44.0000000 </v>
          </cell>
          <cell r="D548" t="str">
            <v xml:space="preserve">0.0000000 </v>
          </cell>
        </row>
        <row r="549">
          <cell r="A549" t="str">
            <v>Lesy, Mníšek nad Hnilcom</v>
          </cell>
          <cell r="B549" t="str">
            <v>Mníšek nad Hnilcom 233,233 Mníšek nad Hnilcom</v>
          </cell>
          <cell r="C549" t="str">
            <v xml:space="preserve">0.0000000 </v>
          </cell>
          <cell r="D549" t="str">
            <v xml:space="preserve">315.0000000 </v>
          </cell>
        </row>
        <row r="550">
          <cell r="A550" t="str">
            <v>Lesy,Malcov 130</v>
          </cell>
          <cell r="B550" t="str">
            <v>Malcov 130,130 Malcov</v>
          </cell>
          <cell r="C550" t="str">
            <v xml:space="preserve">0.0000000 </v>
          </cell>
          <cell r="D550" t="str">
            <v xml:space="preserve">25.0000000 </v>
          </cell>
        </row>
        <row r="551">
          <cell r="A551" t="str">
            <v>Lesy,Branné,Drietoma</v>
          </cell>
          <cell r="B551" t="str">
            <v>Branné 42,42 Drietoma</v>
          </cell>
          <cell r="C551" t="str">
            <v xml:space="preserve">0.0000000 </v>
          </cell>
          <cell r="D551" t="str">
            <v xml:space="preserve">25.0000000 </v>
          </cell>
        </row>
        <row r="552">
          <cell r="A552" t="str">
            <v>Lesy Slov.rep., š.p.</v>
          </cell>
          <cell r="B552" t="str">
            <v>Povina 167,167 Povina</v>
          </cell>
          <cell r="C552" t="str">
            <v xml:space="preserve">0.0000000 </v>
          </cell>
          <cell r="D552" t="str">
            <v xml:space="preserve">25.0000000 </v>
          </cell>
        </row>
        <row r="553">
          <cell r="A553" t="str">
            <v>LESY SR,š.p. - Kohutová 2</v>
          </cell>
          <cell r="B553" t="str">
            <v>Oravská Polhora 883,883 Oravská Polhora</v>
          </cell>
          <cell r="C553" t="str">
            <v xml:space="preserve">0.0000000 </v>
          </cell>
          <cell r="D553" t="str">
            <v xml:space="preserve">150.0000000 </v>
          </cell>
        </row>
        <row r="554">
          <cell r="A554" t="str">
            <v>LESY SR, OZ Kriváň</v>
          </cell>
          <cell r="B554" t="str">
            <v>Selce 66,66 Selce</v>
          </cell>
          <cell r="C554" t="str">
            <v xml:space="preserve">0.0000000 </v>
          </cell>
          <cell r="D554" t="str">
            <v xml:space="preserve">35.0000000 </v>
          </cell>
        </row>
        <row r="555">
          <cell r="A555" t="str">
            <v>Lesy Dechtice 326</v>
          </cell>
          <cell r="B555" t="str">
            <v>Dechtice 326,326 Dechtice</v>
          </cell>
          <cell r="C555" t="str">
            <v xml:space="preserve">0.0000000 </v>
          </cell>
          <cell r="D555" t="str">
            <v xml:space="preserve">85.0000000 </v>
          </cell>
        </row>
        <row r="556">
          <cell r="A556" t="str">
            <v>Lesy Zlatniky 300</v>
          </cell>
          <cell r="B556" t="str">
            <v>Zlatníky 300,300 Zlatníky</v>
          </cell>
          <cell r="C556" t="str">
            <v xml:space="preserve">0.0000000 </v>
          </cell>
          <cell r="D556" t="str">
            <v xml:space="preserve">25.0000000 </v>
          </cell>
        </row>
        <row r="557">
          <cell r="A557" t="str">
            <v>Lesy SR,š.p.</v>
          </cell>
          <cell r="B557" t="str">
            <v>Chata pri S. 1531,1531 Bojnice</v>
          </cell>
          <cell r="C557" t="str">
            <v xml:space="preserve">0.0000000 </v>
          </cell>
          <cell r="D557" t="str">
            <v xml:space="preserve">40.0000000 </v>
          </cell>
        </row>
        <row r="558">
          <cell r="A558" t="str">
            <v>LESY SLOV.REPUBLIKY,Š.P.</v>
          </cell>
          <cell r="B558" t="str">
            <v>Námestie gen. M. R. Štefánika 1,1 Žilina</v>
          </cell>
          <cell r="C558" t="str">
            <v xml:space="preserve">0.0000000 </v>
          </cell>
          <cell r="D558" t="str">
            <v xml:space="preserve">63.0000000 </v>
          </cell>
        </row>
        <row r="559">
          <cell r="A559" t="str">
            <v>STR,ST,LESY PILAMASTAL SKLAD M</v>
          </cell>
          <cell r="B559" t="str">
            <v>J. R. Poničana 127,127 Očová</v>
          </cell>
          <cell r="C559" t="str">
            <v xml:space="preserve">0.0000000 </v>
          </cell>
          <cell r="D559" t="str">
            <v xml:space="preserve">25.0000000 </v>
          </cell>
        </row>
        <row r="560">
          <cell r="A560" t="str">
            <v>LESY SR, OZ Pov.Bystric</v>
          </cell>
          <cell r="B560" t="str">
            <v>Bolešov 128,128 Bolešov</v>
          </cell>
          <cell r="C560" t="str">
            <v xml:space="preserve">0.0000000 </v>
          </cell>
          <cell r="D560" t="str">
            <v xml:space="preserve">0.0000000 </v>
          </cell>
        </row>
        <row r="561">
          <cell r="A561" t="str">
            <v>LESY SR Š.P.</v>
          </cell>
          <cell r="B561" t="str">
            <v>Oremlaz 410,410 Brusno</v>
          </cell>
          <cell r="C561" t="str">
            <v xml:space="preserve">0.0000000 </v>
          </cell>
          <cell r="D561" t="str">
            <v xml:space="preserve">25.0000000 </v>
          </cell>
        </row>
        <row r="562">
          <cell r="A562" t="str">
            <v>LESY S.R. Š.P.,O.Z.</v>
          </cell>
          <cell r="B562" t="str">
            <v>SNP, Turčianska Štiavnička</v>
          </cell>
          <cell r="C562" t="str">
            <v xml:space="preserve">0.0000000 </v>
          </cell>
          <cell r="D562" t="str">
            <v xml:space="preserve">50.1000000 </v>
          </cell>
        </row>
        <row r="563">
          <cell r="A563" t="str">
            <v>Lesy,Revolučná,Medzev</v>
          </cell>
          <cell r="B563" t="str">
            <v>Revolučná 9000,9000 Medzev</v>
          </cell>
          <cell r="C563" t="str">
            <v xml:space="preserve">0.0000000 </v>
          </cell>
          <cell r="D563" t="str">
            <v xml:space="preserve">75.0000000 </v>
          </cell>
        </row>
        <row r="564">
          <cell r="A564" t="str">
            <v>LESY S.R. PUSTE HRABOVO</v>
          </cell>
          <cell r="B564" t="str">
            <v>Hrabovo 1,1 Kalinovo</v>
          </cell>
          <cell r="C564" t="str">
            <v xml:space="preserve">40.0000000 </v>
          </cell>
          <cell r="D564" t="str">
            <v xml:space="preserve">0.0000000 </v>
          </cell>
        </row>
        <row r="565">
          <cell r="A565" t="str">
            <v>LESY SR Š.P.-MRAZIAK</v>
          </cell>
          <cell r="B565" t="str">
            <v>Ľubochnianska dolina 624,624 Ľubochňa</v>
          </cell>
          <cell r="C565" t="str">
            <v xml:space="preserve">0.0000000 </v>
          </cell>
          <cell r="D565" t="str">
            <v xml:space="preserve">50.1000000 </v>
          </cell>
        </row>
        <row r="566">
          <cell r="A566" t="str">
            <v>LESY SR Š.P.DIKULA BARÁK</v>
          </cell>
          <cell r="B566" t="str">
            <v>Čierny Váh, Kráľova Lehota</v>
          </cell>
          <cell r="C566" t="str">
            <v xml:space="preserve">0.0000000 </v>
          </cell>
          <cell r="D566" t="str">
            <v xml:space="preserve">25.0000000 </v>
          </cell>
        </row>
        <row r="567">
          <cell r="A567" t="str">
            <v>Lesy, Kolačno 128</v>
          </cell>
          <cell r="B567" t="str">
            <v>Kolačno 128,128 Kolačno</v>
          </cell>
          <cell r="C567" t="str">
            <v xml:space="preserve">0.0000000 </v>
          </cell>
          <cell r="D567" t="str">
            <v xml:space="preserve">25.0000000 </v>
          </cell>
        </row>
        <row r="568">
          <cell r="A568" t="str">
            <v>LESY SR</v>
          </cell>
          <cell r="B568" t="str">
            <v>Bystrická 47,47 Žarnovica</v>
          </cell>
          <cell r="C568" t="str">
            <v xml:space="preserve">0.0000000 </v>
          </cell>
          <cell r="D568" t="str">
            <v xml:space="preserve">50.1000000 </v>
          </cell>
        </row>
        <row r="569">
          <cell r="A569" t="str">
            <v>Lesy, Kokošovce 76</v>
          </cell>
          <cell r="B569" t="str">
            <v>Kokošovce 76,76 Kokošovce</v>
          </cell>
          <cell r="C569" t="str">
            <v xml:space="preserve">0.0000000 </v>
          </cell>
          <cell r="D569" t="str">
            <v xml:space="preserve">50.0000000 </v>
          </cell>
        </row>
        <row r="570">
          <cell r="A570" t="str">
            <v>Lesy, Pekná cesta, Bratislava</v>
          </cell>
          <cell r="B570" t="str">
            <v>Pekná cesta 19,19 Bratislava - Rača</v>
          </cell>
          <cell r="C570" t="str">
            <v xml:space="preserve">0.0000000 </v>
          </cell>
          <cell r="D570" t="str">
            <v xml:space="preserve">200.0000000 </v>
          </cell>
        </row>
        <row r="571">
          <cell r="A571" t="str">
            <v>Lesy,Hanušovce nad Topľou</v>
          </cell>
          <cell r="B571" t="str">
            <v>Kukorelliho 340,340 Hanušovce nad Topľou</v>
          </cell>
          <cell r="C571" t="str">
            <v xml:space="preserve">0.0000000 </v>
          </cell>
          <cell r="D571" t="str">
            <v xml:space="preserve">25.0000000 </v>
          </cell>
        </row>
        <row r="572">
          <cell r="A572" t="str">
            <v>lesy SR - LS</v>
          </cell>
          <cell r="B572" t="str">
            <v>Ulica SNP 142,142 Turčianske Teplice</v>
          </cell>
          <cell r="C572" t="str">
            <v xml:space="preserve">0.0000000 </v>
          </cell>
          <cell r="D572" t="str">
            <v xml:space="preserve">25.0000000 </v>
          </cell>
        </row>
        <row r="573">
          <cell r="A573" t="str">
            <v>Garáže LZ Čierny Balog</v>
          </cell>
          <cell r="B573" t="str">
            <v>Lipová 5,5 Čierny Balog</v>
          </cell>
          <cell r="C573" t="str">
            <v xml:space="preserve">0.0000000 </v>
          </cell>
          <cell r="D573" t="str">
            <v xml:space="preserve">75.0000000 </v>
          </cell>
        </row>
        <row r="574">
          <cell r="A574" t="str">
            <v>Dvojchata LESY SR</v>
          </cell>
          <cell r="B574" t="str">
            <v>Martinské hole 1,1 Martin</v>
          </cell>
          <cell r="C574" t="str">
            <v xml:space="preserve">0.0000000 </v>
          </cell>
          <cell r="D574" t="str">
            <v xml:space="preserve">25.0000000 </v>
          </cell>
        </row>
        <row r="575">
          <cell r="A575" t="str">
            <v>Poľovnícka chata Boldiška</v>
          </cell>
          <cell r="B575" t="str">
            <v>Šaling 49,49 Čierny Balog</v>
          </cell>
          <cell r="C575" t="str">
            <v xml:space="preserve">0.0000000 </v>
          </cell>
          <cell r="D575" t="str">
            <v xml:space="preserve">25.0000000 </v>
          </cell>
        </row>
        <row r="576">
          <cell r="A576" t="str">
            <v>LESY SR Š.P.-MAŠTAL</v>
          </cell>
          <cell r="B576" t="str">
            <v>Ľubochnianska dolina 624,624 Ľubochňa</v>
          </cell>
          <cell r="C576" t="str">
            <v xml:space="preserve">0.0000000 </v>
          </cell>
          <cell r="D576" t="str">
            <v xml:space="preserve">50.1000000 </v>
          </cell>
        </row>
        <row r="577">
          <cell r="A577" t="str">
            <v>Lesy, Duklianska 24,Bardejov</v>
          </cell>
          <cell r="B577" t="str">
            <v>Duklianska 24,24 Bardejov</v>
          </cell>
          <cell r="C577" t="str">
            <v xml:space="preserve">46.0000000 </v>
          </cell>
          <cell r="D577" t="str">
            <v xml:space="preserve">0.0000000 </v>
          </cell>
        </row>
        <row r="578">
          <cell r="A578" t="str">
            <v>Lesy,Dukelská 42,Giraltovce</v>
          </cell>
          <cell r="B578" t="str">
            <v>Dukelská 42,42 Giraltovce</v>
          </cell>
          <cell r="C578" t="str">
            <v xml:space="preserve">0.0000000 </v>
          </cell>
          <cell r="D578" t="str">
            <v xml:space="preserve">37.0000000 </v>
          </cell>
        </row>
        <row r="579">
          <cell r="A579" t="str">
            <v>Lesná správa Michalová</v>
          </cell>
          <cell r="B579" t="str">
            <v>Hrable 80,80 Michalová</v>
          </cell>
          <cell r="C579" t="str">
            <v xml:space="preserve">0.0000000 </v>
          </cell>
          <cell r="D579" t="str">
            <v xml:space="preserve">40.0000000 </v>
          </cell>
        </row>
        <row r="580">
          <cell r="A580" t="str">
            <v>Lesy,Striebornícka,Uhrovec</v>
          </cell>
          <cell r="B580" t="str">
            <v>Striebornícka 617,617 Uhrovec</v>
          </cell>
          <cell r="C580" t="str">
            <v xml:space="preserve">0.0000000 </v>
          </cell>
          <cell r="D580" t="str">
            <v xml:space="preserve">28.0000000 </v>
          </cell>
        </row>
        <row r="581">
          <cell r="A581" t="str">
            <v>MASTAL TRNAVY-LESY</v>
          </cell>
          <cell r="B581" t="str">
            <v>Iviny 4116,4116 Dúbravy</v>
          </cell>
          <cell r="C581" t="str">
            <v xml:space="preserve">0.0000000 </v>
          </cell>
          <cell r="D581" t="str">
            <v xml:space="preserve">24.7000000 </v>
          </cell>
        </row>
        <row r="582">
          <cell r="A582" t="str">
            <v>Lesy Slovenskej republiky - Vč</v>
          </cell>
          <cell r="B582" t="str">
            <v>Petrovice, Petrovice</v>
          </cell>
          <cell r="C582" t="str">
            <v xml:space="preserve">0.0000000 </v>
          </cell>
          <cell r="D582" t="str">
            <v xml:space="preserve">100.0000000 </v>
          </cell>
        </row>
        <row r="583">
          <cell r="A583" t="str">
            <v>Lesy SR Hlohovec Dukeská 25</v>
          </cell>
          <cell r="B583" t="str">
            <v>Dukelská 25,25 Hlohovec</v>
          </cell>
          <cell r="C583" t="str">
            <v xml:space="preserve">0.0000000 </v>
          </cell>
          <cell r="D583" t="str">
            <v xml:space="preserve">40.0000000 </v>
          </cell>
        </row>
        <row r="584">
          <cell r="A584" t="str">
            <v>Lesy SR Svätý Jur Podhradie 79</v>
          </cell>
          <cell r="B584" t="str">
            <v>Podhradie 79,79 Svätý Jur</v>
          </cell>
          <cell r="C584" t="str">
            <v xml:space="preserve">0.0000000 </v>
          </cell>
          <cell r="D584" t="str">
            <v xml:space="preserve">25.0000000 </v>
          </cell>
        </row>
        <row r="585">
          <cell r="A585" t="str">
            <v>Lesy, Michalovce</v>
          </cell>
          <cell r="B585" t="str">
            <v>S. H. Vajanského 6,6 Michalovce</v>
          </cell>
          <cell r="C585" t="str">
            <v xml:space="preserve">0.0000000 </v>
          </cell>
          <cell r="D585" t="str">
            <v xml:space="preserve">63.0000000 </v>
          </cell>
        </row>
        <row r="586">
          <cell r="A586" t="str">
            <v>Chata Vydrovka</v>
          </cell>
          <cell r="B586" t="str">
            <v>Oravská Polhora, Oravská Polhora</v>
          </cell>
          <cell r="C586" t="str">
            <v xml:space="preserve">0.0000000 </v>
          </cell>
          <cell r="D586" t="str">
            <v xml:space="preserve">25.0000000 </v>
          </cell>
        </row>
        <row r="587">
          <cell r="A587" t="str">
            <v>Lesy, Medzany 9001</v>
          </cell>
          <cell r="B587" t="str">
            <v>Medzany 9001,9001 Medzany</v>
          </cell>
          <cell r="C587" t="str">
            <v xml:space="preserve">33.0000000 </v>
          </cell>
          <cell r="D587" t="str">
            <v xml:space="preserve">0.0000000 </v>
          </cell>
        </row>
        <row r="588">
          <cell r="A588" t="str">
            <v>LESY SR Š.P.-LESN.SPRÁVA</v>
          </cell>
          <cell r="B588" t="str">
            <v>Párnica 198,198 Párnica</v>
          </cell>
          <cell r="C588" t="str">
            <v xml:space="preserve">0.0000000 </v>
          </cell>
          <cell r="D588" t="str">
            <v xml:space="preserve">25.0000000 </v>
          </cell>
        </row>
        <row r="589">
          <cell r="A589" t="str">
            <v>Lesy Smolenice Lesná 3</v>
          </cell>
          <cell r="B589" t="str">
            <v>Lesná 3,3 Smolenice</v>
          </cell>
          <cell r="C589" t="str">
            <v xml:space="preserve">0.0000000 </v>
          </cell>
          <cell r="D589" t="str">
            <v xml:space="preserve">160.0000000 </v>
          </cell>
        </row>
        <row r="590">
          <cell r="A590" t="str">
            <v>LESNÝ ZÁVOD</v>
          </cell>
          <cell r="B590" t="str">
            <v>Železničná 10,10 Žarnovica</v>
          </cell>
          <cell r="C590" t="str">
            <v xml:space="preserve">0.0000000 </v>
          </cell>
          <cell r="D590" t="str">
            <v xml:space="preserve">25.0000000 </v>
          </cell>
        </row>
        <row r="591">
          <cell r="A591" t="str">
            <v>Lesy,Rajkovecká, Horné Srnie</v>
          </cell>
          <cell r="B591" t="str">
            <v>Rajkovecká 2,2 Horné Srnie</v>
          </cell>
          <cell r="C591" t="str">
            <v xml:space="preserve">0.0000000 </v>
          </cell>
          <cell r="D591" t="str">
            <v xml:space="preserve">25.0000000 </v>
          </cell>
        </row>
        <row r="592">
          <cell r="A592" t="str">
            <v>Lesy Sládkovičovo Pionierska 4</v>
          </cell>
          <cell r="B592" t="str">
            <v>Pionierska 4,4 Sládkovičovo</v>
          </cell>
          <cell r="C592" t="str">
            <v xml:space="preserve">0.0000000 </v>
          </cell>
          <cell r="D592" t="str">
            <v xml:space="preserve">20.0000000 </v>
          </cell>
        </row>
        <row r="593">
          <cell r="A593" t="str">
            <v>Lesy, Prašice 1111</v>
          </cell>
          <cell r="B593" t="str">
            <v>Prašice 1111,1111 Prašice</v>
          </cell>
          <cell r="C593" t="str">
            <v xml:space="preserve">0.0000000 </v>
          </cell>
          <cell r="D593" t="str">
            <v xml:space="preserve">25.0000000 </v>
          </cell>
        </row>
        <row r="594">
          <cell r="A594" t="str">
            <v>LSR Č.BALOG ŠÁNSKO</v>
          </cell>
          <cell r="B594" t="str">
            <v>Čierny Balog, Čierny Balog</v>
          </cell>
          <cell r="C594" t="str">
            <v xml:space="preserve">5.0000000 </v>
          </cell>
          <cell r="D594" t="str">
            <v xml:space="preserve">0.0000000 </v>
          </cell>
        </row>
        <row r="595">
          <cell r="A595" t="str">
            <v>LESY SR Š.P.DHS-KUCHYŇA</v>
          </cell>
          <cell r="B595" t="str">
            <v>Pod zámkom 100,100 Slovenská Ľupča</v>
          </cell>
          <cell r="C595" t="str">
            <v xml:space="preserve">0.0000000 </v>
          </cell>
          <cell r="D595" t="str">
            <v xml:space="preserve">0.0000000 </v>
          </cell>
        </row>
        <row r="596">
          <cell r="A596" t="str">
            <v>Lesy,Zámutov 128</v>
          </cell>
          <cell r="B596" t="str">
            <v>Zámutov 128,128 Zámutov</v>
          </cell>
          <cell r="C596" t="str">
            <v xml:space="preserve">0.0000000 </v>
          </cell>
          <cell r="D596" t="str">
            <v xml:space="preserve">15.0000000 </v>
          </cell>
        </row>
        <row r="597">
          <cell r="A597" t="str">
            <v>LESY SR Š.P. - ÚSTREDIE</v>
          </cell>
          <cell r="B597" t="str">
            <v>J. Bellu 1045,1045 Likavka</v>
          </cell>
          <cell r="C597" t="str">
            <v xml:space="preserve">0.0000000 </v>
          </cell>
          <cell r="D597" t="str">
            <v xml:space="preserve">31.6000000 </v>
          </cell>
        </row>
        <row r="598">
          <cell r="A598" t="str">
            <v>Lesy,Dolná Súča</v>
          </cell>
          <cell r="B598" t="str">
            <v>Dolná Súča 353,353 Dolná Súča</v>
          </cell>
          <cell r="C598" t="str">
            <v xml:space="preserve">0.0000000 </v>
          </cell>
          <cell r="D598" t="str">
            <v xml:space="preserve">25.0000000 </v>
          </cell>
        </row>
        <row r="599">
          <cell r="A599" t="str">
            <v>LESY SR, OZ Levice</v>
          </cell>
          <cell r="B599" t="str">
            <v>Veľké Ludince 769,769 Veľké Ludince</v>
          </cell>
          <cell r="C599" t="str">
            <v xml:space="preserve">0.0000000 </v>
          </cell>
          <cell r="D599" t="str">
            <v xml:space="preserve">20.0000000 </v>
          </cell>
        </row>
        <row r="600">
          <cell r="A600" t="str">
            <v>LESY SR Š.P.,O.Z.</v>
          </cell>
          <cell r="B600" t="str">
            <v>Malužiná 70,70 Malužiná</v>
          </cell>
          <cell r="C600" t="str">
            <v xml:space="preserve">0.0000000 </v>
          </cell>
          <cell r="D600" t="str">
            <v xml:space="preserve">50.1000000 </v>
          </cell>
        </row>
        <row r="601">
          <cell r="A601" t="str">
            <v>LESY SR</v>
          </cell>
          <cell r="B601" t="str">
            <v>Píla 52,52 Ihráč</v>
          </cell>
          <cell r="C601" t="str">
            <v xml:space="preserve">0.0000000 </v>
          </cell>
          <cell r="D601" t="str">
            <v xml:space="preserve">33.0000000 </v>
          </cell>
        </row>
        <row r="602">
          <cell r="A602" t="str">
            <v>Lesy Gabčíkovo Parková 12</v>
          </cell>
          <cell r="B602" t="str">
            <v>Parková 12,12 Gabčíkovo</v>
          </cell>
          <cell r="C602" t="str">
            <v xml:space="preserve">0.0000000 </v>
          </cell>
          <cell r="D602" t="str">
            <v xml:space="preserve">25.0000000 </v>
          </cell>
        </row>
        <row r="603">
          <cell r="A603" t="str">
            <v>LESY SLOV.REP.S.P.</v>
          </cell>
          <cell r="B603" t="str">
            <v>Slovenské Kľačany 42,42 Slovenské Kľačany</v>
          </cell>
          <cell r="C603" t="str">
            <v xml:space="preserve">0.0000000 </v>
          </cell>
          <cell r="D603" t="str">
            <v xml:space="preserve">24.7000000 </v>
          </cell>
        </row>
        <row r="604">
          <cell r="A604" t="str">
            <v>Lesy Trnovec nad Váhom 712</v>
          </cell>
          <cell r="B604" t="str">
            <v>Trnovec nad Váhom 712,712 Trnovec nad Váhom</v>
          </cell>
          <cell r="C604" t="str">
            <v xml:space="preserve">0.0000000 </v>
          </cell>
          <cell r="D604" t="str">
            <v xml:space="preserve">76.0000000 </v>
          </cell>
        </row>
        <row r="605">
          <cell r="A605" t="str">
            <v>Povoznický barák Č. dolina</v>
          </cell>
          <cell r="B605" t="str">
            <v>Páleničné 823,823 Čierny Balog</v>
          </cell>
          <cell r="C605" t="str">
            <v xml:space="preserve">0.0000000 </v>
          </cell>
          <cell r="D605" t="str">
            <v xml:space="preserve">25.0000000 </v>
          </cell>
        </row>
        <row r="606">
          <cell r="A606" t="str">
            <v>LESY SR, š.p.</v>
          </cell>
          <cell r="B606" t="str">
            <v>Námestie gen. M. R. Štefánika 1,1 Žilina</v>
          </cell>
          <cell r="C606" t="str">
            <v xml:space="preserve">0.0000000 </v>
          </cell>
          <cell r="D606" t="str">
            <v xml:space="preserve">63.0000000 </v>
          </cell>
        </row>
        <row r="607">
          <cell r="A607" t="str">
            <v>Lesy, Nitrianska Streda</v>
          </cell>
          <cell r="B607" t="str">
            <v>Nitrianska Streda 194,194 Nitrianska Streda</v>
          </cell>
          <cell r="C607" t="str">
            <v xml:space="preserve">0.0000000 </v>
          </cell>
          <cell r="D607" t="str">
            <v xml:space="preserve">25.0000000 </v>
          </cell>
        </row>
        <row r="608">
          <cell r="A608" t="str">
            <v>Lesy, Prostredný Hámor 191</v>
          </cell>
          <cell r="B608" t="str">
            <v>Prostredný Hámor 191,191 Mlynky</v>
          </cell>
          <cell r="C608" t="str">
            <v xml:space="preserve">0.0000000 </v>
          </cell>
          <cell r="D608" t="str">
            <v xml:space="preserve">24.7000000 </v>
          </cell>
        </row>
        <row r="609">
          <cell r="A609" t="str">
            <v>Lesy Sládkovičovo Pionierska 4</v>
          </cell>
          <cell r="B609" t="str">
            <v>Pionierska 4,4 Sládkovičovo</v>
          </cell>
          <cell r="C609" t="str">
            <v xml:space="preserve">0.0000000 </v>
          </cell>
          <cell r="D609" t="str">
            <v xml:space="preserve">25.0000000 </v>
          </cell>
        </row>
        <row r="610">
          <cell r="A610" t="str">
            <v>LESY S.R. Š.P.,O.Z.</v>
          </cell>
          <cell r="B610" t="str">
            <v>Vrícko 227,227 Vrícko</v>
          </cell>
          <cell r="C610" t="str">
            <v xml:space="preserve">0.0000000 </v>
          </cell>
          <cell r="D610" t="str">
            <v xml:space="preserve">50.1000000 </v>
          </cell>
        </row>
        <row r="611">
          <cell r="A611" t="str">
            <v>Lesy, Vajanského 4, Stupava</v>
          </cell>
          <cell r="B611" t="str">
            <v>Vajanského 4,4 Stupava</v>
          </cell>
          <cell r="C611" t="str">
            <v xml:space="preserve">0.0000000 </v>
          </cell>
          <cell r="D611" t="str">
            <v xml:space="preserve">25.0000000 </v>
          </cell>
        </row>
        <row r="612">
          <cell r="A612" t="str">
            <v>Lesy, Vyše mesta Dobšiná</v>
          </cell>
          <cell r="B612" t="str">
            <v>Vyše mesta 901,901 Dobšiná</v>
          </cell>
          <cell r="C612" t="str">
            <v xml:space="preserve">0.0000000 </v>
          </cell>
          <cell r="D612" t="str">
            <v xml:space="preserve">160.0000000 </v>
          </cell>
        </row>
        <row r="613">
          <cell r="A613" t="str">
            <v>LESY S.R. Š.P.,O.Z.</v>
          </cell>
          <cell r="B613" t="str">
            <v>Vrícko 43,43 Vrícko</v>
          </cell>
          <cell r="C613" t="str">
            <v xml:space="preserve">0.0000000 </v>
          </cell>
          <cell r="D613" t="str">
            <v xml:space="preserve">24.7000000 </v>
          </cell>
        </row>
        <row r="614">
          <cell r="A614" t="str">
            <v>Lesy, Podzámok, Jasov</v>
          </cell>
          <cell r="B614" t="str">
            <v>Podzámok 171,171 Jasov</v>
          </cell>
          <cell r="C614" t="str">
            <v xml:space="preserve">0.0000000 </v>
          </cell>
          <cell r="D614" t="str">
            <v xml:space="preserve">25.0000000 </v>
          </cell>
        </row>
        <row r="615">
          <cell r="A615" t="str">
            <v>Lesy,Hertník 31</v>
          </cell>
          <cell r="B615" t="str">
            <v>Hertník 31,31 Hertník</v>
          </cell>
          <cell r="C615" t="str">
            <v xml:space="preserve">0.0000000 </v>
          </cell>
          <cell r="D615" t="str">
            <v xml:space="preserve">25.0000000 </v>
          </cell>
        </row>
        <row r="616">
          <cell r="A616" t="str">
            <v>Lesy, Nový Sirk 310</v>
          </cell>
          <cell r="B616" t="str">
            <v>Sirk 310,310 Sirk</v>
          </cell>
          <cell r="C616" t="str">
            <v xml:space="preserve">0.0000000 </v>
          </cell>
          <cell r="D616" t="str">
            <v xml:space="preserve">25.0000000 </v>
          </cell>
        </row>
        <row r="617">
          <cell r="A617" t="str">
            <v>Lesy,Soviet.hrdinov, Svidník</v>
          </cell>
          <cell r="B617" t="str">
            <v>Sovietskych hrdinov 903,903 Svidník</v>
          </cell>
          <cell r="C617" t="str">
            <v xml:space="preserve">0.0000000 </v>
          </cell>
          <cell r="D617" t="str">
            <v xml:space="preserve">25.0000000 </v>
          </cell>
        </row>
        <row r="618">
          <cell r="A618" t="str">
            <v>LESY SR Š.P.</v>
          </cell>
          <cell r="B618" t="str">
            <v>Čierny Váh 24,24 Kráľova Lehota</v>
          </cell>
          <cell r="C618" t="str">
            <v xml:space="preserve">0.0000000 </v>
          </cell>
          <cell r="D618" t="str">
            <v xml:space="preserve">0.0000000 </v>
          </cell>
        </row>
        <row r="619">
          <cell r="A619" t="str">
            <v>OZ Beňuš</v>
          </cell>
          <cell r="B619" t="str">
            <v>Pohorelská Maša 81,81 Pohorelá</v>
          </cell>
          <cell r="C619" t="str">
            <v xml:space="preserve">0.0000000 </v>
          </cell>
          <cell r="D619" t="str">
            <v xml:space="preserve">24.7000000 </v>
          </cell>
        </row>
        <row r="620">
          <cell r="A620" t="str">
            <v>Lesy, Potočná, Trenčín</v>
          </cell>
          <cell r="B620" t="str">
            <v>Potočná 113,113 Trenčín</v>
          </cell>
          <cell r="C620" t="str">
            <v xml:space="preserve">0.0000000 </v>
          </cell>
          <cell r="D620" t="str">
            <v xml:space="preserve">25.0000000 </v>
          </cell>
        </row>
        <row r="621">
          <cell r="A621" t="str">
            <v>Lesy, Kollárova 1</v>
          </cell>
          <cell r="B621" t="str">
            <v>Kollárova 1,1 Sečovce</v>
          </cell>
          <cell r="C621" t="str">
            <v xml:space="preserve">0.0000000 </v>
          </cell>
          <cell r="D621" t="str">
            <v xml:space="preserve">63.0000000 </v>
          </cell>
        </row>
        <row r="622">
          <cell r="A622" t="str">
            <v>Lesy Smolenice Trnavská12</v>
          </cell>
          <cell r="B622" t="str">
            <v>Trnavská 12,12 Smolenice</v>
          </cell>
          <cell r="C622" t="str">
            <v xml:space="preserve">0.0000000 </v>
          </cell>
          <cell r="D622" t="str">
            <v xml:space="preserve">200.0000000 </v>
          </cell>
        </row>
        <row r="623">
          <cell r="A623" t="str">
            <v>Lesy,Brusnica 1</v>
          </cell>
          <cell r="B623" t="str">
            <v>Brusnica 1,1 Brusnica</v>
          </cell>
          <cell r="C623" t="str">
            <v xml:space="preserve">0.0000000 </v>
          </cell>
          <cell r="D623" t="str">
            <v xml:space="preserve">40.0000000 </v>
          </cell>
        </row>
        <row r="624">
          <cell r="A624" t="str">
            <v>LESY SR,OZ SObrance-Úbrež</v>
          </cell>
          <cell r="B624" t="str">
            <v>Úbrež, Úbrež</v>
          </cell>
          <cell r="C624" t="str">
            <v xml:space="preserve">60.0000000 </v>
          </cell>
          <cell r="D624" t="str">
            <v xml:space="preserve">0.0000000 </v>
          </cell>
        </row>
        <row r="625">
          <cell r="A625" t="str">
            <v>LESY SR Š.P.LS SOC.BUD.</v>
          </cell>
          <cell r="B625" t="str">
            <v>Staré Hory 23,23 Staré Hory</v>
          </cell>
          <cell r="C625" t="str">
            <v xml:space="preserve">0.0000000 </v>
          </cell>
          <cell r="D625" t="str">
            <v xml:space="preserve">25.0000000 </v>
          </cell>
        </row>
        <row r="626">
          <cell r="A626" t="str">
            <v>LESY SLOV.REPUBLIKY.Š.P.</v>
          </cell>
          <cell r="B626" t="str">
            <v>Jána Milca 24,24 Žilina</v>
          </cell>
          <cell r="C626" t="str">
            <v xml:space="preserve">0.0000000 </v>
          </cell>
          <cell r="D626" t="str">
            <v xml:space="preserve">50.1000000 </v>
          </cell>
        </row>
        <row r="627">
          <cell r="A627" t="str">
            <v>Lesy, Sabinov, Hviezd.3</v>
          </cell>
          <cell r="B627" t="str">
            <v>Hviezdoslavova 3,3 Sabinov</v>
          </cell>
          <cell r="C627" t="str">
            <v xml:space="preserve">0.0000000 </v>
          </cell>
          <cell r="D627" t="str">
            <v xml:space="preserve">25.0000000 </v>
          </cell>
        </row>
        <row r="628">
          <cell r="A628" t="str">
            <v>Lesy SR Pezinok Moyzesova 17</v>
          </cell>
          <cell r="B628" t="str">
            <v>Moyzesova 13,13 Pezinok</v>
          </cell>
          <cell r="C628" t="str">
            <v xml:space="preserve">0.0000000 </v>
          </cell>
          <cell r="D628" t="str">
            <v xml:space="preserve">40.0000000 </v>
          </cell>
        </row>
        <row r="629">
          <cell r="A629" t="str">
            <v>Lesy, Čierne blato 57, Pukanec</v>
          </cell>
          <cell r="B629" t="str">
            <v>Čierne blato 57,57 Pukanec</v>
          </cell>
          <cell r="C629" t="str">
            <v xml:space="preserve">0.0000000 </v>
          </cell>
          <cell r="D629" t="str">
            <v xml:space="preserve">40.0000000 </v>
          </cell>
        </row>
        <row r="630">
          <cell r="A630" t="str">
            <v>Rekreáčna chata Tále</v>
          </cell>
          <cell r="B630" t="str">
            <v>Tale 20,20 Bystrá</v>
          </cell>
          <cell r="C630" t="str">
            <v xml:space="preserve">0.0000000 </v>
          </cell>
          <cell r="D630" t="str">
            <v xml:space="preserve">80.0000000 </v>
          </cell>
        </row>
        <row r="631">
          <cell r="A631" t="str">
            <v>Lesy,Kočovce,Za záhradou</v>
          </cell>
          <cell r="B631" t="str">
            <v>Kočovce 379,379 Kočovce</v>
          </cell>
          <cell r="C631" t="str">
            <v xml:space="preserve">0.0000000 </v>
          </cell>
          <cell r="D631" t="str">
            <v xml:space="preserve">40.0000000 </v>
          </cell>
        </row>
        <row r="632">
          <cell r="A632" t="str">
            <v>Lesy, Prašice 723</v>
          </cell>
          <cell r="B632" t="str">
            <v>Prašice 723,723 Prašice</v>
          </cell>
          <cell r="C632" t="str">
            <v xml:space="preserve">0.0000000 </v>
          </cell>
          <cell r="D632" t="str">
            <v xml:space="preserve">10.0000000 </v>
          </cell>
        </row>
        <row r="633">
          <cell r="A633" t="str">
            <v>OPRAVAR,DIELNE DHS LC</v>
          </cell>
          <cell r="B633" t="str">
            <v>Zvolenská cesta 71,71 Lučenec</v>
          </cell>
          <cell r="C633" t="str">
            <v xml:space="preserve">0.0000000 </v>
          </cell>
          <cell r="D633" t="str">
            <v xml:space="preserve">100.0000000 </v>
          </cell>
        </row>
        <row r="634">
          <cell r="A634" t="str">
            <v>Lesy Slovenskej republiky - LS</v>
          </cell>
          <cell r="B634" t="str">
            <v>Pružina 122,122 Pružina</v>
          </cell>
          <cell r="C634" t="str">
            <v xml:space="preserve">0.0000000 </v>
          </cell>
          <cell r="D634" t="str">
            <v xml:space="preserve">25.0000000 </v>
          </cell>
        </row>
        <row r="635">
          <cell r="A635" t="str">
            <v>LESY SR Š.P. -BYT</v>
          </cell>
          <cell r="B635" t="str">
            <v>Pod lipami 110,110 Liptovský Hrádok</v>
          </cell>
          <cell r="C635" t="str">
            <v xml:space="preserve">0.0000000 </v>
          </cell>
          <cell r="D635" t="str">
            <v xml:space="preserve">25.0000000 </v>
          </cell>
        </row>
        <row r="636">
          <cell r="A636" t="str">
            <v>Lesy, Majtenyho,Trstice</v>
          </cell>
          <cell r="B636" t="str">
            <v>Trstice 9501,9501 Trstice</v>
          </cell>
          <cell r="C636" t="str">
            <v xml:space="preserve">45.0000000 </v>
          </cell>
          <cell r="D636" t="str">
            <v xml:space="preserve">0.0000000 </v>
          </cell>
        </row>
        <row r="637">
          <cell r="A637" t="str">
            <v>1710 LES,SPR,POLANA</v>
          </cell>
          <cell r="B637" t="str">
            <v>Horná Hriňová 1710,1710 Hriňová</v>
          </cell>
          <cell r="C637" t="str">
            <v xml:space="preserve">0.0000000 </v>
          </cell>
          <cell r="D637" t="str">
            <v xml:space="preserve">31.6000000 </v>
          </cell>
        </row>
        <row r="638">
          <cell r="A638" t="str">
            <v>Lesy, Závadská, Nemšová</v>
          </cell>
          <cell r="B638" t="str">
            <v>Závadská 103,103 Nemšová</v>
          </cell>
          <cell r="C638" t="str">
            <v xml:space="preserve">0.0000000 </v>
          </cell>
          <cell r="D638" t="str">
            <v xml:space="preserve">25.0000000 </v>
          </cell>
        </row>
        <row r="639">
          <cell r="A639" t="str">
            <v>LESY SLOV.REP.S.P.</v>
          </cell>
          <cell r="B639" t="str">
            <v>Príboj 84,84 Senné</v>
          </cell>
          <cell r="C639" t="str">
            <v xml:space="preserve">0.0000000 </v>
          </cell>
          <cell r="D639" t="str">
            <v xml:space="preserve">24.7000000 </v>
          </cell>
        </row>
        <row r="640">
          <cell r="A640" t="str">
            <v>Lesy,Svinica</v>
          </cell>
          <cell r="B640" t="str">
            <v>Svinica 9049,9049 Svinica</v>
          </cell>
          <cell r="C640" t="str">
            <v xml:space="preserve">0.0000000 </v>
          </cell>
          <cell r="D640" t="str">
            <v xml:space="preserve">21.0000000 </v>
          </cell>
        </row>
        <row r="641">
          <cell r="A641" t="str">
            <v>lesy SR - OZ</v>
          </cell>
          <cell r="B641" t="str">
            <v>Partizánska 36,36 Turčianske Teplice</v>
          </cell>
          <cell r="C641" t="str">
            <v xml:space="preserve">0.0000000 </v>
          </cell>
          <cell r="D641" t="str">
            <v xml:space="preserve">32.0000000 </v>
          </cell>
        </row>
        <row r="642">
          <cell r="A642" t="str">
            <v>LESY SLOV.REPUBLIKY,Š.P.</v>
          </cell>
          <cell r="B642" t="str">
            <v>Kunerad, Kunerad</v>
          </cell>
          <cell r="C642" t="str">
            <v xml:space="preserve">0.0000000 </v>
          </cell>
          <cell r="D642" t="str">
            <v xml:space="preserve">50.1000000 </v>
          </cell>
        </row>
        <row r="643">
          <cell r="A643" t="str">
            <v>Lesy, Zámutov</v>
          </cell>
          <cell r="B643" t="str">
            <v>Zámutov 9001,9001 Zámutov</v>
          </cell>
          <cell r="C643" t="str">
            <v xml:space="preserve">0.0000000 </v>
          </cell>
          <cell r="D643" t="str">
            <v xml:space="preserve">40.0000000 </v>
          </cell>
        </row>
        <row r="644">
          <cell r="A644" t="str">
            <v>STR,STATNE LESY-REKR.ZARIAD</v>
          </cell>
          <cell r="B644" t="str">
            <v>Kováčova 123,123 Kováčová</v>
          </cell>
          <cell r="C644" t="str">
            <v xml:space="preserve">0.0000000 </v>
          </cell>
          <cell r="D644" t="str">
            <v xml:space="preserve">50.1000000 </v>
          </cell>
        </row>
        <row r="645">
          <cell r="A645" t="str">
            <v>Stolárska dielňa 701/712</v>
          </cell>
          <cell r="B645" t="str">
            <v>Švermova 9,9 Čierny Balog</v>
          </cell>
          <cell r="C645" t="str">
            <v xml:space="preserve">0.0000000 </v>
          </cell>
          <cell r="D645" t="str">
            <v xml:space="preserve">30.0000000 </v>
          </cell>
        </row>
        <row r="646">
          <cell r="A646" t="str">
            <v>LESY SR Š.P. B.VÁH-INTER</v>
          </cell>
          <cell r="B646" t="str">
            <v>Východná 859,859 Východná</v>
          </cell>
          <cell r="C646" t="str">
            <v xml:space="preserve">0.0000000 </v>
          </cell>
          <cell r="D646" t="str">
            <v xml:space="preserve">25.0000000 </v>
          </cell>
        </row>
        <row r="647">
          <cell r="A647" t="str">
            <v>STR,ST,LESY PILA SKLAD MTZ</v>
          </cell>
          <cell r="B647" t="str">
            <v>J. R. Poničana 127,127 Očová</v>
          </cell>
          <cell r="C647" t="str">
            <v xml:space="preserve">0.0000000 </v>
          </cell>
          <cell r="D647" t="str">
            <v xml:space="preserve">24.7000000 </v>
          </cell>
        </row>
        <row r="648">
          <cell r="A648" t="str">
            <v>Lesy,Partizánska,Bánovce nad B</v>
          </cell>
          <cell r="B648" t="str">
            <v>Partizánska 71,71 Bánovce nad Bebravou</v>
          </cell>
          <cell r="C648" t="str">
            <v xml:space="preserve">0.0000000 </v>
          </cell>
          <cell r="D648" t="str">
            <v xml:space="preserve">250.0000000 </v>
          </cell>
        </row>
        <row r="649">
          <cell r="A649" t="str">
            <v>Lesy,Hanušovce nad Topľou</v>
          </cell>
          <cell r="B649" t="str">
            <v>Kukorelliho 340,340 Hanušovce nad Topľou</v>
          </cell>
          <cell r="C649" t="str">
            <v xml:space="preserve">0.0000000 </v>
          </cell>
          <cell r="D649" t="str">
            <v xml:space="preserve">25.0000000 </v>
          </cell>
        </row>
        <row r="650">
          <cell r="A650" t="str">
            <v>Lesy, Skýcov 433</v>
          </cell>
          <cell r="B650" t="str">
            <v>Skýcov 433,433 Skýcov</v>
          </cell>
          <cell r="C650" t="str">
            <v xml:space="preserve">0.0000000 </v>
          </cell>
          <cell r="D650" t="str">
            <v xml:space="preserve">40.0000000 </v>
          </cell>
        </row>
        <row r="651">
          <cell r="A651" t="str">
            <v>Mechanizačné dielne Čierny Bal</v>
          </cell>
          <cell r="B651" t="str">
            <v>Lipová 9,9 Čierny Balog</v>
          </cell>
          <cell r="C651" t="str">
            <v xml:space="preserve">0.0000000 </v>
          </cell>
          <cell r="D651" t="str">
            <v xml:space="preserve">200.0000000 </v>
          </cell>
        </row>
        <row r="652">
          <cell r="A652" t="str">
            <v>Lesy, Dukelská 46,Giraltovce</v>
          </cell>
          <cell r="B652" t="str">
            <v>Dukelská 46,46 Giraltovce</v>
          </cell>
          <cell r="C652" t="str">
            <v xml:space="preserve">0.0000000 </v>
          </cell>
          <cell r="D652" t="str">
            <v xml:space="preserve">25.0000000 </v>
          </cell>
        </row>
        <row r="653">
          <cell r="A653" t="str">
            <v>Lesná správa Fačkov</v>
          </cell>
          <cell r="B653" t="str">
            <v>Fačkov, Fačkov</v>
          </cell>
          <cell r="C653" t="str">
            <v xml:space="preserve">6.0000000 </v>
          </cell>
          <cell r="D653" t="str">
            <v xml:space="preserve">0.0000000 </v>
          </cell>
        </row>
        <row r="654">
          <cell r="A654" t="str">
            <v>Lesy Plášťovce 683</v>
          </cell>
          <cell r="B654" t="str">
            <v>Plášťovce 683,683 Plášťovce</v>
          </cell>
          <cell r="C654" t="str">
            <v xml:space="preserve">0.0000000 </v>
          </cell>
          <cell r="D654" t="str">
            <v xml:space="preserve">43.0000000 </v>
          </cell>
        </row>
        <row r="655">
          <cell r="A655" t="str">
            <v>Lesy SR Malacky Sasinkova 3</v>
          </cell>
          <cell r="B655" t="str">
            <v>Sasinkova 3,3 Malacky</v>
          </cell>
          <cell r="C655" t="str">
            <v xml:space="preserve">0.0000000 </v>
          </cell>
          <cell r="D655" t="str">
            <v xml:space="preserve">25.0000000 </v>
          </cell>
        </row>
        <row r="656">
          <cell r="A656" t="str">
            <v>LESY S.R. Š.P.,O.Z.</v>
          </cell>
          <cell r="B656" t="str">
            <v>Valča, Valča</v>
          </cell>
          <cell r="C656" t="str">
            <v xml:space="preserve">0.0000000 </v>
          </cell>
          <cell r="D656" t="str">
            <v xml:space="preserve">32.0000000 </v>
          </cell>
        </row>
        <row r="657">
          <cell r="A657" t="str">
            <v>Lesy SR.š.p.BB,OZ Pa</v>
          </cell>
          <cell r="B657" t="str">
            <v>Pod Borinou 168,168 Nitrianske Rudno</v>
          </cell>
          <cell r="C657" t="str">
            <v xml:space="preserve">0.0000000 </v>
          </cell>
          <cell r="D657" t="str">
            <v xml:space="preserve">27.0000000 </v>
          </cell>
        </row>
        <row r="658">
          <cell r="A658" t="str">
            <v>LESY SR-SKLAD DREVA</v>
          </cell>
          <cell r="B658" t="str">
            <v>Píla 112,112 Žiar nad Hronom</v>
          </cell>
          <cell r="C658" t="str">
            <v xml:space="preserve">0.0000000 </v>
          </cell>
          <cell r="D658" t="str">
            <v xml:space="preserve">200.0000000 </v>
          </cell>
        </row>
        <row r="659">
          <cell r="A659" t="str">
            <v>Lesy, Prašice 728</v>
          </cell>
          <cell r="B659" t="str">
            <v>Prašice 728,728 Prašice</v>
          </cell>
          <cell r="C659" t="str">
            <v xml:space="preserve">0.0000000 </v>
          </cell>
          <cell r="D659" t="str">
            <v xml:space="preserve">43.0000000 </v>
          </cell>
        </row>
        <row r="660">
          <cell r="A660" t="str">
            <v>LESY S.R. Š.P.,O.Z.</v>
          </cell>
          <cell r="B660" t="str">
            <v>Kollárova 177,177 Martin</v>
          </cell>
          <cell r="C660" t="str">
            <v xml:space="preserve">0.0000000 </v>
          </cell>
          <cell r="D660" t="str">
            <v xml:space="preserve">24.7000000 </v>
          </cell>
        </row>
        <row r="661">
          <cell r="A661" t="str">
            <v>LESY SR Š.P.</v>
          </cell>
          <cell r="B661" t="str">
            <v>Ľubeľa 444,444 Ľubeľa</v>
          </cell>
          <cell r="C661" t="str">
            <v xml:space="preserve">0.0000000 </v>
          </cell>
          <cell r="D661" t="str">
            <v xml:space="preserve">50.1000000 </v>
          </cell>
        </row>
        <row r="662">
          <cell r="A662" t="str">
            <v>Lesy, Borský Sv. Jur 1</v>
          </cell>
          <cell r="B662" t="str">
            <v>Borský Svätý Jur 1,1 Borský Svätý Jur</v>
          </cell>
          <cell r="C662" t="str">
            <v xml:space="preserve">0.0000000 </v>
          </cell>
          <cell r="D662" t="str">
            <v xml:space="preserve">25.0000000 </v>
          </cell>
        </row>
        <row r="663">
          <cell r="A663" t="str">
            <v>Lesy, M.Slovenskej</v>
          </cell>
          <cell r="B663" t="str">
            <v>Andrejovka 380,380 Orlov</v>
          </cell>
          <cell r="C663" t="str">
            <v xml:space="preserve">0.0000000 </v>
          </cell>
          <cell r="D663" t="str">
            <v xml:space="preserve">42.5000000 </v>
          </cell>
        </row>
        <row r="664">
          <cell r="A664" t="str">
            <v>LESY SR,OZ LEVICE</v>
          </cell>
          <cell r="B664" t="str">
            <v>Dekýš, Dekýš</v>
          </cell>
          <cell r="C664" t="str">
            <v xml:space="preserve">18.0000000 </v>
          </cell>
          <cell r="D664" t="str">
            <v xml:space="preserve">0.0000000 </v>
          </cell>
        </row>
        <row r="665">
          <cell r="A665" t="str">
            <v>Lesy, Nová, Betliar</v>
          </cell>
          <cell r="B665" t="str">
            <v>Nová 901,901 Betliar</v>
          </cell>
          <cell r="C665" t="str">
            <v xml:space="preserve">26.0000000 </v>
          </cell>
          <cell r="D665" t="str">
            <v xml:space="preserve">0.0000000 </v>
          </cell>
        </row>
        <row r="666">
          <cell r="A666" t="str">
            <v>LESY SR, š.p.</v>
          </cell>
          <cell r="B666" t="str">
            <v>9. mája 16,16 Banská Bystrica</v>
          </cell>
          <cell r="C666" t="str">
            <v xml:space="preserve">0.0000000 </v>
          </cell>
          <cell r="D666" t="str">
            <v xml:space="preserve">63.0000000 </v>
          </cell>
        </row>
        <row r="667">
          <cell r="A667" t="str">
            <v>LSR-Semenoles Jochy Jakubovany</v>
          </cell>
          <cell r="B667" t="str">
            <v>Jakubovany 68,68 Jakubovany</v>
          </cell>
          <cell r="C667" t="str">
            <v xml:space="preserve">107.0000000 </v>
          </cell>
          <cell r="D667" t="str">
            <v xml:space="preserve">0.0000000 </v>
          </cell>
        </row>
        <row r="668">
          <cell r="A668" t="str">
            <v>LESY SR, OZ Rožňava</v>
          </cell>
          <cell r="B668" t="str">
            <v>Bôrka 76,76 Bôrka</v>
          </cell>
          <cell r="C668" t="str">
            <v xml:space="preserve">40.0000000 </v>
          </cell>
          <cell r="D668" t="str">
            <v xml:space="preserve">40.0000000 </v>
          </cell>
        </row>
        <row r="669">
          <cell r="A669" t="str">
            <v>Povoznícky barák Jarabá</v>
          </cell>
          <cell r="B669" t="str">
            <v>Jarabá 1,1 Jarabá</v>
          </cell>
          <cell r="C669" t="str">
            <v xml:space="preserve">0.0000000 </v>
          </cell>
          <cell r="D669" t="str">
            <v xml:space="preserve">21.0000000 </v>
          </cell>
        </row>
        <row r="670">
          <cell r="A670" t="str">
            <v>Lesy, Drevárska 6, D. Streda</v>
          </cell>
          <cell r="B670" t="str">
            <v>Drevárska 6,6 Dunajská Streda</v>
          </cell>
          <cell r="C670" t="str">
            <v xml:space="preserve">0.0000000 </v>
          </cell>
          <cell r="D670" t="str">
            <v xml:space="preserve">13.0000000 </v>
          </cell>
        </row>
        <row r="671">
          <cell r="A671" t="str">
            <v>Chata SPD Tri vody</v>
          </cell>
          <cell r="B671" t="str">
            <v>Tri vody 219,219 Osrblie</v>
          </cell>
          <cell r="C671" t="str">
            <v xml:space="preserve">0.0000000 </v>
          </cell>
          <cell r="D671" t="str">
            <v xml:space="preserve">35.3000000 </v>
          </cell>
        </row>
        <row r="672">
          <cell r="A672" t="str">
            <v>Lesy,Dedačov</v>
          </cell>
          <cell r="B672" t="str">
            <v>Dedačov 9002,9002 Dedačov</v>
          </cell>
          <cell r="C672" t="str">
            <v xml:space="preserve">0.0000000 </v>
          </cell>
          <cell r="D672" t="str">
            <v xml:space="preserve">40.0000000 </v>
          </cell>
        </row>
        <row r="673">
          <cell r="A673" t="str">
            <v>LESY SR Š.P.,O.Z.</v>
          </cell>
          <cell r="B673" t="str">
            <v>Východná 872,872 Východná</v>
          </cell>
          <cell r="C673" t="str">
            <v xml:space="preserve">0.0000000 </v>
          </cell>
          <cell r="D673" t="str">
            <v xml:space="preserve">50.1000000 </v>
          </cell>
        </row>
        <row r="674">
          <cell r="A674" t="str">
            <v>Lesy, Krajné 195</v>
          </cell>
          <cell r="B674" t="str">
            <v>Krajné 195,195 Krajné</v>
          </cell>
          <cell r="C674" t="str">
            <v xml:space="preserve">0.0000000 </v>
          </cell>
          <cell r="D674" t="str">
            <v xml:space="preserve">40.0000000 </v>
          </cell>
        </row>
        <row r="675">
          <cell r="A675" t="str">
            <v>LESY SR Š.P. JAVORINKA</v>
          </cell>
          <cell r="B675" t="str">
            <v>Čierny Váh, Kráľova Lehota</v>
          </cell>
          <cell r="C675" t="str">
            <v xml:space="preserve">0.0000000 </v>
          </cell>
          <cell r="D675" t="str">
            <v xml:space="preserve">25.0000000 </v>
          </cell>
        </row>
        <row r="676">
          <cell r="A676" t="str">
            <v>ST.LESY</v>
          </cell>
          <cell r="B676" t="str">
            <v>Krakovská cesta, Trstená</v>
          </cell>
          <cell r="C676" t="str">
            <v xml:space="preserve">0.0000000 </v>
          </cell>
          <cell r="D676" t="str">
            <v xml:space="preserve">24.7000000 </v>
          </cell>
        </row>
        <row r="677">
          <cell r="A677" t="str">
            <v>Manipulačná linka Oščadnica</v>
          </cell>
          <cell r="B677" t="str">
            <v>Oščadnica, Oščadnica</v>
          </cell>
          <cell r="C677" t="str">
            <v xml:space="preserve">105.0000000 </v>
          </cell>
          <cell r="D677" t="str">
            <v xml:space="preserve">0.0000000 </v>
          </cell>
        </row>
        <row r="678">
          <cell r="A678" t="str">
            <v>Lesy, Dolná Súča</v>
          </cell>
          <cell r="B678" t="str">
            <v>Dolná Súča 353,353 Dolná Súča</v>
          </cell>
          <cell r="C678" t="str">
            <v xml:space="preserve">0.0000000 </v>
          </cell>
          <cell r="D678" t="str">
            <v xml:space="preserve">40.0000000 </v>
          </cell>
        </row>
        <row r="679">
          <cell r="A679" t="str">
            <v>Lesy SR Šaštín, Pri rybníku 13</v>
          </cell>
          <cell r="B679" t="str">
            <v>Pri rybníku 1312,1312 Šaštín - Stráže</v>
          </cell>
          <cell r="C679" t="str">
            <v xml:space="preserve">0.0000000 </v>
          </cell>
          <cell r="D679" t="str">
            <v xml:space="preserve">40.0000000 </v>
          </cell>
        </row>
        <row r="680">
          <cell r="A680" t="str">
            <v>LESY SR Š.P. ČIERŇAVY UB</v>
          </cell>
          <cell r="B680" t="str">
            <v>Ľubochnianska dolina 317,317 Ľubochňa</v>
          </cell>
          <cell r="C680" t="str">
            <v xml:space="preserve">0.0000000 </v>
          </cell>
          <cell r="D680" t="str">
            <v xml:space="preserve">42.5000000 </v>
          </cell>
        </row>
        <row r="681">
          <cell r="A681" t="str">
            <v>LESY SR,OZ Pov.Bystrica</v>
          </cell>
          <cell r="B681" t="str">
            <v>Strelenka 561,561 Lysá pod Makytou</v>
          </cell>
          <cell r="C681" t="str">
            <v xml:space="preserve">0.0000000 </v>
          </cell>
          <cell r="D681" t="str">
            <v xml:space="preserve">25.0000000 </v>
          </cell>
        </row>
        <row r="682">
          <cell r="A682" t="str">
            <v>Lesy, Jelenec 242</v>
          </cell>
          <cell r="B682" t="str">
            <v>Jelenec 242,242 Jelenec</v>
          </cell>
          <cell r="C682" t="str">
            <v xml:space="preserve">0.0000000 </v>
          </cell>
          <cell r="D682" t="str">
            <v xml:space="preserve">20.0000000 </v>
          </cell>
        </row>
        <row r="683">
          <cell r="A683" t="str">
            <v>LESY SR KOLIENEC RUDNO N HR.</v>
          </cell>
          <cell r="B683" t="str">
            <v>Rudno nad Hronom, Rudno nad Hronom</v>
          </cell>
          <cell r="C683" t="str">
            <v xml:space="preserve">95.0000000 </v>
          </cell>
          <cell r="D683" t="str">
            <v xml:space="preserve">0.0000000 </v>
          </cell>
        </row>
        <row r="684">
          <cell r="A684" t="str">
            <v>Lesy,Muráň 269</v>
          </cell>
          <cell r="B684" t="str">
            <v>Muráň 269,269 Muráň</v>
          </cell>
          <cell r="C684" t="str">
            <v xml:space="preserve">0.0000000 </v>
          </cell>
          <cell r="D684" t="str">
            <v xml:space="preserve">25.0000000 </v>
          </cell>
        </row>
        <row r="685">
          <cell r="A685" t="str">
            <v>Lesy SR</v>
          </cell>
          <cell r="B685" t="str">
            <v>Hontianske Nemce, Hontianske Nemce</v>
          </cell>
          <cell r="C685" t="str">
            <v xml:space="preserve">140.0000000 </v>
          </cell>
          <cell r="D685" t="str">
            <v xml:space="preserve">0.0000000 </v>
          </cell>
        </row>
        <row r="686">
          <cell r="A686" t="str">
            <v>Sklad LZ Čierny Balog</v>
          </cell>
          <cell r="B686" t="str">
            <v>Švermova 9,9 Čierny Balog</v>
          </cell>
          <cell r="C686" t="str">
            <v xml:space="preserve">0.0000000 </v>
          </cell>
          <cell r="D686" t="str">
            <v xml:space="preserve">30.0000000 </v>
          </cell>
        </row>
        <row r="687">
          <cell r="A687" t="str">
            <v>LESY SR, OZ Beňuš</v>
          </cell>
          <cell r="B687" t="str">
            <v>Pohorelská Maša 15,15 Pohorelá</v>
          </cell>
          <cell r="C687" t="str">
            <v xml:space="preserve">0.0000000 </v>
          </cell>
          <cell r="D687" t="str">
            <v xml:space="preserve">24.7000000 </v>
          </cell>
        </row>
        <row r="688">
          <cell r="A688" t="str">
            <v>LESY SR S.P.</v>
          </cell>
          <cell r="B688" t="str">
            <v>Beluja 181,181 Čelovce</v>
          </cell>
          <cell r="C688" t="str">
            <v xml:space="preserve">0.0000000 </v>
          </cell>
          <cell r="D688" t="str">
            <v xml:space="preserve">100.0000000 </v>
          </cell>
        </row>
        <row r="689">
          <cell r="A689" t="str">
            <v>LESY SR,OZ Žarnovica</v>
          </cell>
          <cell r="B689" t="str">
            <v>Kľak 109,109 Kľak</v>
          </cell>
          <cell r="C689" t="str">
            <v xml:space="preserve">0.0000000 </v>
          </cell>
          <cell r="D689" t="str">
            <v xml:space="preserve">21.0000000 </v>
          </cell>
        </row>
        <row r="690">
          <cell r="A690" t="str">
            <v>Lesy, Ubľa</v>
          </cell>
          <cell r="B690" t="str">
            <v>Ubľa 9035,9035 Ubľa</v>
          </cell>
          <cell r="C690" t="str">
            <v xml:space="preserve">0.0000000 </v>
          </cell>
          <cell r="D690" t="str">
            <v xml:space="preserve">40.0000000 </v>
          </cell>
        </row>
        <row r="691">
          <cell r="A691" t="str">
            <v>LESY SR,OZRevúca,Rákoš</v>
          </cell>
          <cell r="B691" t="str">
            <v>Rákoš 114,114 Rákoš</v>
          </cell>
          <cell r="C691" t="str">
            <v xml:space="preserve">0.0000000 </v>
          </cell>
          <cell r="D691" t="str">
            <v xml:space="preserve">25.0000000 </v>
          </cell>
        </row>
        <row r="692">
          <cell r="A692" t="str">
            <v>Lesy,chata Predné lazy,Betliar</v>
          </cell>
          <cell r="B692" t="str">
            <v>Zálesák, Betliar</v>
          </cell>
          <cell r="C692" t="str">
            <v xml:space="preserve">0.0000000 </v>
          </cell>
          <cell r="D692" t="str">
            <v xml:space="preserve">40.0000000 </v>
          </cell>
        </row>
        <row r="693">
          <cell r="A693" t="str">
            <v>LESY SR,OZ Topoľianky,Jelenec</v>
          </cell>
          <cell r="B693" t="str">
            <v>Staničná 23,23 Jelenec</v>
          </cell>
          <cell r="C693" t="str">
            <v xml:space="preserve">0.0000000 </v>
          </cell>
          <cell r="D693" t="str">
            <v xml:space="preserve">25.0000000 </v>
          </cell>
        </row>
        <row r="694">
          <cell r="A694" t="str">
            <v>Lesy,DobšinskáLaďová Jaskyňa</v>
          </cell>
          <cell r="B694" t="str">
            <v>Dobšinská Ľadová Jaskyňa 22,22 Stratená</v>
          </cell>
          <cell r="C694" t="str">
            <v xml:space="preserve">0.0000000 </v>
          </cell>
          <cell r="D694" t="str">
            <v xml:space="preserve">25.0000000 </v>
          </cell>
        </row>
        <row r="695">
          <cell r="A695" t="str">
            <v>Lesy,Vinohradnícka,Streda n/B</v>
          </cell>
          <cell r="B695" t="str">
            <v>Vinohradnícka 1,1 Streda nad Bodrogom</v>
          </cell>
          <cell r="C695" t="str">
            <v xml:space="preserve">0.0000000 </v>
          </cell>
          <cell r="D695" t="str">
            <v xml:space="preserve">40.0000000 </v>
          </cell>
        </row>
        <row r="696">
          <cell r="A696" t="str">
            <v>Lesy,Športová,Horné Lefantovce</v>
          </cell>
          <cell r="B696" t="str">
            <v>Športová 202,202 Horné Lefantovce</v>
          </cell>
          <cell r="C696" t="str">
            <v xml:space="preserve">0.0000000 </v>
          </cell>
          <cell r="D696" t="str">
            <v xml:space="preserve">25.0000000 </v>
          </cell>
        </row>
        <row r="697">
          <cell r="A697" t="str">
            <v>Lesy, Opatovecká, Žitavany</v>
          </cell>
          <cell r="B697" t="str">
            <v>Opatovecká 3,3 Žitavany</v>
          </cell>
          <cell r="C697" t="str">
            <v xml:space="preserve">0.0000000 </v>
          </cell>
          <cell r="D697" t="str">
            <v xml:space="preserve">40.0000000 </v>
          </cell>
        </row>
        <row r="698">
          <cell r="A698" t="str">
            <v>Robotnícky barák Molčanová</v>
          </cell>
          <cell r="B698" t="str">
            <v>Páleničné 39,39 Čierny Balog</v>
          </cell>
          <cell r="C698" t="str">
            <v xml:space="preserve">0.0000000 </v>
          </cell>
          <cell r="D698" t="str">
            <v xml:space="preserve">25.0000000 </v>
          </cell>
        </row>
        <row r="699">
          <cell r="A699" t="str">
            <v>LESY SR,OZ Levice,Ladzany</v>
          </cell>
          <cell r="B699" t="str">
            <v>Ladzany 127,127 Ladzany</v>
          </cell>
          <cell r="C699" t="str">
            <v xml:space="preserve">0.0000000 </v>
          </cell>
          <cell r="D699" t="str">
            <v xml:space="preserve">25.0000000 </v>
          </cell>
        </row>
        <row r="700">
          <cell r="A700" t="str">
            <v>LESY SR OZ RS</v>
          </cell>
          <cell r="B700" t="str">
            <v>Bánovo 167,167 Tisovec</v>
          </cell>
          <cell r="C700" t="str">
            <v xml:space="preserve">0.0000000 </v>
          </cell>
          <cell r="D700" t="str">
            <v xml:space="preserve">25.0000000 </v>
          </cell>
        </row>
        <row r="701">
          <cell r="A701" t="str">
            <v>LESY SR, Pukanec</v>
          </cell>
          <cell r="B701" t="str">
            <v>Štiavnická cesta 143,143 Pukanec</v>
          </cell>
          <cell r="C701" t="str">
            <v xml:space="preserve">0.0000000 </v>
          </cell>
          <cell r="D701" t="str">
            <v xml:space="preserve">25.0000000 </v>
          </cell>
        </row>
        <row r="702">
          <cell r="A702" t="str">
            <v>LESY S.R. Š.P., O.Z.</v>
          </cell>
          <cell r="B702" t="str">
            <v>Kolónia Hviezda 141,141 Martin</v>
          </cell>
          <cell r="C702" t="str">
            <v xml:space="preserve">0.0000000 </v>
          </cell>
          <cell r="D702" t="str">
            <v xml:space="preserve">125.0000000 </v>
          </cell>
        </row>
        <row r="703">
          <cell r="A703" t="str">
            <v>Ing. Erik Séleš</v>
          </cell>
          <cell r="B703" t="str">
            <v>Veľká nad Ipľom 322,322 Veľká nad Ipľom</v>
          </cell>
          <cell r="C703" t="str">
            <v xml:space="preserve">0.0000000 </v>
          </cell>
          <cell r="D703" t="str">
            <v xml:space="preserve">0.0000000 </v>
          </cell>
        </row>
        <row r="704">
          <cell r="A704" t="str">
            <v>Lesy,Hanušovce nad Topľou</v>
          </cell>
          <cell r="B704" t="str">
            <v>Kukorelliho 340,340 Hanušovce nad Topľou</v>
          </cell>
          <cell r="C704" t="str">
            <v xml:space="preserve">0.0000000 </v>
          </cell>
          <cell r="D704" t="str">
            <v xml:space="preserve">25.0000000 </v>
          </cell>
        </row>
        <row r="705">
          <cell r="A705" t="str">
            <v>LESY SR EXP. SKLAD M.STRACINY</v>
          </cell>
          <cell r="B705" t="str">
            <v>Malé Straciny, Malé Straciny</v>
          </cell>
          <cell r="C705" t="str">
            <v xml:space="preserve">17.0000000 </v>
          </cell>
          <cell r="D705" t="str">
            <v xml:space="preserve">0.0000000 </v>
          </cell>
        </row>
        <row r="706">
          <cell r="A706" t="str">
            <v>LESNY ZAVOD CHATA LUCENCIK</v>
          </cell>
          <cell r="B706" t="str">
            <v>Detvianska Huta 247,247 Detvianska Huta</v>
          </cell>
          <cell r="C706" t="str">
            <v xml:space="preserve">0.0000000 </v>
          </cell>
          <cell r="D706" t="str">
            <v xml:space="preserve">20.0000000 </v>
          </cell>
        </row>
        <row r="707">
          <cell r="A707" t="str">
            <v>LESY SR OZ Námestovo</v>
          </cell>
          <cell r="B707" t="str">
            <v>Oravská Polhora 569,569 Oravská Polhora</v>
          </cell>
          <cell r="C707" t="str">
            <v xml:space="preserve">0.0000000 </v>
          </cell>
          <cell r="D707" t="str">
            <v xml:space="preserve">25.0000000 </v>
          </cell>
        </row>
        <row r="708">
          <cell r="A708" t="str">
            <v>LESY BENUS SP-ZK BENUS</v>
          </cell>
          <cell r="B708" t="str">
            <v>Beňuš, Beňuš</v>
          </cell>
          <cell r="C708" t="str">
            <v xml:space="preserve">90.0000000 </v>
          </cell>
          <cell r="D708" t="str">
            <v xml:space="preserve">0.0000000 </v>
          </cell>
        </row>
        <row r="709">
          <cell r="A709" t="str">
            <v>LESY SR,OZ Topoľčianky</v>
          </cell>
          <cell r="B709" t="str">
            <v>Pionierska 4,4 Sládkovičovo</v>
          </cell>
          <cell r="C709" t="str">
            <v xml:space="preserve">0.0000000 </v>
          </cell>
          <cell r="D709" t="str">
            <v xml:space="preserve">25.0000000 </v>
          </cell>
        </row>
        <row r="710">
          <cell r="A710" t="str">
            <v>Lesy, Malá Lodina 9021</v>
          </cell>
          <cell r="B710" t="str">
            <v>Malá Lodina 9021,9021 Malá Lodina</v>
          </cell>
          <cell r="C710" t="str">
            <v xml:space="preserve">0.0000000 </v>
          </cell>
          <cell r="D710" t="str">
            <v xml:space="preserve">60.0000000 </v>
          </cell>
        </row>
        <row r="711">
          <cell r="A711" t="str">
            <v>LESY OZ Topľčianky,Skýcov</v>
          </cell>
          <cell r="B711" t="str">
            <v>Skýcov 180,180 Skýcov</v>
          </cell>
          <cell r="C711" t="str">
            <v xml:space="preserve">0.0000000 </v>
          </cell>
          <cell r="D711" t="str">
            <v xml:space="preserve">25.0000000 </v>
          </cell>
        </row>
        <row r="712">
          <cell r="A712" t="str">
            <v>Lesy Blava Jegeneš 9547</v>
          </cell>
          <cell r="B712" t="str">
            <v>Jegenešská 9547,9547 Bratislava - Podunajské Biskup</v>
          </cell>
          <cell r="C712" t="str">
            <v xml:space="preserve">0.0000000 </v>
          </cell>
          <cell r="D712" t="str">
            <v xml:space="preserve">40.0000000 </v>
          </cell>
        </row>
        <row r="713">
          <cell r="A713" t="str">
            <v>LESY SR,OZ Levice</v>
          </cell>
          <cell r="B713" t="str">
            <v>Plášťovce 79,79 Plášťovce</v>
          </cell>
          <cell r="C713" t="str">
            <v xml:space="preserve">0.0000000 </v>
          </cell>
          <cell r="D713" t="str">
            <v xml:space="preserve">25.0000000 </v>
          </cell>
        </row>
        <row r="714">
          <cell r="A714" t="str">
            <v>Lesy,Závadská, Nemšová</v>
          </cell>
          <cell r="B714" t="str">
            <v>Závadská 38,38 Nemšová</v>
          </cell>
          <cell r="C714" t="str">
            <v xml:space="preserve">0.0000000 </v>
          </cell>
          <cell r="D714" t="str">
            <v xml:space="preserve">25.0000000 </v>
          </cell>
        </row>
        <row r="715">
          <cell r="A715" t="str">
            <v>LESY SR,OZ Žilina</v>
          </cell>
          <cell r="B715" t="str">
            <v>Dubové 176,176 Dubové</v>
          </cell>
          <cell r="C715" t="str">
            <v xml:space="preserve">0.0000000 </v>
          </cell>
          <cell r="D715" t="str">
            <v xml:space="preserve">20.0000000 </v>
          </cell>
        </row>
        <row r="716">
          <cell r="A716" t="str">
            <v>Lesy,Kpt. Nálepku,Uhrovec</v>
          </cell>
          <cell r="B716" t="str">
            <v>Kpt. Nálepku 25,25 Uhrovec</v>
          </cell>
          <cell r="C716" t="str">
            <v xml:space="preserve">0.0000000 </v>
          </cell>
          <cell r="D716" t="str">
            <v xml:space="preserve">40.0000000 </v>
          </cell>
        </row>
        <row r="717">
          <cell r="A717" t="str">
            <v>Lesy SR,OZ-P.Bystrica</v>
          </cell>
          <cell r="B717" t="str">
            <v>Domaniža 253,253 Domaniža</v>
          </cell>
          <cell r="C717" t="str">
            <v xml:space="preserve">0.0000000 </v>
          </cell>
          <cell r="D717" t="str">
            <v xml:space="preserve">20.0000000 </v>
          </cell>
        </row>
        <row r="718">
          <cell r="A718" t="str">
            <v>LESY TRENČÍN, DUBODIEL</v>
          </cell>
          <cell r="B718" t="str">
            <v>Dubodiel 98,98 Dubodiel</v>
          </cell>
          <cell r="C718" t="str">
            <v xml:space="preserve">0.0000000 </v>
          </cell>
          <cell r="D718" t="str">
            <v xml:space="preserve">20.0000000 </v>
          </cell>
        </row>
        <row r="719">
          <cell r="A719" t="str">
            <v>LESY SR,OZ Námestovo, Novoť</v>
          </cell>
          <cell r="B719" t="str">
            <v>Novoť 926,926 Novoť</v>
          </cell>
          <cell r="C719" t="str">
            <v xml:space="preserve">0.0000000 </v>
          </cell>
          <cell r="D719" t="str">
            <v xml:space="preserve">25.0000000 </v>
          </cell>
        </row>
        <row r="720">
          <cell r="A720" t="str">
            <v>Lesy, Bátorove Kosihy 1039</v>
          </cell>
          <cell r="B720" t="str">
            <v>Bátorove Kosihy 1039,1039 Bátorove Kosihy</v>
          </cell>
          <cell r="C720" t="str">
            <v xml:space="preserve">0.0000000 </v>
          </cell>
          <cell r="D720" t="str">
            <v xml:space="preserve">25.0000000 </v>
          </cell>
        </row>
        <row r="721">
          <cell r="A721" t="str">
            <v>LESY SR OZ Námestovo,Zakamenné</v>
          </cell>
          <cell r="B721" t="str">
            <v>Oravská Lesná 751,751 Oravská Lesná</v>
          </cell>
          <cell r="C721" t="str">
            <v xml:space="preserve">0.0000000 </v>
          </cell>
          <cell r="D721" t="str">
            <v xml:space="preserve">25.0000000 </v>
          </cell>
        </row>
        <row r="722">
          <cell r="A722" t="str">
            <v>LESY S.R. Š.P.,O.Z.</v>
          </cell>
          <cell r="B722" t="str">
            <v>Blatnica 394,394 Blatnica</v>
          </cell>
          <cell r="C722" t="str">
            <v xml:space="preserve">0.0000000 </v>
          </cell>
          <cell r="D722" t="str">
            <v xml:space="preserve">42.5000000 </v>
          </cell>
        </row>
        <row r="723">
          <cell r="A723" t="str">
            <v>Lesy SR,š.p.,Odšt.závod Levice</v>
          </cell>
          <cell r="B723" t="str">
            <v>Beluja 186,186 Čelovce</v>
          </cell>
          <cell r="C723" t="str">
            <v xml:space="preserve">0.0000000 </v>
          </cell>
          <cell r="D723" t="str">
            <v xml:space="preserve">0.0000000 </v>
          </cell>
        </row>
        <row r="724">
          <cell r="A724" t="str">
            <v>lesy SR - dielne</v>
          </cell>
          <cell r="B724" t="str">
            <v>Mošovce 298,298 Mošovce</v>
          </cell>
          <cell r="C724" t="str">
            <v xml:space="preserve">0.0000000 </v>
          </cell>
          <cell r="D724" t="str">
            <v xml:space="preserve">63.0000000 </v>
          </cell>
        </row>
        <row r="725">
          <cell r="A725" t="str">
            <v>LESY SR,OZ P.Bystrica</v>
          </cell>
          <cell r="B725" t="str">
            <v>Zámostie 183,183 Považská Bystrica</v>
          </cell>
          <cell r="C725" t="str">
            <v xml:space="preserve">130.0000000 </v>
          </cell>
          <cell r="D725" t="str">
            <v xml:space="preserve">0.0000000 </v>
          </cell>
        </row>
        <row r="726">
          <cell r="A726" t="str">
            <v>LESY SR Š.P. SALATÍN</v>
          </cell>
          <cell r="B726" t="str">
            <v>Ľubochnianska dolina 322,322 Ľubochňa</v>
          </cell>
          <cell r="C726" t="str">
            <v xml:space="preserve">0.0000000 </v>
          </cell>
          <cell r="D726" t="str">
            <v xml:space="preserve">25.0000000 </v>
          </cell>
        </row>
        <row r="727">
          <cell r="A727" t="str">
            <v>Lesy SR,OZ L.Hrádok</v>
          </cell>
          <cell r="B727" t="str">
            <v>Východná 859,859 Východná</v>
          </cell>
          <cell r="C727" t="str">
            <v xml:space="preserve">0.0000000 </v>
          </cell>
          <cell r="D727" t="str">
            <v xml:space="preserve">25.0000000 </v>
          </cell>
        </row>
        <row r="728">
          <cell r="A728" t="str">
            <v>LESY SLOV.REPUBLIKY,Š.P.</v>
          </cell>
          <cell r="B728" t="str">
            <v>Hlavná ulica 20,20 Kunerad</v>
          </cell>
          <cell r="C728" t="str">
            <v xml:space="preserve">0.0000000 </v>
          </cell>
          <cell r="D728" t="str">
            <v xml:space="preserve">50.1000000 </v>
          </cell>
        </row>
        <row r="729">
          <cell r="A729" t="str">
            <v>LESY SR, Národná 1,B.Bystrica</v>
          </cell>
          <cell r="B729" t="str">
            <v>Národná 1,1 Banská Bystrica</v>
          </cell>
          <cell r="C729" t="str">
            <v xml:space="preserve">0.0000000 </v>
          </cell>
          <cell r="D729" t="str">
            <v xml:space="preserve">16.0000000 </v>
          </cell>
        </row>
        <row r="730">
          <cell r="A730" t="str">
            <v>LESY SR MAJER</v>
          </cell>
          <cell r="B730" t="str">
            <v>Ladzany 104,104 Ladzany</v>
          </cell>
          <cell r="C730" t="str">
            <v xml:space="preserve">0.0000000 </v>
          </cell>
          <cell r="D730" t="str">
            <v xml:space="preserve">100.0000000 </v>
          </cell>
        </row>
        <row r="731">
          <cell r="A731" t="str">
            <v>LESY SR,OZ L.Hrádok</v>
          </cell>
          <cell r="B731" t="str">
            <v>Východná 859,859 Východná</v>
          </cell>
          <cell r="C731" t="str">
            <v xml:space="preserve">0.0000000 </v>
          </cell>
          <cell r="D731" t="str">
            <v xml:space="preserve">25.0000000 </v>
          </cell>
        </row>
        <row r="732">
          <cell r="A732" t="str">
            <v>Lesy SR Pezinok Stupy 403</v>
          </cell>
          <cell r="B732" t="str">
            <v>Stupy 403,403 Pezinok</v>
          </cell>
          <cell r="C732" t="str">
            <v xml:space="preserve">0.0000000 </v>
          </cell>
          <cell r="D732" t="str">
            <v xml:space="preserve">40.0000000 </v>
          </cell>
        </row>
        <row r="733">
          <cell r="A733" t="str">
            <v>LESY SR,Nové Zámky, OZ Levice</v>
          </cell>
          <cell r="B733" t="str">
            <v>SNP 48,48 Nové Zámky</v>
          </cell>
          <cell r="C733" t="str">
            <v xml:space="preserve">0.0000000 </v>
          </cell>
          <cell r="D733" t="str">
            <v xml:space="preserve">25.0000000 </v>
          </cell>
        </row>
        <row r="734">
          <cell r="A734" t="str">
            <v>Lesy,Nižná Jablonka</v>
          </cell>
          <cell r="B734" t="str">
            <v>Nižná Jablonka 76,76 Nižná Jablonka</v>
          </cell>
          <cell r="C734" t="str">
            <v xml:space="preserve">0.0000000 </v>
          </cell>
          <cell r="D734" t="str">
            <v xml:space="preserve">21.0000000 </v>
          </cell>
        </row>
        <row r="735">
          <cell r="A735" t="str">
            <v>Filip Baláž</v>
          </cell>
          <cell r="B735" t="str">
            <v>Slatinské Lazy 137,137 Slatinské Lazy</v>
          </cell>
          <cell r="C735" t="str">
            <v xml:space="preserve">0.0000000 </v>
          </cell>
          <cell r="D735" t="str">
            <v xml:space="preserve">25.0000000 </v>
          </cell>
        </row>
        <row r="736">
          <cell r="A736" t="str">
            <v>LESY SR-KUCHYŇA</v>
          </cell>
          <cell r="B736" t="str">
            <v>Ulica Oravice 211,211 Zákamenné</v>
          </cell>
          <cell r="C736" t="str">
            <v xml:space="preserve">0.0000000 </v>
          </cell>
          <cell r="D736" t="str">
            <v xml:space="preserve">42.5000000 </v>
          </cell>
        </row>
        <row r="737">
          <cell r="A737" t="str">
            <v>LESY SR,OZ Kriváň</v>
          </cell>
          <cell r="B737" t="str">
            <v>Slatinské Lazy 805,805 Slatinské Lazy</v>
          </cell>
          <cell r="C737" t="str">
            <v xml:space="preserve">0.0000000 </v>
          </cell>
          <cell r="D737" t="str">
            <v xml:space="preserve">25.0000000 </v>
          </cell>
        </row>
        <row r="738">
          <cell r="A738" t="str">
            <v>Lesy, Buková 300</v>
          </cell>
          <cell r="B738" t="str">
            <v>Buková 300,300 Buková</v>
          </cell>
          <cell r="C738" t="str">
            <v xml:space="preserve">0.0000000 </v>
          </cell>
          <cell r="D738" t="str">
            <v xml:space="preserve">25.0000000 </v>
          </cell>
        </row>
        <row r="739">
          <cell r="A739" t="str">
            <v>Michaela Hurteková</v>
          </cell>
          <cell r="B739" t="str">
            <v>Ľuda Ondrejova 364,364 Hrochoť</v>
          </cell>
          <cell r="C739" t="str">
            <v xml:space="preserve">0.0000000 </v>
          </cell>
          <cell r="D739" t="str">
            <v xml:space="preserve">25.0000000 </v>
          </cell>
        </row>
        <row r="740">
          <cell r="A740" t="str">
            <v>LESY-INTER OBORA</v>
          </cell>
          <cell r="B740" t="str">
            <v>Teplý Vrch 156,156 Teplý Vrch</v>
          </cell>
          <cell r="C740" t="str">
            <v xml:space="preserve">0.0000000 </v>
          </cell>
          <cell r="D740" t="str">
            <v xml:space="preserve">50.0000000 </v>
          </cell>
        </row>
        <row r="741">
          <cell r="A741" t="str">
            <v>LESY SR Loka Kulháň</v>
          </cell>
          <cell r="B741" t="str">
            <v>Zlatníky 302,302 Zlatníky</v>
          </cell>
          <cell r="C741" t="str">
            <v xml:space="preserve">0.0000000 </v>
          </cell>
          <cell r="D741" t="str">
            <v xml:space="preserve">25.0000000 </v>
          </cell>
        </row>
        <row r="742">
          <cell r="A742" t="str">
            <v>LESY SR Š,P,HAJENKACHATA BADAR</v>
          </cell>
          <cell r="B742" t="str">
            <v>Kyslinky 606,606 Hrochoť</v>
          </cell>
          <cell r="C742" t="str">
            <v xml:space="preserve">0.0000000 </v>
          </cell>
          <cell r="D742" t="str">
            <v xml:space="preserve">20.0000000 </v>
          </cell>
        </row>
        <row r="743">
          <cell r="A743" t="str">
            <v>LESY SR,OZ.P.Bystrica</v>
          </cell>
          <cell r="B743" t="str">
            <v>Zubák 290,290 Zubák</v>
          </cell>
          <cell r="C743" t="str">
            <v xml:space="preserve">0.0000000 </v>
          </cell>
          <cell r="D743" t="str">
            <v xml:space="preserve">25.0000000 </v>
          </cell>
        </row>
        <row r="744">
          <cell r="A744" t="str">
            <v>Lesy, Žalobín</v>
          </cell>
          <cell r="B744" t="str">
            <v>Žalobín 116,116 Žalobín</v>
          </cell>
          <cell r="C744" t="str">
            <v xml:space="preserve">0.0000000 </v>
          </cell>
          <cell r="D744" t="str">
            <v xml:space="preserve">35.3000000 </v>
          </cell>
        </row>
        <row r="745">
          <cell r="A745" t="str">
            <v>Mária Bistárová</v>
          </cell>
          <cell r="B745" t="str">
            <v>Štefanová 517,517 Terchová</v>
          </cell>
          <cell r="C745" t="str">
            <v xml:space="preserve">0.0000000 </v>
          </cell>
          <cell r="D745" t="str">
            <v xml:space="preserve">25.0000000 </v>
          </cell>
        </row>
        <row r="746">
          <cell r="A746" t="str">
            <v>LESY SR Š.P.-JAVORINKA</v>
          </cell>
          <cell r="B746" t="str">
            <v>Čierny Váh 42,42 Kráľova Lehota</v>
          </cell>
          <cell r="C746" t="str">
            <v xml:space="preserve">0.0000000 </v>
          </cell>
          <cell r="D746" t="str">
            <v xml:space="preserve">24.7000000 </v>
          </cell>
        </row>
        <row r="747">
          <cell r="A747" t="str">
            <v>Tri Vody dolný</v>
          </cell>
          <cell r="B747" t="str">
            <v>Tri vody 219,219 Osrblie</v>
          </cell>
          <cell r="C747" t="str">
            <v xml:space="preserve">0.0000000 </v>
          </cell>
          <cell r="D747" t="str">
            <v xml:space="preserve">25.0000000 </v>
          </cell>
        </row>
        <row r="748">
          <cell r="A748" t="str">
            <v>Lesy,Prešovská 59</v>
          </cell>
          <cell r="B748" t="str">
            <v>Prešovská 59,59 Margecany</v>
          </cell>
          <cell r="C748" t="str">
            <v xml:space="preserve">0.0000000 </v>
          </cell>
          <cell r="D748" t="str">
            <v xml:space="preserve">500.0000000 </v>
          </cell>
        </row>
        <row r="749">
          <cell r="A749" t="str">
            <v>OZ Beňuš</v>
          </cell>
          <cell r="B749" t="str">
            <v>Hronská 60,60 Závadka nad Hronom</v>
          </cell>
          <cell r="C749" t="str">
            <v xml:space="preserve">0.0000000 </v>
          </cell>
          <cell r="D749" t="str">
            <v xml:space="preserve">25.0000000 </v>
          </cell>
        </row>
        <row r="750">
          <cell r="A750" t="str">
            <v>LESY SLOV,REP,S,P,LESNA SPRAVA</v>
          </cell>
          <cell r="B750" t="str">
            <v>Námestie mieru 659,659 Divín</v>
          </cell>
          <cell r="C750" t="str">
            <v xml:space="preserve">0.0000000 </v>
          </cell>
          <cell r="D750" t="str">
            <v xml:space="preserve">25.0000000 </v>
          </cell>
        </row>
        <row r="751">
          <cell r="A751" t="str">
            <v>Lesy, Santovka 437</v>
          </cell>
          <cell r="B751" t="str">
            <v>Santovka 437,437 Santovka</v>
          </cell>
          <cell r="C751" t="str">
            <v xml:space="preserve">0.0000000 </v>
          </cell>
          <cell r="D751" t="str">
            <v xml:space="preserve">40.0000000 </v>
          </cell>
        </row>
        <row r="752">
          <cell r="A752" t="str">
            <v>Lesy,Podčičva</v>
          </cell>
          <cell r="B752" t="str">
            <v>Podčičva 195,195 Sedliská</v>
          </cell>
          <cell r="C752" t="str">
            <v xml:space="preserve">0.0000000 </v>
          </cell>
          <cell r="D752" t="str">
            <v xml:space="preserve">40.0000000 </v>
          </cell>
        </row>
        <row r="753">
          <cell r="A753" t="str">
            <v>LESY S.R. Š.P.,O.Z.</v>
          </cell>
          <cell r="B753" t="str">
            <v>Blatnica, Blatnica</v>
          </cell>
          <cell r="C753" t="str">
            <v xml:space="preserve">0.0000000 </v>
          </cell>
          <cell r="D753" t="str">
            <v xml:space="preserve">25.0000000 </v>
          </cell>
        </row>
        <row r="754">
          <cell r="A754" t="str">
            <v>LESY SR, š.p.</v>
          </cell>
          <cell r="B754" t="str">
            <v>Kríže 29,29 Kríže</v>
          </cell>
          <cell r="C754" t="str">
            <v xml:space="preserve">25.0000000 </v>
          </cell>
          <cell r="D754" t="str">
            <v xml:space="preserve">25.0000000 </v>
          </cell>
        </row>
        <row r="755">
          <cell r="A755" t="str">
            <v>LESY SR</v>
          </cell>
          <cell r="B755" t="str">
            <v>Mierová 3,3 Banská Štiavnica</v>
          </cell>
          <cell r="C755" t="str">
            <v xml:space="preserve">0.0000000 </v>
          </cell>
          <cell r="D755" t="str">
            <v xml:space="preserve">16.0000000 </v>
          </cell>
        </row>
        <row r="756">
          <cell r="A756" t="str">
            <v>LESY SR Š.P. JAVORISKO</v>
          </cell>
          <cell r="B756" t="str">
            <v>Bahurina 111,111 Ľubochňa</v>
          </cell>
          <cell r="C756" t="str">
            <v xml:space="preserve">0.0000000 </v>
          </cell>
          <cell r="D756" t="str">
            <v xml:space="preserve">50.1000000 </v>
          </cell>
        </row>
        <row r="757">
          <cell r="A757" t="str">
            <v>LESY SR Š.P.BYT.POSTARK.</v>
          </cell>
          <cell r="B757" t="str">
            <v>Liptovská Osada 9,9 Liptovská Osada</v>
          </cell>
          <cell r="C757" t="str">
            <v xml:space="preserve">0.0000000 </v>
          </cell>
          <cell r="D757" t="str">
            <v xml:space="preserve">20.0000000 </v>
          </cell>
        </row>
        <row r="758">
          <cell r="A758" t="str">
            <v>Lesy, Švedlár 415</v>
          </cell>
          <cell r="B758" t="str">
            <v>Švedlár 415,415 Švedlár</v>
          </cell>
          <cell r="C758" t="str">
            <v xml:space="preserve">0.0000000 </v>
          </cell>
          <cell r="D758" t="str">
            <v xml:space="preserve">25.0000000 </v>
          </cell>
        </row>
        <row r="759">
          <cell r="A759" t="str">
            <v>LESY SR,OZ Košice</v>
          </cell>
          <cell r="B759" t="str">
            <v>Tranovského 19,19 Košice - Juh</v>
          </cell>
          <cell r="C759" t="str">
            <v xml:space="preserve">0.0000000 </v>
          </cell>
          <cell r="D759" t="str">
            <v xml:space="preserve">25.0000000 </v>
          </cell>
        </row>
        <row r="760">
          <cell r="A760" t="str">
            <v>Lesy SR Doľany 80</v>
          </cell>
          <cell r="B760" t="str">
            <v>Doľany 80,80 Doľany</v>
          </cell>
          <cell r="C760" t="str">
            <v xml:space="preserve">0.0000000 </v>
          </cell>
          <cell r="D760" t="str">
            <v xml:space="preserve">35.0000000 </v>
          </cell>
        </row>
        <row r="761">
          <cell r="A761" t="str">
            <v>LESY SR,š.p._ZA</v>
          </cell>
          <cell r="B761" t="str">
            <v>Kollárova 130,130 Martin</v>
          </cell>
          <cell r="C761" t="str">
            <v xml:space="preserve">0.0000000 </v>
          </cell>
          <cell r="D761" t="str">
            <v xml:space="preserve">16.0000000 </v>
          </cell>
        </row>
        <row r="762">
          <cell r="A762" t="str">
            <v>Lesy, Poľovníca 60, V. Meder</v>
          </cell>
          <cell r="B762" t="str">
            <v>Poľovnícka 60,60 Veľký Meder</v>
          </cell>
          <cell r="C762" t="str">
            <v xml:space="preserve">0.0000000 </v>
          </cell>
          <cell r="D762" t="str">
            <v xml:space="preserve">25.0000000 </v>
          </cell>
        </row>
        <row r="763">
          <cell r="A763" t="str">
            <v>ŠT.LESY-DRVIČKA ODPADU</v>
          </cell>
          <cell r="B763" t="str">
            <v>Horné Hámre 85,85 Horné Hámre</v>
          </cell>
          <cell r="C763" t="str">
            <v xml:space="preserve">0.0000000 </v>
          </cell>
          <cell r="D763" t="str">
            <v xml:space="preserve">63.0000000 </v>
          </cell>
        </row>
        <row r="764">
          <cell r="A764" t="str">
            <v xml:space="preserve"> LS Ľadová a byt</v>
          </cell>
          <cell r="B764" t="str">
            <v>Dobšinská Ľadová Jaskyňa 22,22 Stratená</v>
          </cell>
          <cell r="C764" t="str">
            <v xml:space="preserve">0.0000000 </v>
          </cell>
          <cell r="D764" t="str">
            <v xml:space="preserve">25.0000000 </v>
          </cell>
        </row>
        <row r="765">
          <cell r="A765" t="str">
            <v>Lesy, Nový Sirk, 310</v>
          </cell>
          <cell r="B765" t="str">
            <v>Sirk 310,310 Sirk</v>
          </cell>
          <cell r="C765" t="str">
            <v xml:space="preserve">0.0000000 </v>
          </cell>
          <cell r="D765" t="str">
            <v xml:space="preserve">21.0000000 </v>
          </cell>
        </row>
        <row r="766">
          <cell r="A766" t="str">
            <v>Lesy SR - Slanická Osada</v>
          </cell>
          <cell r="B766" t="str">
            <v>Slanická osada 240,240 Námestovo</v>
          </cell>
          <cell r="C766" t="str">
            <v xml:space="preserve">0.0000000 </v>
          </cell>
          <cell r="D766" t="str">
            <v xml:space="preserve">50.0000000 </v>
          </cell>
        </row>
        <row r="767">
          <cell r="A767" t="str">
            <v>Lesy,Revolučná,Medzev</v>
          </cell>
          <cell r="B767" t="str">
            <v>Revolučná 9001,9001 Medzev</v>
          </cell>
          <cell r="C767" t="str">
            <v xml:space="preserve">0.0000000 </v>
          </cell>
          <cell r="D767" t="str">
            <v xml:space="preserve">60.0000000 </v>
          </cell>
        </row>
        <row r="768">
          <cell r="A768" t="str">
            <v>Kotolňa LS Dobroč</v>
          </cell>
          <cell r="B768" t="str">
            <v>Petra Jilemnického 136,136 Čierny Balog</v>
          </cell>
          <cell r="C768" t="str">
            <v xml:space="preserve">0.0000000 </v>
          </cell>
          <cell r="D768" t="str">
            <v xml:space="preserve">25.0000000 </v>
          </cell>
        </row>
        <row r="769">
          <cell r="A769" t="str">
            <v>Lesy,Veľký Klíž, Pod Slačami</v>
          </cell>
          <cell r="B769" t="str">
            <v>Pod Slačami 188,188 Veľký Klíž</v>
          </cell>
          <cell r="C769" t="str">
            <v xml:space="preserve">0.0000000 </v>
          </cell>
          <cell r="D769" t="str">
            <v xml:space="preserve">40.0000000 </v>
          </cell>
        </row>
        <row r="770">
          <cell r="A770" t="str">
            <v>LESY Slovenskej republiky,š.p.</v>
          </cell>
          <cell r="B770" t="str">
            <v>Rudnianska Lehota 177,177 Rudnianska Lehota</v>
          </cell>
          <cell r="C770" t="str">
            <v xml:space="preserve">0.0000000 </v>
          </cell>
          <cell r="D770" t="str">
            <v xml:space="preserve">29.7000000 </v>
          </cell>
        </row>
        <row r="771">
          <cell r="A771" t="str">
            <v>Lesy,Darg.hrdinov,Sečovce</v>
          </cell>
          <cell r="B771" t="str">
            <v>Dargovských hrdinov 124,124 Sečovce</v>
          </cell>
          <cell r="C771" t="str">
            <v xml:space="preserve">0.0000000 </v>
          </cell>
          <cell r="D771" t="str">
            <v xml:space="preserve">25.0000000 </v>
          </cell>
        </row>
        <row r="772">
          <cell r="A772" t="str">
            <v>LESY SR Š.P.- RÁZTOKY</v>
          </cell>
          <cell r="B772" t="str">
            <v>Čierny Váh, Kráľova Lehota</v>
          </cell>
          <cell r="C772" t="str">
            <v xml:space="preserve">0.0000000 </v>
          </cell>
          <cell r="D772" t="str">
            <v xml:space="preserve">0.0000000 </v>
          </cell>
        </row>
        <row r="773">
          <cell r="A773" t="str">
            <v>LESY SR Š.P. - KOVÁČ</v>
          </cell>
          <cell r="B773" t="str">
            <v>Čierny Váh 18,18 Kráľova Lehota</v>
          </cell>
          <cell r="C773" t="str">
            <v xml:space="preserve">0.0000000 </v>
          </cell>
          <cell r="D773" t="str">
            <v xml:space="preserve">0.0000000 </v>
          </cell>
        </row>
        <row r="774">
          <cell r="A774" t="str">
            <v>Lesy,Zlatovská,Trenčín</v>
          </cell>
          <cell r="B774" t="str">
            <v>Zlatovská 28,28 Trenčín</v>
          </cell>
          <cell r="C774" t="str">
            <v xml:space="preserve">0.0000000 </v>
          </cell>
          <cell r="D774" t="str">
            <v xml:space="preserve">25.0000000 </v>
          </cell>
        </row>
        <row r="775">
          <cell r="A775" t="str">
            <v>lesy SR - LS</v>
          </cell>
          <cell r="B775" t="str">
            <v>Dubové 176,176 Dubové</v>
          </cell>
          <cell r="C775" t="str">
            <v xml:space="preserve">0.0000000 </v>
          </cell>
          <cell r="D775" t="str">
            <v xml:space="preserve">60.0000000 </v>
          </cell>
        </row>
        <row r="776">
          <cell r="A776" t="str">
            <v>Lesy, Licince 183</v>
          </cell>
          <cell r="B776" t="str">
            <v>Licince 183,183 Licince</v>
          </cell>
          <cell r="C776" t="str">
            <v xml:space="preserve">0.0000000 </v>
          </cell>
          <cell r="D776" t="str">
            <v xml:space="preserve">25.0000000 </v>
          </cell>
        </row>
        <row r="777">
          <cell r="A777" t="str">
            <v>LESY SR, š.p.</v>
          </cell>
          <cell r="B777" t="str">
            <v>Kríže 29,29 Kríže</v>
          </cell>
          <cell r="C777" t="str">
            <v xml:space="preserve">0.0000000 </v>
          </cell>
          <cell r="D777" t="str">
            <v xml:space="preserve">16.0000000 </v>
          </cell>
        </row>
        <row r="778">
          <cell r="A778" t="str">
            <v>Lesy,Veľké Uherce</v>
          </cell>
          <cell r="B778" t="str">
            <v>Veľké Uherce 3,3 Veľké Uherce</v>
          </cell>
          <cell r="C778" t="str">
            <v xml:space="preserve">0.0000000 </v>
          </cell>
          <cell r="D778" t="str">
            <v xml:space="preserve">100.0000000 </v>
          </cell>
        </row>
        <row r="779">
          <cell r="A779" t="str">
            <v>LESY SLOV.REPUBLIKY,Š.P.</v>
          </cell>
          <cell r="B779" t="str">
            <v>Rajecká cesta 7,7 Konská</v>
          </cell>
          <cell r="C779" t="str">
            <v xml:space="preserve">0.0000000 </v>
          </cell>
          <cell r="D779" t="str">
            <v xml:space="preserve">25.0000000 </v>
          </cell>
        </row>
        <row r="780">
          <cell r="A780" t="str">
            <v>Lesy,Juskova Voľa</v>
          </cell>
          <cell r="B780" t="str">
            <v>Juskova Voľa 38,38 Juskova Voľa</v>
          </cell>
          <cell r="C780" t="str">
            <v xml:space="preserve">0.0000000 </v>
          </cell>
          <cell r="D780" t="str">
            <v xml:space="preserve">40.0000000 </v>
          </cell>
        </row>
        <row r="781">
          <cell r="A781" t="str">
            <v>Lesy, Krčméryho, NM nad Váhom</v>
          </cell>
          <cell r="B781" t="str">
            <v>Krčméryho 3,3 Nové Mesto nad Váhom</v>
          </cell>
          <cell r="C781" t="str">
            <v xml:space="preserve">0.0000000 </v>
          </cell>
          <cell r="D781" t="str">
            <v xml:space="preserve">40.0000000 </v>
          </cell>
        </row>
        <row r="782">
          <cell r="A782" t="str">
            <v>Lesy,Švedlár 311</v>
          </cell>
          <cell r="B782" t="str">
            <v>Švedlár 311,311 Švedlár</v>
          </cell>
          <cell r="C782" t="str">
            <v xml:space="preserve">0.0000000 </v>
          </cell>
          <cell r="D782" t="str">
            <v xml:space="preserve">24.7000000 </v>
          </cell>
        </row>
        <row r="783">
          <cell r="A783" t="str">
            <v>LESY SR Š.P.</v>
          </cell>
          <cell r="B783" t="str">
            <v>J. Bellu 1045,1045 Likavka</v>
          </cell>
          <cell r="C783" t="str">
            <v xml:space="preserve">0.0000000 </v>
          </cell>
          <cell r="D783" t="str">
            <v xml:space="preserve">50.1000000 </v>
          </cell>
        </row>
        <row r="784">
          <cell r="A784" t="str">
            <v>Lesy,Ubľa 9026</v>
          </cell>
          <cell r="B784" t="str">
            <v>Ubľa 9026,9026 Ubľa</v>
          </cell>
          <cell r="C784" t="str">
            <v xml:space="preserve">0.0000000 </v>
          </cell>
          <cell r="D784" t="str">
            <v xml:space="preserve">25.0000000 </v>
          </cell>
        </row>
        <row r="785">
          <cell r="A785" t="str">
            <v>Lesy, Úbrež 0</v>
          </cell>
          <cell r="B785" t="str">
            <v>Úbrež, Úbrež</v>
          </cell>
          <cell r="C785" t="str">
            <v xml:space="preserve">0.0000000 </v>
          </cell>
          <cell r="D785" t="str">
            <v xml:space="preserve">25.0000000 </v>
          </cell>
        </row>
        <row r="786">
          <cell r="A786" t="str">
            <v>LESY SR,š.p.</v>
          </cell>
          <cell r="B786" t="str">
            <v>Tomášovce 64,64 Tomášovce</v>
          </cell>
          <cell r="C786" t="str">
            <v xml:space="preserve">0.0000000 </v>
          </cell>
          <cell r="D786" t="str">
            <v xml:space="preserve">24.7000000 </v>
          </cell>
        </row>
        <row r="787">
          <cell r="A787" t="str">
            <v>OZ Beňuš</v>
          </cell>
          <cell r="B787" t="str">
            <v>Partizánska 30,30 Závadka nad Hronom</v>
          </cell>
          <cell r="C787" t="str">
            <v xml:space="preserve">0.0000000 </v>
          </cell>
          <cell r="D787" t="str">
            <v xml:space="preserve">25.0000000 </v>
          </cell>
        </row>
        <row r="788">
          <cell r="A788" t="str">
            <v>LESY SLOV.REPUBLIKY,Š.P.</v>
          </cell>
          <cell r="B788" t="str">
            <v>Námestie gen. M. R. Štefánika 1,1 Žilina</v>
          </cell>
          <cell r="C788" t="str">
            <v xml:space="preserve">0.0000000 </v>
          </cell>
          <cell r="D788" t="str">
            <v xml:space="preserve">63.0000000 </v>
          </cell>
        </row>
        <row r="789">
          <cell r="A789" t="str">
            <v>Lesy,Vyšné Ružbachy</v>
          </cell>
          <cell r="B789" t="str">
            <v>Vyšné Ružbachy 55,55 Vyšné Ružbachy</v>
          </cell>
          <cell r="C789" t="str">
            <v xml:space="preserve">0.0000000 </v>
          </cell>
          <cell r="D789" t="str">
            <v xml:space="preserve">50.0000000 </v>
          </cell>
        </row>
        <row r="790">
          <cell r="A790" t="str">
            <v>LESY SR,OZ Košice</v>
          </cell>
          <cell r="B790" t="str">
            <v>Jantárová 954,954 Košice - Juh</v>
          </cell>
          <cell r="C790" t="str">
            <v xml:space="preserve">0.0000000 </v>
          </cell>
          <cell r="D790" t="str">
            <v xml:space="preserve">25.0000000 </v>
          </cell>
        </row>
        <row r="791">
          <cell r="A791" t="str">
            <v>LESY KYSLINKY POLIANKY</v>
          </cell>
          <cell r="B791" t="str">
            <v>Hrochoť, Hrochoť</v>
          </cell>
          <cell r="C791" t="str">
            <v xml:space="preserve">5.0000000 </v>
          </cell>
          <cell r="D791" t="str">
            <v xml:space="preserve">0.0000000 </v>
          </cell>
        </row>
        <row r="792">
          <cell r="A792" t="str">
            <v>Lesy, Dargov 191</v>
          </cell>
          <cell r="B792" t="str">
            <v>Hlavná 164,164 Dargov</v>
          </cell>
          <cell r="C792" t="str">
            <v xml:space="preserve">0.0000000 </v>
          </cell>
          <cell r="D792" t="str">
            <v xml:space="preserve">37.1000000 </v>
          </cell>
        </row>
        <row r="793">
          <cell r="A793" t="str">
            <v>Lesy Svodín 178</v>
          </cell>
          <cell r="B793" t="str">
            <v>Svodín 178,178 Svodín</v>
          </cell>
          <cell r="C793" t="str">
            <v xml:space="preserve">0.0000000 </v>
          </cell>
          <cell r="D793" t="str">
            <v xml:space="preserve">40.0000000 </v>
          </cell>
        </row>
        <row r="794">
          <cell r="A794" t="str">
            <v>LESY BEŇUŠ BUDOVA L.S. Č.SKALA</v>
          </cell>
          <cell r="B794" t="str">
            <v>Červená Skala, Šumiac</v>
          </cell>
          <cell r="C794" t="str">
            <v xml:space="preserve">65.0000000 </v>
          </cell>
          <cell r="D794" t="str">
            <v xml:space="preserve">0.0000000 </v>
          </cell>
        </row>
        <row r="795">
          <cell r="A795" t="str">
            <v>LESY S.R. DIELNE HNUSTA</v>
          </cell>
          <cell r="B795" t="str">
            <v>Hlavná 1, Hnúšťa</v>
          </cell>
          <cell r="C795" t="str">
            <v xml:space="preserve">150.0000000 </v>
          </cell>
          <cell r="D795" t="str">
            <v xml:space="preserve">0.0000000 </v>
          </cell>
        </row>
        <row r="796">
          <cell r="A796" t="str">
            <v>LESY SR Š.P.SEMENOLES</v>
          </cell>
          <cell r="B796" t="str">
            <v>Matiašovce 246,246 Liptovské Matiašovce</v>
          </cell>
          <cell r="C796" t="str">
            <v xml:space="preserve">0.0000000 </v>
          </cell>
          <cell r="D796" t="str">
            <v xml:space="preserve">24.7000000 </v>
          </cell>
        </row>
        <row r="797">
          <cell r="A797" t="str">
            <v>Lesy,Osloboditeľov,Humenné</v>
          </cell>
          <cell r="B797" t="str">
            <v>Osloboditeľov 819,819 Humenné</v>
          </cell>
          <cell r="C797" t="str">
            <v xml:space="preserve">0.0000000 </v>
          </cell>
          <cell r="D797" t="str">
            <v xml:space="preserve">0.0000000 </v>
          </cell>
        </row>
        <row r="798">
          <cell r="A798" t="str">
            <v>LESY SR Š.P.LS</v>
          </cell>
          <cell r="B798" t="str">
            <v>Staré Hory 23,23 Staré Hory</v>
          </cell>
          <cell r="C798" t="str">
            <v xml:space="preserve">0.0000000 </v>
          </cell>
          <cell r="D798" t="str">
            <v xml:space="preserve">0.0000000 </v>
          </cell>
        </row>
        <row r="799">
          <cell r="A799" t="str">
            <v>Lesy, Klátova N. Ves 345</v>
          </cell>
          <cell r="B799" t="str">
            <v>Klátova Nová Ves 345,345 Klátova Nová Ves</v>
          </cell>
          <cell r="C799" t="str">
            <v xml:space="preserve">0.0000000 </v>
          </cell>
          <cell r="D799" t="str">
            <v xml:space="preserve">24.0000000 </v>
          </cell>
        </row>
        <row r="800">
          <cell r="A800" t="str">
            <v>Lesy, Hostie 479</v>
          </cell>
          <cell r="B800" t="str">
            <v>Hostie 479,479 Hostie</v>
          </cell>
          <cell r="C800" t="str">
            <v xml:space="preserve">0.0000000 </v>
          </cell>
          <cell r="D800" t="str">
            <v xml:space="preserve">24.0000000 </v>
          </cell>
        </row>
        <row r="801">
          <cell r="A801" t="str">
            <v>LESY SR-ŠKOLKA LAZOK</v>
          </cell>
          <cell r="B801" t="str">
            <v>Slanická osada 246,246 Námestovo</v>
          </cell>
          <cell r="C801" t="str">
            <v xml:space="preserve">0.0000000 </v>
          </cell>
          <cell r="D801" t="str">
            <v xml:space="preserve">35.0000000 </v>
          </cell>
        </row>
        <row r="802">
          <cell r="A802" t="str">
            <v>LESY SR-CHATA</v>
          </cell>
          <cell r="B802" t="str">
            <v>Chatky 17,17 Vyhne</v>
          </cell>
          <cell r="C802" t="str">
            <v xml:space="preserve">0.0000000 </v>
          </cell>
          <cell r="D802" t="str">
            <v xml:space="preserve">0.0000000 </v>
          </cell>
        </row>
        <row r="803">
          <cell r="A803" t="str">
            <v>Lesy Zlatniky 305</v>
          </cell>
          <cell r="B803" t="str">
            <v>Zlatníky 305,305 Zlatníky</v>
          </cell>
          <cell r="C803" t="str">
            <v xml:space="preserve">0.0000000 </v>
          </cell>
          <cell r="D803" t="str">
            <v xml:space="preserve">40.0000000 </v>
          </cell>
        </row>
        <row r="804">
          <cell r="A804" t="str">
            <v>Lesy,Podlesok,Hrabusice</v>
          </cell>
          <cell r="B804" t="str">
            <v>Podlesok 21,21 Hrabušice</v>
          </cell>
          <cell r="C804" t="str">
            <v xml:space="preserve">0.0000000 </v>
          </cell>
          <cell r="D804" t="str">
            <v xml:space="preserve">42.5000000 </v>
          </cell>
        </row>
        <row r="805">
          <cell r="A805" t="str">
            <v>LESY SR, OZ Čierny Balog</v>
          </cell>
          <cell r="B805" t="str">
            <v>Jánošovka 1513,1513 Čierny Balog</v>
          </cell>
          <cell r="C805" t="str">
            <v xml:space="preserve">0.0000000 </v>
          </cell>
          <cell r="D805" t="str">
            <v xml:space="preserve">25.0000000 </v>
          </cell>
        </row>
        <row r="806">
          <cell r="A806" t="str">
            <v>Lesy, Prašice 723</v>
          </cell>
          <cell r="B806" t="str">
            <v>Prašice 723,723 Prašice</v>
          </cell>
          <cell r="C806" t="str">
            <v xml:space="preserve">0.0000000 </v>
          </cell>
          <cell r="D806" t="str">
            <v xml:space="preserve">10.0000000 </v>
          </cell>
        </row>
        <row r="807">
          <cell r="A807" t="str">
            <v>Lesy, Livovská Huta 1</v>
          </cell>
          <cell r="B807" t="str">
            <v>Livovská Huta 1,1 Livovská Huta</v>
          </cell>
          <cell r="C807" t="str">
            <v xml:space="preserve">0.0000000 </v>
          </cell>
          <cell r="D807" t="str">
            <v xml:space="preserve">25.0000000 </v>
          </cell>
        </row>
        <row r="808">
          <cell r="A808" t="str">
            <v>Lesy Plášťovce 683</v>
          </cell>
          <cell r="B808" t="str">
            <v>Plášťovce 683,683 Plášťovce</v>
          </cell>
          <cell r="C808" t="str">
            <v xml:space="preserve">0.0000000 </v>
          </cell>
          <cell r="D808" t="str">
            <v xml:space="preserve">25.0000000 </v>
          </cell>
        </row>
        <row r="809">
          <cell r="A809" t="str">
            <v>Lesy, Prašice 728</v>
          </cell>
          <cell r="B809" t="str">
            <v>Prašice 728,728 Prašice</v>
          </cell>
          <cell r="C809" t="str">
            <v xml:space="preserve">0.0000000 </v>
          </cell>
          <cell r="D809" t="str">
            <v xml:space="preserve">43.0000000 </v>
          </cell>
        </row>
        <row r="810">
          <cell r="A810" t="str">
            <v>Lesy SR.š.p.BB,OZ Pa</v>
          </cell>
          <cell r="B810" t="str">
            <v>Pod Borinou 168,168 Nitrianske Rudno</v>
          </cell>
          <cell r="C810" t="str">
            <v xml:space="preserve">0.0000000 </v>
          </cell>
          <cell r="D810" t="str">
            <v xml:space="preserve">50.1000000 </v>
          </cell>
        </row>
        <row r="811">
          <cell r="A811" t="str">
            <v>Lesy, Silická Jablonica 59</v>
          </cell>
          <cell r="B811" t="str">
            <v>Silická Jablonica 59,59 Silická Jablonica</v>
          </cell>
          <cell r="C811" t="str">
            <v xml:space="preserve">0.0000000 </v>
          </cell>
          <cell r="D811" t="str">
            <v xml:space="preserve">25.0000000 </v>
          </cell>
        </row>
        <row r="812">
          <cell r="A812" t="str">
            <v>LESY DREVOSKLAD VÍGLAŠ</v>
          </cell>
          <cell r="B812" t="str">
            <v>Vígľaš, Vígľaš</v>
          </cell>
          <cell r="C812" t="str">
            <v xml:space="preserve">30.0000000 </v>
          </cell>
          <cell r="D812" t="str">
            <v xml:space="preserve">0.0000000 </v>
          </cell>
        </row>
        <row r="813">
          <cell r="A813" t="str">
            <v>LESY SLOV.REPUBLIKY,Š.P.</v>
          </cell>
          <cell r="B813" t="str">
            <v>Pri Rajčianke 45,45 Žilina</v>
          </cell>
          <cell r="C813" t="str">
            <v xml:space="preserve">0.0000000 </v>
          </cell>
          <cell r="D813" t="str">
            <v xml:space="preserve">50.1000000 </v>
          </cell>
        </row>
        <row r="814">
          <cell r="A814" t="str">
            <v>Lesy,Moyzesova,Košice</v>
          </cell>
          <cell r="B814" t="str">
            <v>Moyzesova 18,18 Košice - Staré Mesto</v>
          </cell>
          <cell r="C814" t="str">
            <v xml:space="preserve">160.0000000 </v>
          </cell>
          <cell r="D814" t="str">
            <v xml:space="preserve">160.0000000 </v>
          </cell>
        </row>
        <row r="815">
          <cell r="A815" t="str">
            <v>STR,ST,LESY ZAV,/GARAZE/ KOVAC</v>
          </cell>
          <cell r="B815" t="str">
            <v>Horná Hriňová 4143,4143 Hriňová</v>
          </cell>
          <cell r="C815" t="str">
            <v xml:space="preserve">0.0000000 </v>
          </cell>
          <cell r="D815" t="str">
            <v xml:space="preserve">24.7000000 </v>
          </cell>
        </row>
        <row r="816">
          <cell r="A816" t="str">
            <v>Lesy,Pod Slačami,Veľký Klíž</v>
          </cell>
          <cell r="B816" t="str">
            <v>Pod Slačami, Veľký Klíž</v>
          </cell>
          <cell r="C816" t="str">
            <v xml:space="preserve">0.0000000 </v>
          </cell>
          <cell r="D816" t="str">
            <v xml:space="preserve">33.0000000 </v>
          </cell>
        </row>
        <row r="817">
          <cell r="A817" t="str">
            <v>LESY SR Š.P. LESNÁ SPR.</v>
          </cell>
          <cell r="B817" t="str">
            <v>Malužiná 71,71 Malužiná</v>
          </cell>
          <cell r="C817" t="str">
            <v xml:space="preserve">0.0000000 </v>
          </cell>
          <cell r="D817" t="str">
            <v xml:space="preserve">25.0000000 </v>
          </cell>
        </row>
        <row r="818">
          <cell r="A818" t="str">
            <v>Kancelária</v>
          </cell>
          <cell r="B818" t="str">
            <v>Píla 52,52 Ihráč</v>
          </cell>
          <cell r="C818" t="str">
            <v xml:space="preserve">0.0000000 </v>
          </cell>
          <cell r="D818" t="str">
            <v xml:space="preserve">24.7000000 </v>
          </cell>
        </row>
        <row r="819">
          <cell r="A819" t="str">
            <v>LESY SLOV.REP.-PESETA</v>
          </cell>
          <cell r="B819" t="str">
            <v>Veľký Blh 288,288 Veľký Blh</v>
          </cell>
          <cell r="C819" t="str">
            <v xml:space="preserve">0.0000000 </v>
          </cell>
          <cell r="D819" t="str">
            <v xml:space="preserve">63.0000000 </v>
          </cell>
        </row>
        <row r="820">
          <cell r="A820" t="str">
            <v>Lesy, Remetské Hámre 112</v>
          </cell>
          <cell r="B820" t="str">
            <v>Remetské Hámre 112,112 Remetské Hámre</v>
          </cell>
          <cell r="C820" t="str">
            <v xml:space="preserve">0.0000000 </v>
          </cell>
          <cell r="D820" t="str">
            <v xml:space="preserve">50.0000000 </v>
          </cell>
        </row>
        <row r="821">
          <cell r="A821" t="str">
            <v>Michal Mališ</v>
          </cell>
          <cell r="B821" t="str">
            <v>Ulica SNP 142,142 Turčianske Teplice</v>
          </cell>
          <cell r="C821" t="str">
            <v xml:space="preserve">0.0000000 </v>
          </cell>
          <cell r="D821" t="str">
            <v xml:space="preserve">25.0000000 </v>
          </cell>
        </row>
        <row r="822">
          <cell r="A822" t="str">
            <v>Lesy, Slanec 58</v>
          </cell>
          <cell r="B822" t="str">
            <v>Čordákova 58,58 Slanec</v>
          </cell>
          <cell r="C822" t="str">
            <v xml:space="preserve">0.0000000 </v>
          </cell>
          <cell r="D822" t="str">
            <v xml:space="preserve">24.7000000 </v>
          </cell>
        </row>
        <row r="823">
          <cell r="A823" t="str">
            <v>Lesy,Belá,Trenčín</v>
          </cell>
          <cell r="B823" t="str">
            <v>Belá, Trenčín</v>
          </cell>
          <cell r="C823" t="str">
            <v xml:space="preserve">120.0000000 </v>
          </cell>
          <cell r="D823" t="str">
            <v xml:space="preserve">0.0000000 </v>
          </cell>
        </row>
        <row r="824">
          <cell r="A824" t="str">
            <v>LESY SR , OZ Levice</v>
          </cell>
          <cell r="B824" t="str">
            <v>Počúvadlo 204,204 Počúvadlo</v>
          </cell>
          <cell r="C824" t="str">
            <v xml:space="preserve">0.0000000 </v>
          </cell>
          <cell r="D824" t="str">
            <v xml:space="preserve">24.7000000 </v>
          </cell>
        </row>
        <row r="825">
          <cell r="A825" t="str">
            <v>Lesy, Kolačno 91</v>
          </cell>
          <cell r="B825" t="str">
            <v>Kolačno 91,91 Kolačno</v>
          </cell>
          <cell r="C825" t="str">
            <v xml:space="preserve">0.0000000 </v>
          </cell>
          <cell r="D825" t="str">
            <v xml:space="preserve">25.0000000 </v>
          </cell>
        </row>
        <row r="826">
          <cell r="A826" t="str">
            <v>Lesy,Šajdíkove Humence</v>
          </cell>
          <cell r="B826" t="str">
            <v>Šajdíkove Humence 9502,9502 Šajdíkove Humence</v>
          </cell>
          <cell r="C826" t="str">
            <v xml:space="preserve">220.0000000 </v>
          </cell>
          <cell r="D826" t="str">
            <v xml:space="preserve">0.0000000 </v>
          </cell>
        </row>
        <row r="827">
          <cell r="A827" t="str">
            <v>LESY S.R. Š.P.,O.Z.</v>
          </cell>
          <cell r="B827" t="str">
            <v>Vrícko, Vrícko</v>
          </cell>
          <cell r="C827" t="str">
            <v xml:space="preserve">0.0000000 </v>
          </cell>
          <cell r="D827" t="str">
            <v xml:space="preserve">50.1000000 </v>
          </cell>
        </row>
        <row r="828">
          <cell r="A828" t="str">
            <v>OZ Smolenice Loka Chata Ochota</v>
          </cell>
          <cell r="B828" t="str">
            <v>Hlohovec 9019,9019 Hlohovec</v>
          </cell>
          <cell r="C828" t="str">
            <v xml:space="preserve">0.0000000 </v>
          </cell>
          <cell r="D828" t="str">
            <v xml:space="preserve">25.0000000 </v>
          </cell>
        </row>
        <row r="829">
          <cell r="A829" t="str">
            <v>Lesy Slov.republiky,š.p.</v>
          </cell>
          <cell r="B829" t="str">
            <v>Povina 167,167 Povina</v>
          </cell>
          <cell r="C829" t="str">
            <v xml:space="preserve">0.0000000 </v>
          </cell>
          <cell r="D829" t="str">
            <v xml:space="preserve">24.7000000 </v>
          </cell>
        </row>
        <row r="830">
          <cell r="A830" t="str">
            <v>Lesy, Opatovecká, Žitavany</v>
          </cell>
          <cell r="B830" t="str">
            <v>Opatovecká 3,3 Žitavany</v>
          </cell>
          <cell r="C830" t="str">
            <v xml:space="preserve">0.0000000 </v>
          </cell>
          <cell r="D830" t="str">
            <v xml:space="preserve">25.0000000 </v>
          </cell>
        </row>
        <row r="831">
          <cell r="A831" t="str">
            <v>Lesy, Porúbka 169</v>
          </cell>
          <cell r="B831" t="str">
            <v>Biela hora 187,187 Vinné</v>
          </cell>
          <cell r="C831" t="str">
            <v xml:space="preserve">0.0000000 </v>
          </cell>
          <cell r="D831" t="str">
            <v xml:space="preserve">40.0000000 </v>
          </cell>
        </row>
        <row r="832">
          <cell r="A832" t="str">
            <v>Lesy -Chata rekr.stred.</v>
          </cell>
          <cell r="B832" t="str">
            <v>Klenovec 1005,1005 Klenovec</v>
          </cell>
          <cell r="C832" t="str">
            <v xml:space="preserve">0.0000000 </v>
          </cell>
          <cell r="D832" t="str">
            <v xml:space="preserve">0.0000000 </v>
          </cell>
        </row>
        <row r="833">
          <cell r="A833" t="str">
            <v>Chata prostredná</v>
          </cell>
          <cell r="B833" t="str">
            <v>Tri vody 219,219 Osrblie</v>
          </cell>
          <cell r="C833" t="str">
            <v xml:space="preserve">0.0000000 </v>
          </cell>
          <cell r="D833" t="str">
            <v xml:space="preserve">25.0000000 </v>
          </cell>
        </row>
        <row r="834">
          <cell r="A834" t="str">
            <v>HLAVNÁ BUDOVA</v>
          </cell>
          <cell r="B834" t="str">
            <v>Pod lipami 110,110 Liptovský Hrádok</v>
          </cell>
          <cell r="C834" t="str">
            <v xml:space="preserve">0.0000000 </v>
          </cell>
          <cell r="D834" t="str">
            <v xml:space="preserve">100.0000000 </v>
          </cell>
        </row>
        <row r="835">
          <cell r="A835" t="str">
            <v>Poľovnícka chata Lipeň</v>
          </cell>
          <cell r="B835" t="str">
            <v>Hrončok 560,560 Hronec</v>
          </cell>
          <cell r="C835" t="str">
            <v xml:space="preserve">0.0000000 </v>
          </cell>
          <cell r="D835" t="str">
            <v xml:space="preserve">50.1000000 </v>
          </cell>
        </row>
        <row r="836">
          <cell r="A836" t="str">
            <v>OZ Beňuš, ES Gašparovo</v>
          </cell>
          <cell r="B836" t="str">
            <v>Filipovo 154,154 Beňuš</v>
          </cell>
          <cell r="C836" t="str">
            <v xml:space="preserve">0.0000000 </v>
          </cell>
          <cell r="D836" t="str">
            <v xml:space="preserve">40.0000000 </v>
          </cell>
        </row>
        <row r="837">
          <cell r="A837" t="str">
            <v>Lesovňa Tri vody</v>
          </cell>
          <cell r="B837" t="str">
            <v>Tri vody 222,222 Osrblie</v>
          </cell>
          <cell r="C837" t="str">
            <v xml:space="preserve">0.0000000 </v>
          </cell>
          <cell r="D837" t="str">
            <v xml:space="preserve">25.0000000 </v>
          </cell>
        </row>
        <row r="838">
          <cell r="A838" t="str">
            <v>Lesy, Plavnica</v>
          </cell>
          <cell r="B838" t="str">
            <v>Plavnica 143,143 Plavnica</v>
          </cell>
          <cell r="C838" t="str">
            <v xml:space="preserve">0.0000000 </v>
          </cell>
          <cell r="D838" t="str">
            <v xml:space="preserve">30.0000000 </v>
          </cell>
        </row>
        <row r="839">
          <cell r="A839" t="str">
            <v>Lesy Slov.rep. Hájenka Kľačno</v>
          </cell>
          <cell r="B839" t="str">
            <v>Kľačno 143,143 Kľačno</v>
          </cell>
          <cell r="C839" t="str">
            <v xml:space="preserve">9.0000000 </v>
          </cell>
          <cell r="D839" t="str">
            <v xml:space="preserve">0.0000000 </v>
          </cell>
        </row>
        <row r="840">
          <cell r="A840" t="str">
            <v>Lesy, Pokrok,Krásn.Podhradie</v>
          </cell>
          <cell r="B840" t="str">
            <v>Pokroková 178,178 Krásnohorské Podhradie</v>
          </cell>
          <cell r="C840" t="str">
            <v xml:space="preserve">0.0000000 </v>
          </cell>
          <cell r="D840" t="str">
            <v xml:space="preserve">25.0000000 </v>
          </cell>
        </row>
        <row r="841">
          <cell r="A841" t="str">
            <v>Lesy Slovenskej republiky - ku</v>
          </cell>
          <cell r="B841" t="str">
            <v>Ulica Oravice 211,211 Zákamenné</v>
          </cell>
          <cell r="C841" t="str">
            <v xml:space="preserve">0.0000000 </v>
          </cell>
          <cell r="D841" t="str">
            <v xml:space="preserve">32.0000000 </v>
          </cell>
        </row>
        <row r="842">
          <cell r="A842" t="str">
            <v>Lesy,Slovenská Kajňa 9018</v>
          </cell>
          <cell r="B842" t="str">
            <v>Slovenská Kajňa 9018,9018 Slovenská Kajňa</v>
          </cell>
          <cell r="C842" t="str">
            <v xml:space="preserve">0.0000000 </v>
          </cell>
          <cell r="D842" t="str">
            <v xml:space="preserve">32.0000000 </v>
          </cell>
        </row>
        <row r="843">
          <cell r="A843" t="str">
            <v>Lesy,Svinica 9056</v>
          </cell>
          <cell r="B843" t="str">
            <v>Svinica 9056,9056 Svinica</v>
          </cell>
          <cell r="C843" t="str">
            <v xml:space="preserve">0.0000000 </v>
          </cell>
          <cell r="D843" t="str">
            <v xml:space="preserve">25.0000000 </v>
          </cell>
        </row>
        <row r="844">
          <cell r="A844" t="str">
            <v>Lesy, Bardejov 0</v>
          </cell>
          <cell r="B844" t="str">
            <v>Bardejov, Bardejov</v>
          </cell>
          <cell r="C844" t="str">
            <v xml:space="preserve">140.0000000 </v>
          </cell>
          <cell r="D844" t="str">
            <v xml:space="preserve">0.0000000 </v>
          </cell>
        </row>
        <row r="845">
          <cell r="A845" t="str">
            <v>LESY KRIVÁŇ</v>
          </cell>
          <cell r="B845" t="str">
            <v>Kriváň, Kriváň</v>
          </cell>
          <cell r="C845" t="str">
            <v xml:space="preserve">120.0000000 </v>
          </cell>
          <cell r="D845" t="str">
            <v xml:space="preserve">0.0000000 </v>
          </cell>
        </row>
        <row r="846">
          <cell r="A846" t="str">
            <v>Lesy, Levočská,Poprad</v>
          </cell>
          <cell r="B846" t="str">
            <v>Levočská 827,827 Poprad</v>
          </cell>
          <cell r="C846" t="str">
            <v xml:space="preserve">80.0000000 </v>
          </cell>
          <cell r="D846" t="str">
            <v xml:space="preserve">0.0000000 </v>
          </cell>
        </row>
        <row r="847">
          <cell r="A847" t="str">
            <v>Zubák Hájenka</v>
          </cell>
          <cell r="B847" t="str">
            <v>Zubák 285,285 Zubák</v>
          </cell>
          <cell r="C847" t="str">
            <v xml:space="preserve">0.0000000 </v>
          </cell>
          <cell r="D847" t="str">
            <v xml:space="preserve">20.0000000 </v>
          </cell>
        </row>
        <row r="848">
          <cell r="A848" t="str">
            <v>Lesy, Tuhrina 40</v>
          </cell>
          <cell r="B848" t="str">
            <v>Tuhrina 40,40 Tuhrina</v>
          </cell>
          <cell r="C848" t="str">
            <v xml:space="preserve">0.0000000 </v>
          </cell>
          <cell r="D848" t="str">
            <v xml:space="preserve">24.7000000 </v>
          </cell>
        </row>
        <row r="849">
          <cell r="A849" t="str">
            <v>OZ Beňuš</v>
          </cell>
          <cell r="B849" t="str">
            <v>Filipovo 139,139 Beňuš</v>
          </cell>
          <cell r="C849" t="str">
            <v xml:space="preserve">0.0000000 </v>
          </cell>
          <cell r="D849" t="str">
            <v xml:space="preserve">24.7000000 </v>
          </cell>
        </row>
        <row r="850">
          <cell r="A850" t="str">
            <v>Lesy Moravany nad Váhom Kostol</v>
          </cell>
          <cell r="B850" t="str">
            <v>Kostolecká 127,127 Moravany nad Váhom</v>
          </cell>
          <cell r="C850" t="str">
            <v xml:space="preserve">0.0000000 </v>
          </cell>
          <cell r="D850" t="str">
            <v xml:space="preserve">25.0000000 </v>
          </cell>
        </row>
        <row r="851">
          <cell r="A851" t="str">
            <v>Lopej Drevosklad</v>
          </cell>
          <cell r="B851" t="str">
            <v>Čelno 30,30 Podbrezová</v>
          </cell>
          <cell r="C851" t="str">
            <v xml:space="preserve">0.0000000 </v>
          </cell>
          <cell r="D851" t="str">
            <v xml:space="preserve">25.0000000 </v>
          </cell>
        </row>
        <row r="852">
          <cell r="A852" t="str">
            <v>Kancelária LS Šaling</v>
          </cell>
          <cell r="B852" t="str">
            <v>Petra Jilemnického 136,136 Čierny Balog</v>
          </cell>
          <cell r="C852" t="str">
            <v xml:space="preserve">0.0000000 </v>
          </cell>
          <cell r="D852" t="str">
            <v xml:space="preserve">25.0000000 </v>
          </cell>
        </row>
        <row r="853">
          <cell r="A853" t="str">
            <v>Lesy, Mochovská 250, Čifáre</v>
          </cell>
          <cell r="B853" t="str">
            <v>Mochovská 250,250 Čifáre</v>
          </cell>
          <cell r="C853" t="str">
            <v xml:space="preserve">0.0000000 </v>
          </cell>
          <cell r="D853" t="str">
            <v xml:space="preserve">25.0000000 </v>
          </cell>
        </row>
        <row r="854">
          <cell r="A854" t="str">
            <v>Lesy, Hostie 480</v>
          </cell>
          <cell r="B854" t="str">
            <v>Hostie 480,480 Hostie</v>
          </cell>
          <cell r="C854" t="str">
            <v xml:space="preserve">0.0000000 </v>
          </cell>
          <cell r="D854" t="str">
            <v xml:space="preserve">25.0000000 </v>
          </cell>
        </row>
        <row r="855">
          <cell r="A855" t="str">
            <v>LESY SR_OZ Kriváň</v>
          </cell>
          <cell r="B855" t="str">
            <v>Krivec 416,416 Hriňová</v>
          </cell>
          <cell r="C855" t="str">
            <v xml:space="preserve">0.0000000 </v>
          </cell>
          <cell r="D855" t="str">
            <v xml:space="preserve">24.7000000 </v>
          </cell>
        </row>
        <row r="856">
          <cell r="A856" t="str">
            <v>LESY SR Š.P.N.CHMELIENEC</v>
          </cell>
          <cell r="B856" t="str">
            <v>Čierny Váh 2,2 Kráľova Lehota</v>
          </cell>
          <cell r="C856" t="str">
            <v xml:space="preserve">0.0000000 </v>
          </cell>
          <cell r="D856" t="str">
            <v xml:space="preserve">25.0000000 </v>
          </cell>
        </row>
        <row r="857">
          <cell r="A857" t="str">
            <v>LESY SR Š.P. BLATNÁ UBYT</v>
          </cell>
          <cell r="B857" t="str">
            <v>Ľubochnianska dolina 623,623 Ľubochňa</v>
          </cell>
          <cell r="C857" t="str">
            <v xml:space="preserve">0.0000000 </v>
          </cell>
          <cell r="D857" t="str">
            <v xml:space="preserve">50.1000000 </v>
          </cell>
        </row>
        <row r="858">
          <cell r="A858" t="str">
            <v>Lesy,Banské</v>
          </cell>
          <cell r="B858" t="str">
            <v>Banské 276,276 Banské</v>
          </cell>
          <cell r="C858" t="str">
            <v xml:space="preserve">0.0000000 </v>
          </cell>
          <cell r="D858" t="str">
            <v xml:space="preserve">40.0000000 </v>
          </cell>
        </row>
        <row r="859">
          <cell r="A859" t="str">
            <v>LESY SR,š.p. Kohútová</v>
          </cell>
          <cell r="B859" t="str">
            <v>Oravská Polhora 883,883 Oravská Polhora</v>
          </cell>
          <cell r="C859" t="str">
            <v xml:space="preserve">0.0000000 </v>
          </cell>
          <cell r="D859" t="str">
            <v xml:space="preserve">25.0000000 </v>
          </cell>
        </row>
        <row r="860">
          <cell r="A860" t="str">
            <v>Lesy,Haniska</v>
          </cell>
          <cell r="B860" t="str">
            <v>Haniska, Haniska</v>
          </cell>
          <cell r="C860" t="str">
            <v xml:space="preserve">350.0000000 </v>
          </cell>
          <cell r="D860" t="str">
            <v xml:space="preserve">120.0000000 </v>
          </cell>
        </row>
        <row r="861">
          <cell r="A861" t="str">
            <v>Lesy,Udavské</v>
          </cell>
          <cell r="B861" t="str">
            <v>Udavské, Udavské</v>
          </cell>
          <cell r="C861" t="str">
            <v xml:space="preserve">0.0000000 </v>
          </cell>
          <cell r="D861" t="str">
            <v xml:space="preserve">200.0000000 </v>
          </cell>
        </row>
        <row r="862">
          <cell r="A862" t="str">
            <v>Lesy SR,š.p.BB,OZ-Pa</v>
          </cell>
          <cell r="B862" t="str">
            <v>Paučica, Bystričany</v>
          </cell>
          <cell r="C862" t="str">
            <v xml:space="preserve">0.0000000 </v>
          </cell>
          <cell r="D862" t="str">
            <v xml:space="preserve">50.1000000 </v>
          </cell>
        </row>
        <row r="863">
          <cell r="A863" t="str">
            <v>LESY SLOV.REPUBLIKY, Š.P</v>
          </cell>
          <cell r="B863" t="str">
            <v>Olešná 471,471 Olešná</v>
          </cell>
          <cell r="C863" t="str">
            <v xml:space="preserve">0.0000000 </v>
          </cell>
          <cell r="D863" t="str">
            <v xml:space="preserve">25.0000000 </v>
          </cell>
        </row>
        <row r="864">
          <cell r="A864" t="str">
            <v>OZ Beňuš</v>
          </cell>
          <cell r="B864" t="str">
            <v>Osloboditeľov 26,26 Polomka</v>
          </cell>
          <cell r="C864" t="str">
            <v xml:space="preserve">0.0000000 </v>
          </cell>
          <cell r="D864" t="str">
            <v xml:space="preserve">25.0000000 </v>
          </cell>
        </row>
        <row r="865">
          <cell r="A865" t="str">
            <v>Lesy,Hladomer,Lovce</v>
          </cell>
          <cell r="B865" t="str">
            <v>Lovce 9502,9502 Lovce</v>
          </cell>
          <cell r="C865" t="str">
            <v xml:space="preserve">100.0000000 </v>
          </cell>
          <cell r="D865" t="str">
            <v xml:space="preserve">0.0000000 </v>
          </cell>
        </row>
        <row r="866">
          <cell r="A866" t="str">
            <v>Lesy, Remetské Hámre 250</v>
          </cell>
          <cell r="B866" t="str">
            <v>Remetské Hámre 250,250 Remetské Hámre</v>
          </cell>
          <cell r="C866" t="str">
            <v xml:space="preserve">0.0000000 </v>
          </cell>
          <cell r="D866" t="str">
            <v xml:space="preserve">42.5000000 </v>
          </cell>
        </row>
        <row r="867">
          <cell r="A867" t="str">
            <v>Lesy, Vranov nad Topľou 0</v>
          </cell>
          <cell r="B867" t="str">
            <v>Vranov nad Topľou, Vranov nad Topľou</v>
          </cell>
          <cell r="C867" t="str">
            <v xml:space="preserve">35.0000000 </v>
          </cell>
          <cell r="D867" t="str">
            <v xml:space="preserve">0.0000000 </v>
          </cell>
        </row>
        <row r="868">
          <cell r="A868" t="str">
            <v>LESY SR-OLZ ÚSTREDIE</v>
          </cell>
          <cell r="B868" t="str">
            <v>Kliňanská cesta 569,569 Námestovo</v>
          </cell>
          <cell r="C868" t="str">
            <v xml:space="preserve">0.0000000 </v>
          </cell>
          <cell r="D868" t="str">
            <v xml:space="preserve">63.0000000 </v>
          </cell>
        </row>
        <row r="869">
          <cell r="A869" t="str">
            <v>LESY SR</v>
          </cell>
          <cell r="B869" t="str">
            <v>Ladzany 104,104 Ladzany</v>
          </cell>
          <cell r="C869" t="str">
            <v xml:space="preserve">0.0000000 </v>
          </cell>
          <cell r="D869" t="str">
            <v xml:space="preserve">25.0000000 </v>
          </cell>
        </row>
        <row r="870">
          <cell r="A870" t="str">
            <v>LESY SR, OZ Sobrance</v>
          </cell>
          <cell r="B870" t="str">
            <v>Dúbrava 1,1 Dúbrava</v>
          </cell>
          <cell r="C870" t="str">
            <v xml:space="preserve">0.0000000 </v>
          </cell>
          <cell r="D870" t="str">
            <v xml:space="preserve">25.0000000 </v>
          </cell>
        </row>
        <row r="871">
          <cell r="A871" t="str">
            <v>Lesy Chtelnica Tehliarska 26</v>
          </cell>
          <cell r="B871" t="str">
            <v>Tehliarska 26,26 Chtelnica</v>
          </cell>
          <cell r="C871" t="str">
            <v xml:space="preserve">0.0000000 </v>
          </cell>
          <cell r="D871" t="str">
            <v xml:space="preserve">13.0000000 </v>
          </cell>
        </row>
        <row r="872">
          <cell r="A872" t="str">
            <v>Lesy SR,š.p.BB,OZ-Pa</v>
          </cell>
          <cell r="B872" t="str">
            <v>Paučica, Bystričany</v>
          </cell>
          <cell r="C872" t="str">
            <v xml:space="preserve">0.0000000 </v>
          </cell>
          <cell r="D872" t="str">
            <v xml:space="preserve">50.1000000 </v>
          </cell>
        </row>
        <row r="873">
          <cell r="A873" t="str">
            <v>LESY SR OZ Žilina</v>
          </cell>
          <cell r="B873" t="str">
            <v>Blatnica 201,201 Blatnica</v>
          </cell>
          <cell r="C873" t="str">
            <v xml:space="preserve">0.0000000 </v>
          </cell>
          <cell r="D873" t="str">
            <v xml:space="preserve">0.0000000 </v>
          </cell>
        </row>
        <row r="874">
          <cell r="A874" t="str">
            <v>Lesy,Dúbrava,Horná Súča</v>
          </cell>
          <cell r="B874" t="str">
            <v>Dúbrava 1172,1172 Horná Súča</v>
          </cell>
          <cell r="C874" t="str">
            <v xml:space="preserve">0.0000000 </v>
          </cell>
          <cell r="D874" t="str">
            <v xml:space="preserve">25.0000000 </v>
          </cell>
        </row>
        <row r="875">
          <cell r="A875" t="str">
            <v>LESY SR,š.p.</v>
          </cell>
          <cell r="B875" t="str">
            <v>Svätý Anton 166,166 Svätý Anton</v>
          </cell>
          <cell r="C875" t="str">
            <v xml:space="preserve">0.0000000 </v>
          </cell>
          <cell r="D875" t="str">
            <v xml:space="preserve">24.7000000 </v>
          </cell>
        </row>
        <row r="876">
          <cell r="A876" t="str">
            <v>LESY SLOV.REPUBLIKY</v>
          </cell>
          <cell r="B876" t="str">
            <v>Pri Rajčianke 45,45 Žilina</v>
          </cell>
          <cell r="C876" t="str">
            <v xml:space="preserve">0.0000000 </v>
          </cell>
          <cell r="D876" t="str">
            <v xml:space="preserve">50.1000000 </v>
          </cell>
        </row>
        <row r="877">
          <cell r="A877" t="str">
            <v>Lesy,Hrabušice 198</v>
          </cell>
          <cell r="B877" t="str">
            <v>Hlavná 198,198 Hrabušice</v>
          </cell>
          <cell r="C877" t="str">
            <v xml:space="preserve">0.0000000 </v>
          </cell>
          <cell r="D877" t="str">
            <v xml:space="preserve">75.0000000 </v>
          </cell>
        </row>
        <row r="878">
          <cell r="A878" t="str">
            <v>Lesy Devičany 388</v>
          </cell>
          <cell r="B878" t="str">
            <v>Devičany 388,388 Devičany</v>
          </cell>
          <cell r="C878" t="str">
            <v xml:space="preserve">0.0000000 </v>
          </cell>
          <cell r="D878" t="str">
            <v xml:space="preserve">50.0000000 </v>
          </cell>
        </row>
        <row r="879">
          <cell r="A879" t="str">
            <v>Lesy - Hospodar.budova</v>
          </cell>
          <cell r="B879" t="str">
            <v>Hlboké 1500,1500 Klenovec</v>
          </cell>
          <cell r="C879" t="str">
            <v xml:space="preserve">0.0000000 </v>
          </cell>
          <cell r="D879" t="str">
            <v xml:space="preserve">25.0000000 </v>
          </cell>
        </row>
        <row r="880">
          <cell r="A880" t="str">
            <v>LESY SLOV.REPUBLIKY,Š.P.</v>
          </cell>
          <cell r="B880" t="str">
            <v>Námestie gen. M. R. Štefánika 1,1 Žilina</v>
          </cell>
          <cell r="C880" t="str">
            <v xml:space="preserve">0.0000000 </v>
          </cell>
          <cell r="D880" t="str">
            <v xml:space="preserve">125.0000000 </v>
          </cell>
        </row>
        <row r="881">
          <cell r="A881" t="str">
            <v>LESY SR, OZ Topoľč. - Chujac</v>
          </cell>
          <cell r="B881" t="str">
            <v>Chujac 613,613 Veľká Lehota</v>
          </cell>
          <cell r="C881" t="str">
            <v xml:space="preserve">0.0000000 </v>
          </cell>
          <cell r="D881" t="str">
            <v xml:space="preserve">25.0000000 </v>
          </cell>
        </row>
        <row r="882">
          <cell r="A882" t="str">
            <v>Lesy,M.Slovenskej, Stropkov</v>
          </cell>
          <cell r="B882" t="str">
            <v>Matice Slovenskej 918,918 Stropkov</v>
          </cell>
          <cell r="C882" t="str">
            <v xml:space="preserve">0.0000000 </v>
          </cell>
          <cell r="D882" t="str">
            <v xml:space="preserve">34.0000000 </v>
          </cell>
        </row>
        <row r="883">
          <cell r="A883" t="str">
            <v>Lesy Dechtice 9004</v>
          </cell>
          <cell r="B883" t="str">
            <v>Dechtice 9004,9004 Dechtice</v>
          </cell>
          <cell r="C883" t="str">
            <v xml:space="preserve">0.0000000 </v>
          </cell>
          <cell r="D883" t="str">
            <v xml:space="preserve">38.0000000 </v>
          </cell>
        </row>
        <row r="884">
          <cell r="A884" t="str">
            <v>Lesy, Dubodiel</v>
          </cell>
          <cell r="B884" t="str">
            <v>Dubodiel 170,170 Dubodiel</v>
          </cell>
          <cell r="C884" t="str">
            <v xml:space="preserve">0.0000000 </v>
          </cell>
          <cell r="D884" t="str">
            <v xml:space="preserve">25.0000000 </v>
          </cell>
        </row>
        <row r="885">
          <cell r="A885" t="str">
            <v>Lesy, Bardejovské Kúpele 35</v>
          </cell>
          <cell r="B885" t="str">
            <v>Bardejovské Kúpele 35,35 Bardejov</v>
          </cell>
          <cell r="C885" t="str">
            <v xml:space="preserve">0.0000000 </v>
          </cell>
          <cell r="D885" t="str">
            <v xml:space="preserve">25.0000000 </v>
          </cell>
        </row>
        <row r="886">
          <cell r="A886" t="str">
            <v>Lesy, Remetské Hámre 31</v>
          </cell>
          <cell r="B886" t="str">
            <v>Remetské Hámre 31,31 Remetské Hámre</v>
          </cell>
          <cell r="C886" t="str">
            <v xml:space="preserve">0.0000000 </v>
          </cell>
          <cell r="D886" t="str">
            <v xml:space="preserve">60.0000000 </v>
          </cell>
        </row>
        <row r="887">
          <cell r="A887" t="str">
            <v>Lesy, Patince 127</v>
          </cell>
          <cell r="B887" t="str">
            <v>Patince 127,127 Patince</v>
          </cell>
          <cell r="C887" t="str">
            <v xml:space="preserve">0.0000000 </v>
          </cell>
          <cell r="D887" t="str">
            <v xml:space="preserve">50.0000000 </v>
          </cell>
        </row>
        <row r="888">
          <cell r="A888" t="str">
            <v>Lesy, Koškovce</v>
          </cell>
          <cell r="B888" t="str">
            <v>Koškovce 9031,9031 Koškovce</v>
          </cell>
          <cell r="C888" t="str">
            <v xml:space="preserve">0.0000000 </v>
          </cell>
          <cell r="D888" t="str">
            <v xml:space="preserve">120.0000000 </v>
          </cell>
        </row>
        <row r="889">
          <cell r="A889" t="str">
            <v>Lesy, Mochovská 114, Čifáre</v>
          </cell>
          <cell r="B889" t="str">
            <v>Mochovská 114,114 Čifáre</v>
          </cell>
          <cell r="C889" t="str">
            <v xml:space="preserve">0.0000000 </v>
          </cell>
          <cell r="D889" t="str">
            <v xml:space="preserve">20.0000000 </v>
          </cell>
        </row>
        <row r="890">
          <cell r="A890" t="str">
            <v>LESY SR, OZ Levice</v>
          </cell>
          <cell r="B890" t="str">
            <v>Radnótiho 48,48 Kolárovo</v>
          </cell>
          <cell r="C890" t="str">
            <v xml:space="preserve">0.0000000 </v>
          </cell>
          <cell r="D890" t="str">
            <v xml:space="preserve">25.0000000 </v>
          </cell>
        </row>
        <row r="891">
          <cell r="A891" t="str">
            <v>Lesy, Podhájska 491</v>
          </cell>
          <cell r="B891" t="str">
            <v>Podhájska 491,491 Podhájska</v>
          </cell>
          <cell r="C891" t="str">
            <v xml:space="preserve">0.0000000 </v>
          </cell>
          <cell r="D891" t="str">
            <v xml:space="preserve">25.0000000 </v>
          </cell>
        </row>
        <row r="892">
          <cell r="A892" t="str">
            <v>LSR ČIERNÝ BALOG - AB</v>
          </cell>
          <cell r="B892" t="str">
            <v>Čierny Balog, Čierny Balog</v>
          </cell>
          <cell r="C892" t="str">
            <v xml:space="preserve">25.0000000 </v>
          </cell>
          <cell r="D892" t="str">
            <v xml:space="preserve">0.0000000 </v>
          </cell>
        </row>
        <row r="893">
          <cell r="A893" t="str">
            <v>Lesy,Zborovská 7,Solivar</v>
          </cell>
          <cell r="B893" t="str">
            <v>Zborovská 7,7 Prešov</v>
          </cell>
          <cell r="C893" t="str">
            <v xml:space="preserve">95.0000000 </v>
          </cell>
          <cell r="D893" t="str">
            <v xml:space="preserve">0.0000000 </v>
          </cell>
        </row>
        <row r="894">
          <cell r="A894" t="str">
            <v>STREDOSLOV. LESY ZLT</v>
          </cell>
          <cell r="B894" t="str">
            <v>Horná Lehota 264,264 Horná Lehota</v>
          </cell>
          <cell r="C894" t="str">
            <v xml:space="preserve">0.0000000 </v>
          </cell>
          <cell r="D894" t="str">
            <v xml:space="preserve">25.0000000 </v>
          </cell>
        </row>
        <row r="895">
          <cell r="A895" t="str">
            <v>Lesy,Ševčenkova,Medzilaborce</v>
          </cell>
          <cell r="B895" t="str">
            <v>Ševčenkova 47,47 Medzilaborce</v>
          </cell>
          <cell r="C895" t="str">
            <v xml:space="preserve">0.0000000 </v>
          </cell>
          <cell r="D895" t="str">
            <v xml:space="preserve">25.0000000 </v>
          </cell>
        </row>
        <row r="896">
          <cell r="A896" t="str">
            <v>Lesy,obchodná,Piešťany</v>
          </cell>
          <cell r="B896" t="str">
            <v>Obchodná 17,17 Piešťany</v>
          </cell>
          <cell r="C896" t="str">
            <v xml:space="preserve">0.0000000 </v>
          </cell>
          <cell r="D896" t="str">
            <v xml:space="preserve">315.0000000 </v>
          </cell>
        </row>
        <row r="897">
          <cell r="A897" t="str">
            <v>Lesy, Jedľové Kostoľany 491</v>
          </cell>
          <cell r="B897" t="str">
            <v>Jedľové Kostoľany 491,491 Jedľové Kostoľany</v>
          </cell>
          <cell r="C897" t="str">
            <v xml:space="preserve">0.0000000 </v>
          </cell>
          <cell r="D897" t="str">
            <v xml:space="preserve">20.0000000 </v>
          </cell>
        </row>
        <row r="898">
          <cell r="A898" t="str">
            <v>OLZ ES OR.LESNA</v>
          </cell>
          <cell r="B898" t="str">
            <v>Oravská Lesná 3,3 Oravská Lesná</v>
          </cell>
          <cell r="C898" t="str">
            <v xml:space="preserve">28.0000000 </v>
          </cell>
          <cell r="D898" t="str">
            <v xml:space="preserve">0.0000000 </v>
          </cell>
        </row>
        <row r="899">
          <cell r="A899" t="str">
            <v>Lesy, Kalinov</v>
          </cell>
          <cell r="B899" t="str">
            <v>Kalinov 9011,9011 Kalinov</v>
          </cell>
          <cell r="C899" t="str">
            <v xml:space="preserve">0.0000000 </v>
          </cell>
          <cell r="D899" t="str">
            <v xml:space="preserve">25.0000000 </v>
          </cell>
        </row>
        <row r="900">
          <cell r="A900" t="str">
            <v>Lesy, Bardejovská 1,Giraltovce</v>
          </cell>
          <cell r="B900" t="str">
            <v>Bardejovská 1,1 Giraltovce</v>
          </cell>
          <cell r="C900" t="str">
            <v xml:space="preserve">0.0000000 </v>
          </cell>
          <cell r="D900" t="str">
            <v xml:space="preserve">60.0000000 </v>
          </cell>
        </row>
        <row r="901">
          <cell r="A901" t="str">
            <v>Lesy, Dobrá voda 279</v>
          </cell>
          <cell r="B901" t="str">
            <v>Dobrá Voda 279,279 Dobrá Voda</v>
          </cell>
          <cell r="C901" t="str">
            <v xml:space="preserve">0.0000000 </v>
          </cell>
          <cell r="D901" t="str">
            <v xml:space="preserve">25.0000000 </v>
          </cell>
        </row>
        <row r="902">
          <cell r="A902" t="str">
            <v>Lesy, Hnilec 181</v>
          </cell>
          <cell r="B902" t="str">
            <v>Hnilec 181,181 Hnilec</v>
          </cell>
          <cell r="C902" t="str">
            <v xml:space="preserve">0.0000000 </v>
          </cell>
          <cell r="D902" t="str">
            <v xml:space="preserve">24.7000000 </v>
          </cell>
        </row>
        <row r="903">
          <cell r="A903" t="str">
            <v>Lesy Slov. rep. MES N.Pravno</v>
          </cell>
          <cell r="B903" t="str">
            <v>Nádražná, Nitrianske Pravno</v>
          </cell>
          <cell r="C903" t="str">
            <v xml:space="preserve">70.0000000 </v>
          </cell>
          <cell r="D903" t="str">
            <v xml:space="preserve">0.0000000 </v>
          </cell>
        </row>
        <row r="904">
          <cell r="A904" t="str">
            <v>LESY SR, admin.budova</v>
          </cell>
          <cell r="B904" t="str">
            <v>SNP 937,937 Žiar nad Hronom</v>
          </cell>
          <cell r="C904" t="str">
            <v xml:space="preserve">0.0000000 </v>
          </cell>
          <cell r="D904" t="str">
            <v xml:space="preserve">80.0000000 </v>
          </cell>
        </row>
        <row r="905">
          <cell r="A905" t="str">
            <v>Lesy,Uhliská</v>
          </cell>
          <cell r="B905" t="str">
            <v>Uhliská 101,101 Uhliská</v>
          </cell>
          <cell r="C905" t="str">
            <v xml:space="preserve">0.0000000 </v>
          </cell>
          <cell r="D905" t="str">
            <v xml:space="preserve">25.0000000 </v>
          </cell>
        </row>
        <row r="906">
          <cell r="A906" t="str">
            <v>Lesy,Biele Vody</v>
          </cell>
          <cell r="B906" t="str">
            <v>Biele Vody 270,270 Mlynky</v>
          </cell>
          <cell r="C906" t="str">
            <v xml:space="preserve">0.0000000 </v>
          </cell>
          <cell r="D906" t="str">
            <v xml:space="preserve">32.0000000 </v>
          </cell>
        </row>
        <row r="907">
          <cell r="A907" t="str">
            <v>LESY S.R. LUCENEC EXP.SKLAD</v>
          </cell>
          <cell r="B907" t="str">
            <v>Železničná 1,1 Lučenec</v>
          </cell>
          <cell r="C907" t="str">
            <v xml:space="preserve">80.0000000 </v>
          </cell>
          <cell r="D907" t="str">
            <v xml:space="preserve">0.0000000 </v>
          </cell>
        </row>
        <row r="908">
          <cell r="A908" t="str">
            <v>Lesy SR,š.p.</v>
          </cell>
          <cell r="B908" t="str">
            <v>Tužina 27,27 Tužina</v>
          </cell>
          <cell r="C908" t="str">
            <v xml:space="preserve">0.0000000 </v>
          </cell>
          <cell r="D908" t="str">
            <v xml:space="preserve">50.0000000 </v>
          </cell>
        </row>
        <row r="909">
          <cell r="A909" t="str">
            <v>LESY SR</v>
          </cell>
          <cell r="B909" t="str">
            <v>Hrabičov 56,56 Hrabičov</v>
          </cell>
          <cell r="C909" t="str">
            <v xml:space="preserve">0.0000000 </v>
          </cell>
          <cell r="D909" t="str">
            <v xml:space="preserve">75.0000000 </v>
          </cell>
        </row>
        <row r="910">
          <cell r="A910" t="str">
            <v>4.b.j.Cenovo,Harmanec 21</v>
          </cell>
          <cell r="B910" t="str">
            <v>Harmanec 21,21 Harmanec</v>
          </cell>
          <cell r="C910" t="str">
            <v xml:space="preserve">0.0000000 </v>
          </cell>
          <cell r="D910" t="str">
            <v xml:space="preserve">20.0000000 </v>
          </cell>
        </row>
        <row r="911">
          <cell r="A911" t="str">
            <v>Lesy, Drnava 910</v>
          </cell>
          <cell r="B911" t="str">
            <v>Drnava 910,910 Drnava</v>
          </cell>
          <cell r="C911" t="str">
            <v xml:space="preserve">0.0000000 </v>
          </cell>
          <cell r="D911" t="str">
            <v xml:space="preserve">100.0000000 </v>
          </cell>
        </row>
        <row r="912">
          <cell r="A912" t="str">
            <v>Lesy SR Holíč Rohožník Kucynsk</v>
          </cell>
          <cell r="B912" t="str">
            <v>Kuchynská 7,7 Rohožník</v>
          </cell>
          <cell r="C912" t="str">
            <v xml:space="preserve">111.0000000 </v>
          </cell>
          <cell r="D912" t="str">
            <v xml:space="preserve">160.0000000 </v>
          </cell>
        </row>
        <row r="913">
          <cell r="A913" t="str">
            <v>Lesy SR, Košice</v>
          </cell>
          <cell r="B913" t="str">
            <v>Vrabčia 10,10 Košice - Juh</v>
          </cell>
          <cell r="C913" t="str">
            <v xml:space="preserve">0.0000000 </v>
          </cell>
          <cell r="D913" t="str">
            <v xml:space="preserve">30.0000000 </v>
          </cell>
        </row>
        <row r="914">
          <cell r="A914" t="str">
            <v>Lesy SR OZ Prešov</v>
          </cell>
          <cell r="B914" t="str">
            <v>Betlanovce 199,199 Betlanovce</v>
          </cell>
          <cell r="C914" t="str">
            <v xml:space="preserve">0.0000000 </v>
          </cell>
          <cell r="D914" t="str">
            <v xml:space="preserve">24.7000000 </v>
          </cell>
        </row>
        <row r="915">
          <cell r="A915" t="str">
            <v>Lesy,Ohradzany</v>
          </cell>
          <cell r="B915" t="str">
            <v>Ohradzany 9010,9010 Ohradzany</v>
          </cell>
          <cell r="C915" t="str">
            <v xml:space="preserve">0.0000000 </v>
          </cell>
          <cell r="D915" t="str">
            <v xml:space="preserve">40.0000000 </v>
          </cell>
        </row>
        <row r="916">
          <cell r="A916" t="str">
            <v>Lesy, Kollárova 1, Sečovce</v>
          </cell>
          <cell r="B916" t="str">
            <v>Kollárova 1,1 Sečovce</v>
          </cell>
          <cell r="C916" t="str">
            <v xml:space="preserve">0.0000000 </v>
          </cell>
          <cell r="D916" t="str">
            <v xml:space="preserve">40.0000000 </v>
          </cell>
        </row>
        <row r="917">
          <cell r="A917" t="str">
            <v>Lesy,Ubľa 9037</v>
          </cell>
          <cell r="B917" t="str">
            <v>Ubľa 9037,9037 Ubľa</v>
          </cell>
          <cell r="C917" t="str">
            <v xml:space="preserve">0.0000000 </v>
          </cell>
          <cell r="D917" t="str">
            <v xml:space="preserve">20.0000000 </v>
          </cell>
        </row>
        <row r="918">
          <cell r="A918" t="str">
            <v>Lesy,DobšinskáLaďová Jaskyňa</v>
          </cell>
          <cell r="B918" t="str">
            <v>Dobšinská Ľadová Jaskyňa 22,22 Stratená</v>
          </cell>
          <cell r="C918" t="str">
            <v xml:space="preserve">0.0000000 </v>
          </cell>
          <cell r="D918" t="str">
            <v xml:space="preserve">25.0000000 </v>
          </cell>
        </row>
        <row r="919">
          <cell r="A919" t="str">
            <v>Lesy,Svinica 9056</v>
          </cell>
          <cell r="B919" t="str">
            <v>Svinica 9056,9056 Svinica</v>
          </cell>
          <cell r="C919" t="str">
            <v xml:space="preserve">0.0000000 </v>
          </cell>
          <cell r="D919" t="str">
            <v xml:space="preserve">25.0000000 </v>
          </cell>
        </row>
        <row r="920">
          <cell r="A920" t="str">
            <v>Lesy SR</v>
          </cell>
          <cell r="B920" t="str">
            <v>Hontianske Nemce 260,260 Hontianske Nemce</v>
          </cell>
          <cell r="C920" t="str">
            <v xml:space="preserve">0.0000000 </v>
          </cell>
          <cell r="D920" t="str">
            <v xml:space="preserve">40.0000000 </v>
          </cell>
        </row>
        <row r="921">
          <cell r="A921" t="str">
            <v>Lesy, Medzany 9001</v>
          </cell>
          <cell r="B921" t="str">
            <v>Medzany 9001,9001 Medzany</v>
          </cell>
          <cell r="C921" t="str">
            <v xml:space="preserve">33.0000000 </v>
          </cell>
          <cell r="D921" t="str">
            <v xml:space="preserve">0.0000000 </v>
          </cell>
        </row>
        <row r="922">
          <cell r="A922" t="str">
            <v>Lesy, Drnava 910</v>
          </cell>
          <cell r="B922" t="str">
            <v>Drnava 910,910 Drnava</v>
          </cell>
          <cell r="C922" t="str">
            <v xml:space="preserve">66.0000000 </v>
          </cell>
          <cell r="D922" t="str">
            <v xml:space="preserve">0.0000000 </v>
          </cell>
        </row>
        <row r="923">
          <cell r="A923" t="str">
            <v>Lesy, Medzany 9001</v>
          </cell>
          <cell r="B923" t="str">
            <v>Medzany 9001,9001 Medzany</v>
          </cell>
          <cell r="C923" t="str">
            <v xml:space="preserve">33.0000000 </v>
          </cell>
          <cell r="D923" t="str">
            <v xml:space="preserve">0.0000000 </v>
          </cell>
        </row>
        <row r="924">
          <cell r="A924" t="str">
            <v>Lesy SR, Košice</v>
          </cell>
          <cell r="B924" t="str">
            <v>Vrabčia 10,10 Košice - Juh</v>
          </cell>
          <cell r="C924" t="str">
            <v xml:space="preserve">0.0000000 </v>
          </cell>
          <cell r="D924" t="str">
            <v xml:space="preserve">30.0000000 </v>
          </cell>
        </row>
        <row r="925">
          <cell r="A925" t="str">
            <v>Lesy SR, Košice</v>
          </cell>
          <cell r="B925" t="str">
            <v>Vrabčia 10,10 Košice - Juh</v>
          </cell>
          <cell r="C925" t="str">
            <v xml:space="preserve">0.0000000 </v>
          </cell>
          <cell r="D925" t="str">
            <v xml:space="preserve">30.0000000 </v>
          </cell>
        </row>
        <row r="926">
          <cell r="A926" t="str">
            <v>Lesy, OZ Čadca</v>
          </cell>
          <cell r="B926" t="str">
            <v>Zákopčie, Zákopčie</v>
          </cell>
          <cell r="C926" t="str">
            <v xml:space="preserve">0.0000000 </v>
          </cell>
          <cell r="D926" t="str">
            <v xml:space="preserve">25.0000000 </v>
          </cell>
        </row>
        <row r="927">
          <cell r="A927" t="str">
            <v>Lesy, Koškovce</v>
          </cell>
          <cell r="B927" t="str">
            <v>Koškovce 9031,9031 Koškovce</v>
          </cell>
          <cell r="C927" t="str">
            <v xml:space="preserve">0.0000000 </v>
          </cell>
          <cell r="D927" t="str">
            <v xml:space="preserve">120.0000000 </v>
          </cell>
        </row>
        <row r="928">
          <cell r="A928" t="str">
            <v>Lesy SR</v>
          </cell>
          <cell r="B928" t="str">
            <v>Opatovecká 3,3 Žitavany</v>
          </cell>
          <cell r="C928" t="str">
            <v xml:space="preserve">0.0000000 </v>
          </cell>
          <cell r="D928" t="str">
            <v xml:space="preserve">50.0000000 </v>
          </cell>
        </row>
        <row r="929">
          <cell r="A929" t="str">
            <v>Lesy, Medzany 9001</v>
          </cell>
          <cell r="B929" t="str">
            <v>Medzany 9001,9001 Medzany</v>
          </cell>
          <cell r="C929" t="str">
            <v xml:space="preserve">33.0000000 </v>
          </cell>
          <cell r="D929" t="str">
            <v xml:space="preserve">0.0000000 </v>
          </cell>
        </row>
        <row r="930">
          <cell r="A930" t="str">
            <v>Lesy, Medzany 9001</v>
          </cell>
          <cell r="B930" t="str">
            <v>Medzany 9001,9001 Medzany</v>
          </cell>
          <cell r="C930" t="str">
            <v xml:space="preserve">33.0000000 </v>
          </cell>
          <cell r="D930" t="str">
            <v xml:space="preserve">0.0000000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7"/>
  <sheetViews>
    <sheetView tabSelected="1" topLeftCell="A24" zoomScaleNormal="100" workbookViewId="0">
      <selection activeCell="H231" sqref="H231"/>
    </sheetView>
  </sheetViews>
  <sheetFormatPr defaultRowHeight="15" x14ac:dyDescent="0.25"/>
  <cols>
    <col min="1" max="1" width="7.140625" customWidth="1"/>
    <col min="2" max="2" width="55.42578125" customWidth="1"/>
    <col min="3" max="3" width="15.7109375" customWidth="1"/>
    <col min="4" max="4" width="17.7109375" customWidth="1"/>
    <col min="5" max="5" width="11" customWidth="1"/>
    <col min="6" max="6" width="19" customWidth="1"/>
  </cols>
  <sheetData>
    <row r="1" spans="1:6" s="93" customFormat="1" ht="15.75" x14ac:dyDescent="0.25">
      <c r="A1" s="163" t="s">
        <v>500</v>
      </c>
      <c r="B1" s="163"/>
      <c r="C1" s="163"/>
      <c r="D1" s="163"/>
      <c r="E1" s="163"/>
      <c r="F1" s="163"/>
    </row>
    <row r="2" spans="1:6" s="93" customFormat="1" ht="15.75" x14ac:dyDescent="0.25">
      <c r="A2" s="98"/>
      <c r="B2" s="98"/>
      <c r="C2" s="98"/>
      <c r="D2" s="98"/>
      <c r="E2" s="98"/>
      <c r="F2" s="98"/>
    </row>
    <row r="3" spans="1:6" s="93" customFormat="1" ht="15.75" x14ac:dyDescent="0.25">
      <c r="A3" s="98"/>
      <c r="B3" s="98"/>
      <c r="C3" s="98"/>
      <c r="D3" s="98"/>
      <c r="E3" s="98"/>
      <c r="F3" s="98"/>
    </row>
    <row r="4" spans="1:6" s="93" customFormat="1" ht="15.75" x14ac:dyDescent="0.25">
      <c r="A4" s="164" t="s">
        <v>501</v>
      </c>
      <c r="B4" s="164"/>
      <c r="C4" s="164"/>
      <c r="D4" s="164"/>
      <c r="E4" s="164"/>
      <c r="F4" s="164"/>
    </row>
    <row r="5" spans="1:6" ht="15.75" x14ac:dyDescent="0.25">
      <c r="A5" s="164" t="s">
        <v>502</v>
      </c>
      <c r="B5" s="164"/>
      <c r="C5" s="164"/>
      <c r="D5" s="164"/>
      <c r="E5" s="164"/>
      <c r="F5" s="164"/>
    </row>
    <row r="6" spans="1:6" ht="15.75" thickBot="1" x14ac:dyDescent="0.3"/>
    <row r="7" spans="1:6" ht="35.25" customHeight="1" x14ac:dyDescent="0.25">
      <c r="A7" s="2" t="s">
        <v>5</v>
      </c>
      <c r="B7" s="3" t="s">
        <v>0</v>
      </c>
      <c r="C7" s="3" t="s">
        <v>1</v>
      </c>
      <c r="D7" s="4" t="s">
        <v>2</v>
      </c>
      <c r="E7" s="4" t="s">
        <v>4</v>
      </c>
      <c r="F7" s="5" t="s">
        <v>3</v>
      </c>
    </row>
    <row r="8" spans="1:6" ht="33.75" customHeight="1" thickBot="1" x14ac:dyDescent="0.3">
      <c r="A8" s="6" t="s">
        <v>9</v>
      </c>
      <c r="B8" s="73" t="s">
        <v>29</v>
      </c>
      <c r="C8" s="140" t="s">
        <v>1708</v>
      </c>
      <c r="D8" s="7"/>
      <c r="E8" s="8"/>
      <c r="F8" s="9"/>
    </row>
    <row r="9" spans="1:6" ht="15" customHeight="1" x14ac:dyDescent="0.25">
      <c r="A9" s="165" t="s">
        <v>10</v>
      </c>
      <c r="B9" s="15" t="s">
        <v>30</v>
      </c>
      <c r="C9" s="10"/>
      <c r="D9" s="10"/>
      <c r="E9" s="10"/>
      <c r="F9" s="44"/>
    </row>
    <row r="10" spans="1:6" ht="15" customHeight="1" x14ac:dyDescent="0.25">
      <c r="A10" s="166"/>
      <c r="B10" s="74" t="s">
        <v>39</v>
      </c>
      <c r="C10" s="23">
        <v>154867</v>
      </c>
      <c r="D10" s="21" t="s">
        <v>40</v>
      </c>
      <c r="E10" s="23" t="s">
        <v>74</v>
      </c>
      <c r="F10" s="45" t="s">
        <v>41</v>
      </c>
    </row>
    <row r="11" spans="1:6" ht="15" customHeight="1" x14ac:dyDescent="0.25">
      <c r="A11" s="166"/>
      <c r="B11" s="74" t="s">
        <v>42</v>
      </c>
      <c r="C11" s="23">
        <v>155261</v>
      </c>
      <c r="D11" s="21" t="s">
        <v>43</v>
      </c>
      <c r="E11" s="23" t="s">
        <v>74</v>
      </c>
      <c r="F11" s="45">
        <v>81</v>
      </c>
    </row>
    <row r="12" spans="1:6" ht="15" customHeight="1" x14ac:dyDescent="0.25">
      <c r="A12" s="166"/>
      <c r="B12" s="74" t="s">
        <v>44</v>
      </c>
      <c r="C12" s="23">
        <v>156226</v>
      </c>
      <c r="D12" s="21" t="s">
        <v>45</v>
      </c>
      <c r="E12" s="23" t="s">
        <v>74</v>
      </c>
      <c r="F12" s="45">
        <v>111</v>
      </c>
    </row>
    <row r="13" spans="1:6" ht="15" customHeight="1" x14ac:dyDescent="0.25">
      <c r="A13" s="166"/>
      <c r="B13" s="74" t="s">
        <v>46</v>
      </c>
      <c r="C13" s="23">
        <v>4157894</v>
      </c>
      <c r="D13" s="21" t="s">
        <v>47</v>
      </c>
      <c r="E13" s="23" t="s">
        <v>74</v>
      </c>
      <c r="F13" s="45">
        <v>100</v>
      </c>
    </row>
    <row r="14" spans="1:6" ht="15" customHeight="1" x14ac:dyDescent="0.25">
      <c r="A14" s="166"/>
      <c r="B14" s="74" t="s">
        <v>48</v>
      </c>
      <c r="C14" s="23">
        <v>349885</v>
      </c>
      <c r="D14" s="21" t="s">
        <v>49</v>
      </c>
      <c r="E14" s="23" t="s">
        <v>74</v>
      </c>
      <c r="F14" s="45" t="s">
        <v>41</v>
      </c>
    </row>
    <row r="15" spans="1:6" ht="15" customHeight="1" x14ac:dyDescent="0.25">
      <c r="A15" s="166"/>
      <c r="B15" s="74" t="s">
        <v>50</v>
      </c>
      <c r="C15" s="23">
        <v>344426</v>
      </c>
      <c r="D15" s="21" t="s">
        <v>51</v>
      </c>
      <c r="E15" s="23" t="s">
        <v>74</v>
      </c>
      <c r="F15" s="45" t="s">
        <v>41</v>
      </c>
    </row>
    <row r="16" spans="1:6" ht="15" customHeight="1" x14ac:dyDescent="0.25">
      <c r="A16" s="166"/>
      <c r="B16" s="74" t="s">
        <v>52</v>
      </c>
      <c r="C16" s="23">
        <v>352933</v>
      </c>
      <c r="D16" s="21" t="s">
        <v>53</v>
      </c>
      <c r="E16" s="23" t="s">
        <v>74</v>
      </c>
      <c r="F16" s="45" t="s">
        <v>41</v>
      </c>
    </row>
    <row r="17" spans="1:6" ht="15" customHeight="1" x14ac:dyDescent="0.25">
      <c r="A17" s="166"/>
      <c r="B17" s="74" t="s">
        <v>52</v>
      </c>
      <c r="C17" s="23">
        <v>383825</v>
      </c>
      <c r="D17" s="21" t="s">
        <v>54</v>
      </c>
      <c r="E17" s="23" t="s">
        <v>74</v>
      </c>
      <c r="F17" s="45" t="s">
        <v>41</v>
      </c>
    </row>
    <row r="18" spans="1:6" ht="15" customHeight="1" x14ac:dyDescent="0.25">
      <c r="A18" s="166"/>
      <c r="B18" s="74" t="s">
        <v>52</v>
      </c>
      <c r="C18" s="23">
        <v>378896</v>
      </c>
      <c r="D18" s="21" t="s">
        <v>55</v>
      </c>
      <c r="E18" s="23" t="s">
        <v>74</v>
      </c>
      <c r="F18" s="45" t="s">
        <v>41</v>
      </c>
    </row>
    <row r="19" spans="1:6" ht="15" customHeight="1" x14ac:dyDescent="0.25">
      <c r="A19" s="166"/>
      <c r="B19" s="74" t="s">
        <v>52</v>
      </c>
      <c r="C19" s="23">
        <v>383722</v>
      </c>
      <c r="D19" s="21" t="s">
        <v>56</v>
      </c>
      <c r="E19" s="23" t="s">
        <v>74</v>
      </c>
      <c r="F19" s="45" t="s">
        <v>41</v>
      </c>
    </row>
    <row r="20" spans="1:6" ht="15" customHeight="1" x14ac:dyDescent="0.25">
      <c r="A20" s="166"/>
      <c r="B20" s="74" t="s">
        <v>57</v>
      </c>
      <c r="C20" s="23">
        <v>438565</v>
      </c>
      <c r="D20" s="21" t="s">
        <v>58</v>
      </c>
      <c r="E20" s="23" t="s">
        <v>74</v>
      </c>
      <c r="F20" s="45" t="s">
        <v>41</v>
      </c>
    </row>
    <row r="21" spans="1:6" ht="15" customHeight="1" x14ac:dyDescent="0.25">
      <c r="A21" s="166"/>
      <c r="B21" s="74" t="s">
        <v>59</v>
      </c>
      <c r="C21" s="23">
        <v>342611</v>
      </c>
      <c r="D21" s="21" t="s">
        <v>60</v>
      </c>
      <c r="E21" s="23" t="s">
        <v>74</v>
      </c>
      <c r="F21" s="45">
        <v>16</v>
      </c>
    </row>
    <row r="22" spans="1:6" ht="15" customHeight="1" x14ac:dyDescent="0.25">
      <c r="A22" s="166"/>
      <c r="B22" s="74" t="s">
        <v>61</v>
      </c>
      <c r="C22" s="23">
        <v>409541</v>
      </c>
      <c r="D22" s="21" t="s">
        <v>62</v>
      </c>
      <c r="E22" s="23" t="s">
        <v>74</v>
      </c>
      <c r="F22" s="45" t="s">
        <v>41</v>
      </c>
    </row>
    <row r="23" spans="1:6" ht="15" customHeight="1" thickBot="1" x14ac:dyDescent="0.3">
      <c r="A23" s="167"/>
      <c r="B23" s="13" t="s">
        <v>63</v>
      </c>
      <c r="C23" s="16">
        <v>385352</v>
      </c>
      <c r="D23" s="22" t="s">
        <v>64</v>
      </c>
      <c r="E23" s="16" t="s">
        <v>74</v>
      </c>
      <c r="F23" s="46" t="s">
        <v>41</v>
      </c>
    </row>
    <row r="24" spans="1:6" s="93" customFormat="1" ht="15" customHeight="1" x14ac:dyDescent="0.25">
      <c r="A24" s="171" t="s">
        <v>11</v>
      </c>
      <c r="B24" s="89" t="s">
        <v>31</v>
      </c>
      <c r="C24" s="75"/>
      <c r="D24" s="75"/>
      <c r="E24" s="90"/>
      <c r="F24" s="76"/>
    </row>
    <row r="25" spans="1:6" s="93" customFormat="1" ht="15" customHeight="1" x14ac:dyDescent="0.25">
      <c r="A25" s="172"/>
      <c r="B25" s="94" t="s">
        <v>480</v>
      </c>
      <c r="C25" s="23">
        <v>310862912</v>
      </c>
      <c r="D25" s="95" t="s">
        <v>481</v>
      </c>
      <c r="E25" s="23" t="s">
        <v>90</v>
      </c>
      <c r="F25" s="45">
        <v>90</v>
      </c>
    </row>
    <row r="26" spans="1:6" s="93" customFormat="1" ht="15" customHeight="1" x14ac:dyDescent="0.25">
      <c r="A26" s="172"/>
      <c r="B26" s="94" t="s">
        <v>482</v>
      </c>
      <c r="C26" s="23">
        <v>310862385</v>
      </c>
      <c r="D26" s="95" t="s">
        <v>483</v>
      </c>
      <c r="E26" s="23" t="s">
        <v>90</v>
      </c>
      <c r="F26" s="45">
        <v>40</v>
      </c>
    </row>
    <row r="27" spans="1:6" s="93" customFormat="1" ht="15" customHeight="1" x14ac:dyDescent="0.25">
      <c r="A27" s="172"/>
      <c r="B27" s="94" t="s">
        <v>484</v>
      </c>
      <c r="C27" s="23">
        <v>310862316</v>
      </c>
      <c r="D27" s="95" t="s">
        <v>485</v>
      </c>
      <c r="E27" s="23" t="s">
        <v>90</v>
      </c>
      <c r="F27" s="45">
        <v>30</v>
      </c>
    </row>
    <row r="28" spans="1:6" s="93" customFormat="1" ht="15" customHeight="1" x14ac:dyDescent="0.25">
      <c r="A28" s="172"/>
      <c r="B28" s="94" t="s">
        <v>486</v>
      </c>
      <c r="C28" s="23">
        <v>308623780</v>
      </c>
      <c r="D28" s="95" t="s">
        <v>487</v>
      </c>
      <c r="E28" s="23" t="s">
        <v>90</v>
      </c>
      <c r="F28" s="45">
        <v>90</v>
      </c>
    </row>
    <row r="29" spans="1:6" s="93" customFormat="1" ht="15" customHeight="1" x14ac:dyDescent="0.25">
      <c r="A29" s="172"/>
      <c r="B29" s="94" t="s">
        <v>488</v>
      </c>
      <c r="C29" s="23">
        <v>3000000335</v>
      </c>
      <c r="D29" s="95" t="s">
        <v>489</v>
      </c>
      <c r="E29" s="23" t="s">
        <v>90</v>
      </c>
      <c r="F29" s="45">
        <v>15</v>
      </c>
    </row>
    <row r="30" spans="1:6" s="93" customFormat="1" ht="15" customHeight="1" x14ac:dyDescent="0.25">
      <c r="A30" s="172"/>
      <c r="B30" s="94" t="s">
        <v>490</v>
      </c>
      <c r="C30" s="23">
        <v>311002763</v>
      </c>
      <c r="D30" s="95" t="s">
        <v>491</v>
      </c>
      <c r="E30" s="23" t="s">
        <v>90</v>
      </c>
      <c r="F30" s="45">
        <v>70</v>
      </c>
    </row>
    <row r="31" spans="1:6" s="93" customFormat="1" ht="15" customHeight="1" x14ac:dyDescent="0.25">
      <c r="A31" s="172"/>
      <c r="B31" s="94" t="s">
        <v>492</v>
      </c>
      <c r="C31" s="23">
        <v>3104083685</v>
      </c>
      <c r="D31" s="95" t="s">
        <v>493</v>
      </c>
      <c r="E31" s="23" t="s">
        <v>90</v>
      </c>
      <c r="F31" s="45">
        <v>80</v>
      </c>
    </row>
    <row r="32" spans="1:6" s="93" customFormat="1" ht="15" customHeight="1" x14ac:dyDescent="0.25">
      <c r="A32" s="172"/>
      <c r="B32" s="94" t="s">
        <v>494</v>
      </c>
      <c r="C32" s="23">
        <v>3000000336</v>
      </c>
      <c r="D32" s="95" t="s">
        <v>495</v>
      </c>
      <c r="E32" s="23" t="s">
        <v>74</v>
      </c>
      <c r="F32" s="45" t="s">
        <v>496</v>
      </c>
    </row>
    <row r="33" spans="1:6" ht="15" customHeight="1" thickBot="1" x14ac:dyDescent="0.3">
      <c r="A33" s="173"/>
      <c r="B33" s="13" t="s">
        <v>497</v>
      </c>
      <c r="C33" s="16">
        <v>3107086720</v>
      </c>
      <c r="D33" s="96" t="s">
        <v>498</v>
      </c>
      <c r="E33" s="16" t="s">
        <v>74</v>
      </c>
      <c r="F33" s="46" t="s">
        <v>499</v>
      </c>
    </row>
    <row r="34" spans="1:6" ht="15" customHeight="1" thickBot="1" x14ac:dyDescent="0.3">
      <c r="A34" s="17" t="s">
        <v>12</v>
      </c>
      <c r="B34" s="83" t="s">
        <v>67</v>
      </c>
      <c r="C34" s="101">
        <v>3105180584</v>
      </c>
      <c r="D34" s="102" t="s">
        <v>68</v>
      </c>
      <c r="E34" s="101" t="s">
        <v>69</v>
      </c>
      <c r="F34" s="102" t="s">
        <v>70</v>
      </c>
    </row>
    <row r="35" spans="1:6" s="11" customFormat="1" ht="15" customHeight="1" thickBot="1" x14ac:dyDescent="0.3">
      <c r="A35" s="170" t="s">
        <v>13</v>
      </c>
      <c r="B35" s="83" t="s">
        <v>178</v>
      </c>
      <c r="C35" s="100">
        <v>3106123587</v>
      </c>
      <c r="D35" s="85" t="s">
        <v>179</v>
      </c>
      <c r="E35" s="100" t="s">
        <v>180</v>
      </c>
      <c r="F35" s="86" t="s">
        <v>181</v>
      </c>
    </row>
    <row r="36" spans="1:6" s="11" customFormat="1" ht="15" customHeight="1" x14ac:dyDescent="0.25">
      <c r="A36" s="168"/>
      <c r="B36" s="20" t="s">
        <v>182</v>
      </c>
      <c r="C36" s="23">
        <v>3105266351</v>
      </c>
      <c r="D36" s="21" t="s">
        <v>183</v>
      </c>
      <c r="E36" s="23" t="s">
        <v>180</v>
      </c>
      <c r="F36" s="24" t="s">
        <v>184</v>
      </c>
    </row>
    <row r="37" spans="1:6" s="11" customFormat="1" ht="15" customHeight="1" x14ac:dyDescent="0.25">
      <c r="A37" s="168"/>
      <c r="B37" s="20" t="s">
        <v>185</v>
      </c>
      <c r="C37" s="23" t="s">
        <v>186</v>
      </c>
      <c r="D37" s="21" t="s">
        <v>187</v>
      </c>
      <c r="E37" s="23" t="s">
        <v>90</v>
      </c>
      <c r="F37" s="24">
        <v>0</v>
      </c>
    </row>
    <row r="38" spans="1:6" s="11" customFormat="1" ht="15" customHeight="1" x14ac:dyDescent="0.25">
      <c r="A38" s="168"/>
      <c r="B38" s="20" t="s">
        <v>188</v>
      </c>
      <c r="C38" s="23" t="s">
        <v>189</v>
      </c>
      <c r="D38" s="21" t="s">
        <v>190</v>
      </c>
      <c r="E38" s="23" t="s">
        <v>90</v>
      </c>
      <c r="F38" s="24">
        <v>0</v>
      </c>
    </row>
    <row r="39" spans="1:6" s="11" customFormat="1" ht="15" customHeight="1" x14ac:dyDescent="0.25">
      <c r="A39" s="168"/>
      <c r="B39" s="20" t="s">
        <v>191</v>
      </c>
      <c r="C39" s="23" t="s">
        <v>192</v>
      </c>
      <c r="D39" s="21" t="s">
        <v>193</v>
      </c>
      <c r="E39" s="23" t="s">
        <v>90</v>
      </c>
      <c r="F39" s="24">
        <v>0</v>
      </c>
    </row>
    <row r="40" spans="1:6" s="11" customFormat="1" ht="15" customHeight="1" x14ac:dyDescent="0.25">
      <c r="A40" s="168"/>
      <c r="B40" s="20" t="s">
        <v>194</v>
      </c>
      <c r="C40" s="23" t="s">
        <v>195</v>
      </c>
      <c r="D40" s="21" t="s">
        <v>196</v>
      </c>
      <c r="E40" s="23" t="s">
        <v>90</v>
      </c>
      <c r="F40" s="24">
        <v>90</v>
      </c>
    </row>
    <row r="41" spans="1:6" s="11" customFormat="1" ht="15" customHeight="1" x14ac:dyDescent="0.25">
      <c r="A41" s="168"/>
      <c r="B41" s="20" t="s">
        <v>197</v>
      </c>
      <c r="C41" s="23" t="s">
        <v>198</v>
      </c>
      <c r="D41" s="21" t="s">
        <v>199</v>
      </c>
      <c r="E41" s="23" t="s">
        <v>90</v>
      </c>
      <c r="F41" s="24">
        <v>64</v>
      </c>
    </row>
    <row r="42" spans="1:6" s="11" customFormat="1" ht="15" customHeight="1" x14ac:dyDescent="0.25">
      <c r="A42" s="168"/>
      <c r="B42" s="20" t="s">
        <v>200</v>
      </c>
      <c r="C42" s="23" t="s">
        <v>201</v>
      </c>
      <c r="D42" s="21" t="s">
        <v>202</v>
      </c>
      <c r="E42" s="23" t="s">
        <v>90</v>
      </c>
      <c r="F42" s="24">
        <v>0</v>
      </c>
    </row>
    <row r="43" spans="1:6" s="11" customFormat="1" ht="15" customHeight="1" x14ac:dyDescent="0.25">
      <c r="A43" s="168"/>
      <c r="B43" s="20" t="s">
        <v>203</v>
      </c>
      <c r="C43" s="23" t="s">
        <v>204</v>
      </c>
      <c r="D43" s="21" t="s">
        <v>205</v>
      </c>
      <c r="E43" s="23" t="s">
        <v>90</v>
      </c>
      <c r="F43" s="24">
        <v>8</v>
      </c>
    </row>
    <row r="44" spans="1:6" s="11" customFormat="1" ht="15" customHeight="1" thickBot="1" x14ac:dyDescent="0.3">
      <c r="A44" s="168"/>
      <c r="B44" s="20" t="s">
        <v>206</v>
      </c>
      <c r="C44" s="16" t="s">
        <v>207</v>
      </c>
      <c r="D44" s="22" t="s">
        <v>208</v>
      </c>
      <c r="E44" s="23" t="s">
        <v>90</v>
      </c>
      <c r="F44" s="24">
        <v>0</v>
      </c>
    </row>
    <row r="45" spans="1:6" s="11" customFormat="1" ht="15" customHeight="1" thickBot="1" x14ac:dyDescent="0.3">
      <c r="A45" s="169"/>
      <c r="B45" s="13" t="s">
        <v>209</v>
      </c>
      <c r="C45" s="32" t="s">
        <v>210</v>
      </c>
      <c r="D45" s="33" t="s">
        <v>211</v>
      </c>
      <c r="E45" s="16" t="s">
        <v>74</v>
      </c>
      <c r="F45" s="47">
        <v>0</v>
      </c>
    </row>
    <row r="46" spans="1:6" ht="15" customHeight="1" x14ac:dyDescent="0.25">
      <c r="A46" s="168" t="s">
        <v>14</v>
      </c>
      <c r="B46" s="25" t="s">
        <v>32</v>
      </c>
      <c r="C46" s="10"/>
      <c r="D46" s="10"/>
      <c r="E46" s="10"/>
      <c r="F46" s="44"/>
    </row>
    <row r="47" spans="1:6" s="11" customFormat="1" ht="15" customHeight="1" x14ac:dyDescent="0.25">
      <c r="A47" s="168"/>
      <c r="B47" s="26" t="s">
        <v>88</v>
      </c>
      <c r="C47" s="12">
        <v>860978</v>
      </c>
      <c r="D47" s="12" t="s">
        <v>89</v>
      </c>
      <c r="E47" s="12" t="s">
        <v>90</v>
      </c>
      <c r="F47" s="48" t="s">
        <v>91</v>
      </c>
    </row>
    <row r="48" spans="1:6" s="11" customFormat="1" ht="15" customHeight="1" x14ac:dyDescent="0.25">
      <c r="A48" s="168"/>
      <c r="B48" s="26" t="s">
        <v>92</v>
      </c>
      <c r="C48" s="12">
        <v>862811</v>
      </c>
      <c r="D48" s="12" t="s">
        <v>93</v>
      </c>
      <c r="E48" s="12" t="s">
        <v>90</v>
      </c>
      <c r="F48" s="48" t="s">
        <v>94</v>
      </c>
    </row>
    <row r="49" spans="1:6" s="11" customFormat="1" ht="15" customHeight="1" x14ac:dyDescent="0.25">
      <c r="A49" s="168"/>
      <c r="B49" s="26" t="s">
        <v>95</v>
      </c>
      <c r="C49" s="12">
        <v>860404</v>
      </c>
      <c r="D49" s="12" t="s">
        <v>96</v>
      </c>
      <c r="E49" s="12" t="s">
        <v>90</v>
      </c>
      <c r="F49" s="48" t="s">
        <v>97</v>
      </c>
    </row>
    <row r="50" spans="1:6" s="11" customFormat="1" ht="15" customHeight="1" x14ac:dyDescent="0.25">
      <c r="A50" s="168"/>
      <c r="B50" s="26" t="s">
        <v>98</v>
      </c>
      <c r="C50" s="12">
        <v>860567</v>
      </c>
      <c r="D50" s="12" t="s">
        <v>99</v>
      </c>
      <c r="E50" s="12" t="s">
        <v>90</v>
      </c>
      <c r="F50" s="48" t="s">
        <v>100</v>
      </c>
    </row>
    <row r="51" spans="1:6" s="11" customFormat="1" ht="15" customHeight="1" thickBot="1" x14ac:dyDescent="0.3">
      <c r="A51" s="169"/>
      <c r="B51" s="27" t="s">
        <v>101</v>
      </c>
      <c r="C51" s="14">
        <v>860923</v>
      </c>
      <c r="D51" s="14" t="s">
        <v>102</v>
      </c>
      <c r="E51" s="14" t="s">
        <v>90</v>
      </c>
      <c r="F51" s="49" t="s">
        <v>103</v>
      </c>
    </row>
    <row r="52" spans="1:6" ht="15" customHeight="1" x14ac:dyDescent="0.25">
      <c r="A52" s="165" t="s">
        <v>15</v>
      </c>
      <c r="B52" s="15" t="s">
        <v>33</v>
      </c>
      <c r="C52" s="28"/>
      <c r="D52" s="28"/>
      <c r="E52" s="28"/>
      <c r="F52" s="50"/>
    </row>
    <row r="53" spans="1:6" s="11" customFormat="1" ht="15" customHeight="1" x14ac:dyDescent="0.25">
      <c r="A53" s="166"/>
      <c r="B53" s="51" t="s">
        <v>212</v>
      </c>
      <c r="C53" s="23">
        <v>9794727</v>
      </c>
      <c r="D53" s="23" t="s">
        <v>213</v>
      </c>
      <c r="E53" s="23" t="s">
        <v>214</v>
      </c>
      <c r="F53" s="24">
        <v>100</v>
      </c>
    </row>
    <row r="54" spans="1:6" s="11" customFormat="1" ht="15" customHeight="1" x14ac:dyDescent="0.25">
      <c r="A54" s="166"/>
      <c r="B54" s="20" t="s">
        <v>215</v>
      </c>
      <c r="C54" s="23">
        <v>3214232</v>
      </c>
      <c r="D54" s="23" t="s">
        <v>216</v>
      </c>
      <c r="E54" s="23" t="s">
        <v>217</v>
      </c>
      <c r="F54" s="24" t="s">
        <v>218</v>
      </c>
    </row>
    <row r="55" spans="1:6" s="11" customFormat="1" ht="29.25" customHeight="1" x14ac:dyDescent="0.25">
      <c r="A55" s="166"/>
      <c r="B55" s="20" t="s">
        <v>219</v>
      </c>
      <c r="C55" s="12">
        <v>1204549</v>
      </c>
      <c r="D55" s="12" t="s">
        <v>220</v>
      </c>
      <c r="E55" s="12" t="s">
        <v>221</v>
      </c>
      <c r="F55" s="31" t="s">
        <v>222</v>
      </c>
    </row>
    <row r="56" spans="1:6" s="11" customFormat="1" ht="15" customHeight="1" x14ac:dyDescent="0.25">
      <c r="A56" s="166"/>
      <c r="B56" s="20" t="s">
        <v>223</v>
      </c>
      <c r="C56" s="23">
        <v>3102013213</v>
      </c>
      <c r="D56" s="23" t="s">
        <v>224</v>
      </c>
      <c r="E56" s="23" t="s">
        <v>225</v>
      </c>
      <c r="F56" s="24" t="s">
        <v>226</v>
      </c>
    </row>
    <row r="57" spans="1:6" s="11" customFormat="1" ht="28.5" customHeight="1" x14ac:dyDescent="0.25">
      <c r="A57" s="166"/>
      <c r="B57" s="19" t="s">
        <v>227</v>
      </c>
      <c r="C57" s="23">
        <v>3104170250</v>
      </c>
      <c r="D57" s="23" t="s">
        <v>228</v>
      </c>
      <c r="E57" s="23" t="s">
        <v>225</v>
      </c>
      <c r="F57" s="24" t="s">
        <v>229</v>
      </c>
    </row>
    <row r="58" spans="1:6" s="11" customFormat="1" ht="28.5" customHeight="1" x14ac:dyDescent="0.25">
      <c r="A58" s="166"/>
      <c r="B58" s="19" t="s">
        <v>230</v>
      </c>
      <c r="C58" s="23">
        <v>3101042478</v>
      </c>
      <c r="D58" s="23" t="s">
        <v>231</v>
      </c>
      <c r="E58" s="23" t="s">
        <v>232</v>
      </c>
      <c r="F58" s="24" t="s">
        <v>233</v>
      </c>
    </row>
    <row r="59" spans="1:6" s="11" customFormat="1" ht="27.75" customHeight="1" x14ac:dyDescent="0.25">
      <c r="A59" s="166"/>
      <c r="B59" s="19" t="s">
        <v>234</v>
      </c>
      <c r="C59" s="23">
        <v>3104285565</v>
      </c>
      <c r="D59" s="23" t="s">
        <v>235</v>
      </c>
      <c r="E59" s="23" t="s">
        <v>232</v>
      </c>
      <c r="F59" s="24" t="s">
        <v>236</v>
      </c>
    </row>
    <row r="60" spans="1:6" s="11" customFormat="1" ht="24" customHeight="1" x14ac:dyDescent="0.25">
      <c r="A60" s="166"/>
      <c r="B60" s="20" t="s">
        <v>237</v>
      </c>
      <c r="C60" s="23">
        <v>3103008040</v>
      </c>
      <c r="D60" s="23" t="s">
        <v>238</v>
      </c>
      <c r="E60" s="23" t="s">
        <v>232</v>
      </c>
      <c r="F60" s="24" t="s">
        <v>239</v>
      </c>
    </row>
    <row r="61" spans="1:6" s="11" customFormat="1" ht="15" customHeight="1" x14ac:dyDescent="0.25">
      <c r="A61" s="166"/>
      <c r="B61" s="20" t="s">
        <v>240</v>
      </c>
      <c r="C61" s="23">
        <v>223894</v>
      </c>
      <c r="D61" s="23" t="s">
        <v>241</v>
      </c>
      <c r="E61" s="23" t="s">
        <v>242</v>
      </c>
      <c r="F61" s="24" t="s">
        <v>243</v>
      </c>
    </row>
    <row r="62" spans="1:6" s="11" customFormat="1" ht="24" customHeight="1" x14ac:dyDescent="0.25">
      <c r="A62" s="166"/>
      <c r="B62" s="20" t="s">
        <v>244</v>
      </c>
      <c r="C62" s="23">
        <v>294333</v>
      </c>
      <c r="D62" s="23" t="s">
        <v>245</v>
      </c>
      <c r="E62" s="23" t="s">
        <v>242</v>
      </c>
      <c r="F62" s="24" t="s">
        <v>246</v>
      </c>
    </row>
    <row r="63" spans="1:6" s="11" customFormat="1" ht="27" customHeight="1" thickBot="1" x14ac:dyDescent="0.3">
      <c r="A63" s="167"/>
      <c r="B63" s="13" t="s">
        <v>247</v>
      </c>
      <c r="C63" s="29">
        <v>3106033226</v>
      </c>
      <c r="D63" s="29" t="s">
        <v>248</v>
      </c>
      <c r="E63" s="29" t="s">
        <v>225</v>
      </c>
      <c r="F63" s="30" t="s">
        <v>249</v>
      </c>
    </row>
    <row r="64" spans="1:6" ht="15" customHeight="1" x14ac:dyDescent="0.25">
      <c r="A64" s="166" t="s">
        <v>16</v>
      </c>
      <c r="B64" s="34" t="s">
        <v>72</v>
      </c>
      <c r="C64" s="35">
        <v>3108637200</v>
      </c>
      <c r="D64" s="36" t="s">
        <v>73</v>
      </c>
      <c r="E64" s="52" t="s">
        <v>74</v>
      </c>
      <c r="F64" s="53" t="s">
        <v>75</v>
      </c>
    </row>
    <row r="65" spans="1:6" s="11" customFormat="1" ht="26.25" customHeight="1" x14ac:dyDescent="0.25">
      <c r="A65" s="166"/>
      <c r="B65" s="37" t="s">
        <v>80</v>
      </c>
      <c r="C65" s="38">
        <v>3110095692</v>
      </c>
      <c r="D65" s="39" t="s">
        <v>76</v>
      </c>
      <c r="E65" s="12" t="s">
        <v>74</v>
      </c>
      <c r="F65" s="54">
        <v>25</v>
      </c>
    </row>
    <row r="66" spans="1:6" s="11" customFormat="1" ht="15" customHeight="1" x14ac:dyDescent="0.25">
      <c r="A66" s="166"/>
      <c r="B66" s="37" t="s">
        <v>81</v>
      </c>
      <c r="C66" s="40">
        <v>3110095693</v>
      </c>
      <c r="D66" s="41" t="s">
        <v>77</v>
      </c>
      <c r="E66" s="12" t="s">
        <v>74</v>
      </c>
      <c r="F66" s="55">
        <v>25</v>
      </c>
    </row>
    <row r="67" spans="1:6" s="11" customFormat="1" ht="15" customHeight="1" x14ac:dyDescent="0.25">
      <c r="A67" s="166"/>
      <c r="B67" s="37" t="s">
        <v>83</v>
      </c>
      <c r="C67" s="40">
        <v>3110095696</v>
      </c>
      <c r="D67" s="41" t="s">
        <v>78</v>
      </c>
      <c r="E67" s="12" t="s">
        <v>74</v>
      </c>
      <c r="F67" s="55">
        <v>125</v>
      </c>
    </row>
    <row r="68" spans="1:6" s="11" customFormat="1" ht="15" customHeight="1" thickBot="1" x14ac:dyDescent="0.3">
      <c r="A68" s="167"/>
      <c r="B68" s="42" t="s">
        <v>82</v>
      </c>
      <c r="C68" s="33">
        <v>3110095691</v>
      </c>
      <c r="D68" s="43" t="s">
        <v>79</v>
      </c>
      <c r="E68" s="14" t="s">
        <v>74</v>
      </c>
      <c r="F68" s="56">
        <v>63</v>
      </c>
    </row>
    <row r="69" spans="1:6" ht="15" customHeight="1" x14ac:dyDescent="0.25">
      <c r="A69" s="165" t="s">
        <v>17</v>
      </c>
      <c r="B69" s="15" t="s">
        <v>8</v>
      </c>
      <c r="C69" s="10"/>
      <c r="D69" s="10"/>
      <c r="E69" s="10"/>
      <c r="F69" s="44"/>
    </row>
    <row r="70" spans="1:6" s="11" customFormat="1" ht="39" customHeight="1" x14ac:dyDescent="0.25">
      <c r="A70" s="166"/>
      <c r="B70" s="51" t="s">
        <v>104</v>
      </c>
      <c r="C70" s="52">
        <v>3000001097</v>
      </c>
      <c r="D70" s="57" t="s">
        <v>105</v>
      </c>
      <c r="E70" s="52" t="s">
        <v>74</v>
      </c>
      <c r="F70" s="58" t="s">
        <v>106</v>
      </c>
    </row>
    <row r="71" spans="1:6" s="11" customFormat="1" ht="29.25" customHeight="1" x14ac:dyDescent="0.25">
      <c r="A71" s="166"/>
      <c r="B71" s="59" t="s">
        <v>107</v>
      </c>
      <c r="C71" s="60">
        <v>3000001550</v>
      </c>
      <c r="D71" s="60" t="s">
        <v>108</v>
      </c>
      <c r="E71" s="12" t="s">
        <v>74</v>
      </c>
      <c r="F71" s="48" t="s">
        <v>109</v>
      </c>
    </row>
    <row r="72" spans="1:6" s="11" customFormat="1" ht="27.75" customHeight="1" x14ac:dyDescent="0.25">
      <c r="A72" s="166"/>
      <c r="B72" s="59" t="s">
        <v>110</v>
      </c>
      <c r="C72" s="61">
        <v>3000000847</v>
      </c>
      <c r="D72" s="60" t="s">
        <v>111</v>
      </c>
      <c r="E72" s="12" t="s">
        <v>74</v>
      </c>
      <c r="F72" s="48" t="s">
        <v>112</v>
      </c>
    </row>
    <row r="73" spans="1:6" s="11" customFormat="1" ht="27.75" customHeight="1" x14ac:dyDescent="0.25">
      <c r="A73" s="166"/>
      <c r="B73" s="62" t="s">
        <v>113</v>
      </c>
      <c r="C73" s="61">
        <v>3000000727</v>
      </c>
      <c r="D73" s="12" t="s">
        <v>114</v>
      </c>
      <c r="E73" s="12" t="s">
        <v>74</v>
      </c>
      <c r="F73" s="48" t="s">
        <v>115</v>
      </c>
    </row>
    <row r="74" spans="1:6" s="11" customFormat="1" ht="30.75" customHeight="1" x14ac:dyDescent="0.25">
      <c r="A74" s="166"/>
      <c r="B74" s="59" t="s">
        <v>116</v>
      </c>
      <c r="C74" s="12">
        <v>3000000848</v>
      </c>
      <c r="D74" s="12" t="s">
        <v>117</v>
      </c>
      <c r="E74" s="12" t="s">
        <v>74</v>
      </c>
      <c r="F74" s="48" t="s">
        <v>118</v>
      </c>
    </row>
    <row r="75" spans="1:6" s="11" customFormat="1" ht="30.75" customHeight="1" x14ac:dyDescent="0.25">
      <c r="A75" s="166"/>
      <c r="B75" s="62" t="s">
        <v>119</v>
      </c>
      <c r="C75" s="12">
        <v>3000000835</v>
      </c>
      <c r="D75" s="12" t="s">
        <v>120</v>
      </c>
      <c r="E75" s="12" t="s">
        <v>74</v>
      </c>
      <c r="F75" s="48" t="s">
        <v>121</v>
      </c>
    </row>
    <row r="76" spans="1:6" s="11" customFormat="1" ht="28.5" customHeight="1" x14ac:dyDescent="0.25">
      <c r="A76" s="166"/>
      <c r="B76" s="62" t="s">
        <v>122</v>
      </c>
      <c r="C76" s="12">
        <v>3000000853</v>
      </c>
      <c r="D76" s="12" t="s">
        <v>123</v>
      </c>
      <c r="E76" s="12" t="s">
        <v>90</v>
      </c>
      <c r="F76" s="48" t="s">
        <v>124</v>
      </c>
    </row>
    <row r="77" spans="1:6" s="11" customFormat="1" ht="24.75" customHeight="1" x14ac:dyDescent="0.25">
      <c r="A77" s="166"/>
      <c r="B77" s="62" t="s">
        <v>125</v>
      </c>
      <c r="C77" s="12">
        <v>3000001098</v>
      </c>
      <c r="D77" s="12" t="s">
        <v>126</v>
      </c>
      <c r="E77" s="12" t="s">
        <v>90</v>
      </c>
      <c r="F77" s="48" t="s">
        <v>127</v>
      </c>
    </row>
    <row r="78" spans="1:6" s="11" customFormat="1" ht="28.5" customHeight="1" x14ac:dyDescent="0.25">
      <c r="A78" s="166"/>
      <c r="B78" s="59" t="s">
        <v>128</v>
      </c>
      <c r="C78" s="12">
        <v>3000001099</v>
      </c>
      <c r="D78" s="12" t="s">
        <v>129</v>
      </c>
      <c r="E78" s="12" t="s">
        <v>90</v>
      </c>
      <c r="F78" s="48" t="s">
        <v>130</v>
      </c>
    </row>
    <row r="79" spans="1:6" s="11" customFormat="1" ht="22.5" customHeight="1" x14ac:dyDescent="0.25">
      <c r="A79" s="166"/>
      <c r="B79" s="59" t="s">
        <v>131</v>
      </c>
      <c r="C79" s="12">
        <v>3000000738</v>
      </c>
      <c r="D79" s="12" t="s">
        <v>132</v>
      </c>
      <c r="E79" s="12" t="s">
        <v>74</v>
      </c>
      <c r="F79" s="48" t="s">
        <v>133</v>
      </c>
    </row>
    <row r="80" spans="1:6" s="11" customFormat="1" ht="24.75" customHeight="1" x14ac:dyDescent="0.25">
      <c r="A80" s="166"/>
      <c r="B80" s="59" t="s">
        <v>134</v>
      </c>
      <c r="C80" s="12">
        <v>3000000740</v>
      </c>
      <c r="D80" s="12" t="s">
        <v>135</v>
      </c>
      <c r="E80" s="12" t="s">
        <v>90</v>
      </c>
      <c r="F80" s="48" t="s">
        <v>136</v>
      </c>
    </row>
    <row r="81" spans="1:6" s="11" customFormat="1" ht="28.5" customHeight="1" x14ac:dyDescent="0.25">
      <c r="A81" s="166"/>
      <c r="B81" s="63" t="s">
        <v>137</v>
      </c>
      <c r="C81" s="12">
        <v>3000000742</v>
      </c>
      <c r="D81" s="12" t="s">
        <v>138</v>
      </c>
      <c r="E81" s="12" t="s">
        <v>90</v>
      </c>
      <c r="F81" s="48" t="s">
        <v>139</v>
      </c>
    </row>
    <row r="82" spans="1:6" s="11" customFormat="1" ht="27.75" customHeight="1" x14ac:dyDescent="0.25">
      <c r="A82" s="166"/>
      <c r="B82" s="64" t="s">
        <v>140</v>
      </c>
      <c r="C82" s="12">
        <v>3000001546</v>
      </c>
      <c r="D82" s="12" t="s">
        <v>141</v>
      </c>
      <c r="E82" s="12" t="s">
        <v>74</v>
      </c>
      <c r="F82" s="48" t="s">
        <v>142</v>
      </c>
    </row>
    <row r="83" spans="1:6" s="11" customFormat="1" ht="27" customHeight="1" x14ac:dyDescent="0.25">
      <c r="A83" s="166"/>
      <c r="B83" s="63" t="s">
        <v>143</v>
      </c>
      <c r="C83" s="12">
        <v>3000001547</v>
      </c>
      <c r="D83" s="12" t="s">
        <v>144</v>
      </c>
      <c r="E83" s="12" t="s">
        <v>74</v>
      </c>
      <c r="F83" s="48" t="s">
        <v>142</v>
      </c>
    </row>
    <row r="84" spans="1:6" s="11" customFormat="1" ht="26.25" customHeight="1" x14ac:dyDescent="0.25">
      <c r="A84" s="166"/>
      <c r="B84" s="63" t="s">
        <v>145</v>
      </c>
      <c r="C84" s="12">
        <v>3000001548</v>
      </c>
      <c r="D84" s="12" t="s">
        <v>146</v>
      </c>
      <c r="E84" s="12" t="s">
        <v>74</v>
      </c>
      <c r="F84" s="48" t="s">
        <v>147</v>
      </c>
    </row>
    <row r="85" spans="1:6" s="11" customFormat="1" ht="27" customHeight="1" x14ac:dyDescent="0.25">
      <c r="A85" s="166"/>
      <c r="B85" s="63" t="s">
        <v>148</v>
      </c>
      <c r="C85" s="12">
        <v>3000001549</v>
      </c>
      <c r="D85" s="12" t="s">
        <v>149</v>
      </c>
      <c r="E85" s="12" t="s">
        <v>74</v>
      </c>
      <c r="F85" s="48" t="s">
        <v>150</v>
      </c>
    </row>
    <row r="86" spans="1:6" s="11" customFormat="1" ht="27.75" customHeight="1" x14ac:dyDescent="0.25">
      <c r="A86" s="166"/>
      <c r="B86" s="63" t="s">
        <v>151</v>
      </c>
      <c r="C86" s="12">
        <v>3000000741</v>
      </c>
      <c r="D86" s="12" t="s">
        <v>152</v>
      </c>
      <c r="E86" s="12" t="s">
        <v>90</v>
      </c>
      <c r="F86" s="48" t="s">
        <v>153</v>
      </c>
    </row>
    <row r="87" spans="1:6" s="11" customFormat="1" ht="26.25" customHeight="1" x14ac:dyDescent="0.25">
      <c r="A87" s="166"/>
      <c r="B87" s="51" t="s">
        <v>154</v>
      </c>
      <c r="C87" s="12">
        <v>3000000739</v>
      </c>
      <c r="D87" s="12" t="s">
        <v>155</v>
      </c>
      <c r="E87" s="12" t="s">
        <v>74</v>
      </c>
      <c r="F87" s="48" t="s">
        <v>156</v>
      </c>
    </row>
    <row r="88" spans="1:6" s="11" customFormat="1" ht="18.75" customHeight="1" x14ac:dyDescent="0.25">
      <c r="A88" s="166"/>
      <c r="B88" s="65" t="s">
        <v>157</v>
      </c>
      <c r="C88" s="12">
        <v>3000000737</v>
      </c>
      <c r="D88" s="12" t="s">
        <v>158</v>
      </c>
      <c r="E88" s="12" t="s">
        <v>74</v>
      </c>
      <c r="F88" s="48" t="s">
        <v>159</v>
      </c>
    </row>
    <row r="89" spans="1:6" s="11" customFormat="1" ht="26.25" customHeight="1" x14ac:dyDescent="0.25">
      <c r="A89" s="166"/>
      <c r="B89" s="62" t="s">
        <v>160</v>
      </c>
      <c r="C89" s="12">
        <v>3000001182</v>
      </c>
      <c r="D89" s="12" t="s">
        <v>161</v>
      </c>
      <c r="E89" s="12" t="s">
        <v>74</v>
      </c>
      <c r="F89" s="48" t="s">
        <v>109</v>
      </c>
    </row>
    <row r="90" spans="1:6" s="11" customFormat="1" ht="27.75" customHeight="1" x14ac:dyDescent="0.25">
      <c r="A90" s="166"/>
      <c r="B90" s="62" t="s">
        <v>162</v>
      </c>
      <c r="C90" s="12">
        <v>3000001183</v>
      </c>
      <c r="D90" s="12" t="s">
        <v>163</v>
      </c>
      <c r="E90" s="12" t="s">
        <v>74</v>
      </c>
      <c r="F90" s="48" t="s">
        <v>164</v>
      </c>
    </row>
    <row r="91" spans="1:6" s="11" customFormat="1" ht="15" customHeight="1" x14ac:dyDescent="0.25">
      <c r="A91" s="166"/>
      <c r="B91" s="65" t="s">
        <v>165</v>
      </c>
      <c r="C91" s="12">
        <v>3000000736</v>
      </c>
      <c r="D91" s="12" t="s">
        <v>166</v>
      </c>
      <c r="E91" s="12" t="s">
        <v>74</v>
      </c>
      <c r="F91" s="48" t="s">
        <v>167</v>
      </c>
    </row>
    <row r="92" spans="1:6" s="11" customFormat="1" ht="24.75" customHeight="1" x14ac:dyDescent="0.25">
      <c r="A92" s="166"/>
      <c r="B92" s="62" t="s">
        <v>168</v>
      </c>
      <c r="C92" s="12">
        <v>3000000731</v>
      </c>
      <c r="D92" s="12" t="s">
        <v>169</v>
      </c>
      <c r="E92" s="12" t="s">
        <v>74</v>
      </c>
      <c r="F92" s="48" t="s">
        <v>170</v>
      </c>
    </row>
    <row r="93" spans="1:6" s="11" customFormat="1" ht="25.5" customHeight="1" x14ac:dyDescent="0.25">
      <c r="A93" s="166"/>
      <c r="B93" s="62" t="s">
        <v>171</v>
      </c>
      <c r="C93" s="12">
        <v>3000000730</v>
      </c>
      <c r="D93" s="12" t="s">
        <v>172</v>
      </c>
      <c r="E93" s="12" t="s">
        <v>74</v>
      </c>
      <c r="F93" s="48" t="s">
        <v>173</v>
      </c>
    </row>
    <row r="94" spans="1:6" s="11" customFormat="1" ht="27" customHeight="1" thickBot="1" x14ac:dyDescent="0.3">
      <c r="A94" s="167"/>
      <c r="B94" s="66" t="s">
        <v>174</v>
      </c>
      <c r="C94" s="14">
        <v>3000000729</v>
      </c>
      <c r="D94" s="14" t="s">
        <v>175</v>
      </c>
      <c r="E94" s="14" t="s">
        <v>74</v>
      </c>
      <c r="F94" s="49" t="s">
        <v>167</v>
      </c>
    </row>
    <row r="95" spans="1:6" ht="15" customHeight="1" thickBot="1" x14ac:dyDescent="0.3">
      <c r="A95" s="18" t="s">
        <v>18</v>
      </c>
      <c r="B95" s="72" t="s">
        <v>176</v>
      </c>
      <c r="C95" s="67">
        <v>9680649</v>
      </c>
      <c r="D95" s="67" t="s">
        <v>177</v>
      </c>
      <c r="E95" s="67" t="s">
        <v>90</v>
      </c>
      <c r="F95" s="68">
        <v>130</v>
      </c>
    </row>
    <row r="96" spans="1:6" ht="39.75" customHeight="1" thickBot="1" x14ac:dyDescent="0.3">
      <c r="A96" s="87" t="s">
        <v>19</v>
      </c>
      <c r="B96" s="89" t="s">
        <v>34</v>
      </c>
      <c r="C96" s="140" t="s">
        <v>1709</v>
      </c>
      <c r="D96" s="75"/>
      <c r="E96" s="75"/>
      <c r="F96" s="76"/>
    </row>
    <row r="97" spans="1:6" ht="15" customHeight="1" x14ac:dyDescent="0.25">
      <c r="A97" s="165" t="s">
        <v>20</v>
      </c>
      <c r="B97" s="82" t="s">
        <v>35</v>
      </c>
      <c r="C97" s="28"/>
      <c r="D97" s="28"/>
      <c r="E97" s="28"/>
      <c r="F97" s="50"/>
    </row>
    <row r="98" spans="1:6" s="88" customFormat="1" ht="15" customHeight="1" x14ac:dyDescent="0.25">
      <c r="A98" s="166"/>
      <c r="B98" s="63" t="s">
        <v>423</v>
      </c>
      <c r="C98" s="12">
        <v>555801</v>
      </c>
      <c r="D98" s="12" t="s">
        <v>389</v>
      </c>
      <c r="E98" s="12" t="s">
        <v>390</v>
      </c>
      <c r="F98" s="48">
        <v>50</v>
      </c>
    </row>
    <row r="99" spans="1:6" s="88" customFormat="1" ht="15" customHeight="1" x14ac:dyDescent="0.25">
      <c r="A99" s="166"/>
      <c r="B99" s="63" t="s">
        <v>424</v>
      </c>
      <c r="C99" s="12">
        <v>555805</v>
      </c>
      <c r="D99" s="12" t="s">
        <v>391</v>
      </c>
      <c r="E99" s="12" t="s">
        <v>392</v>
      </c>
      <c r="F99" s="48">
        <v>80</v>
      </c>
    </row>
    <row r="100" spans="1:6" s="88" customFormat="1" ht="15" customHeight="1" x14ac:dyDescent="0.25">
      <c r="A100" s="166"/>
      <c r="B100" s="62" t="s">
        <v>425</v>
      </c>
      <c r="C100" s="12">
        <v>560481</v>
      </c>
      <c r="D100" s="12" t="s">
        <v>393</v>
      </c>
      <c r="E100" s="12" t="s">
        <v>392</v>
      </c>
      <c r="F100" s="48">
        <v>50</v>
      </c>
    </row>
    <row r="101" spans="1:6" s="88" customFormat="1" ht="15" customHeight="1" x14ac:dyDescent="0.25">
      <c r="A101" s="166"/>
      <c r="B101" s="65" t="s">
        <v>425</v>
      </c>
      <c r="C101" s="12">
        <v>555806</v>
      </c>
      <c r="D101" s="12" t="s">
        <v>394</v>
      </c>
      <c r="E101" s="12" t="s">
        <v>395</v>
      </c>
      <c r="F101" s="48">
        <v>25</v>
      </c>
    </row>
    <row r="102" spans="1:6" s="88" customFormat="1" ht="15" customHeight="1" x14ac:dyDescent="0.25">
      <c r="A102" s="166"/>
      <c r="B102" s="62" t="s">
        <v>426</v>
      </c>
      <c r="C102" s="12">
        <v>555804</v>
      </c>
      <c r="D102" s="12" t="s">
        <v>396</v>
      </c>
      <c r="E102" s="12" t="s">
        <v>390</v>
      </c>
      <c r="F102" s="48">
        <v>200</v>
      </c>
    </row>
    <row r="103" spans="1:6" s="88" customFormat="1" ht="15" customHeight="1" x14ac:dyDescent="0.25">
      <c r="A103" s="166"/>
      <c r="B103" s="62" t="s">
        <v>426</v>
      </c>
      <c r="C103" s="12">
        <v>560479</v>
      </c>
      <c r="D103" s="12" t="s">
        <v>397</v>
      </c>
      <c r="E103" s="12" t="s">
        <v>395</v>
      </c>
      <c r="F103" s="48">
        <v>5</v>
      </c>
    </row>
    <row r="104" spans="1:6" s="88" customFormat="1" ht="15" customHeight="1" x14ac:dyDescent="0.25">
      <c r="A104" s="166"/>
      <c r="B104" s="65" t="s">
        <v>427</v>
      </c>
      <c r="C104" s="12">
        <v>560480</v>
      </c>
      <c r="D104" s="12" t="s">
        <v>398</v>
      </c>
      <c r="E104" s="12" t="s">
        <v>390</v>
      </c>
      <c r="F104" s="48">
        <v>100</v>
      </c>
    </row>
    <row r="105" spans="1:6" s="88" customFormat="1" ht="15" customHeight="1" x14ac:dyDescent="0.25">
      <c r="A105" s="166"/>
      <c r="B105" s="62" t="s">
        <v>428</v>
      </c>
      <c r="C105" s="12">
        <v>555803</v>
      </c>
      <c r="D105" s="12" t="s">
        <v>399</v>
      </c>
      <c r="E105" s="12" t="s">
        <v>395</v>
      </c>
      <c r="F105" s="48">
        <v>200</v>
      </c>
    </row>
    <row r="106" spans="1:6" s="88" customFormat="1" ht="15" customHeight="1" x14ac:dyDescent="0.25">
      <c r="A106" s="166"/>
      <c r="B106" s="62" t="s">
        <v>429</v>
      </c>
      <c r="C106" s="12">
        <v>555802</v>
      </c>
      <c r="D106" s="12" t="s">
        <v>400</v>
      </c>
      <c r="E106" s="12" t="s">
        <v>395</v>
      </c>
      <c r="F106" s="48">
        <v>25</v>
      </c>
    </row>
    <row r="107" spans="1:6" s="88" customFormat="1" ht="15" customHeight="1" x14ac:dyDescent="0.25">
      <c r="A107" s="166"/>
      <c r="B107" s="62" t="s">
        <v>430</v>
      </c>
      <c r="C107" s="12">
        <v>560523</v>
      </c>
      <c r="D107" s="12" t="s">
        <v>401</v>
      </c>
      <c r="E107" s="12" t="s">
        <v>395</v>
      </c>
      <c r="F107" s="48">
        <v>63</v>
      </c>
    </row>
    <row r="108" spans="1:6" s="88" customFormat="1" ht="15" customHeight="1" x14ac:dyDescent="0.25">
      <c r="A108" s="166"/>
      <c r="B108" s="92" t="s">
        <v>431</v>
      </c>
      <c r="C108" s="52">
        <v>556590</v>
      </c>
      <c r="D108" s="52" t="s">
        <v>402</v>
      </c>
      <c r="E108" s="52" t="s">
        <v>395</v>
      </c>
      <c r="F108" s="58">
        <v>7</v>
      </c>
    </row>
    <row r="109" spans="1:6" s="88" customFormat="1" ht="15" customHeight="1" x14ac:dyDescent="0.25">
      <c r="A109" s="166"/>
      <c r="B109" s="63" t="s">
        <v>431</v>
      </c>
      <c r="C109" s="12">
        <v>556589</v>
      </c>
      <c r="D109" s="12" t="s">
        <v>403</v>
      </c>
      <c r="E109" s="12" t="s">
        <v>392</v>
      </c>
      <c r="F109" s="48">
        <v>25</v>
      </c>
    </row>
    <row r="110" spans="1:6" s="88" customFormat="1" ht="15" customHeight="1" x14ac:dyDescent="0.25">
      <c r="A110" s="166"/>
      <c r="B110" s="51" t="s">
        <v>432</v>
      </c>
      <c r="C110" s="12">
        <v>556591</v>
      </c>
      <c r="D110" s="12" t="s">
        <v>404</v>
      </c>
      <c r="E110" s="12" t="s">
        <v>392</v>
      </c>
      <c r="F110" s="48">
        <v>20</v>
      </c>
    </row>
    <row r="111" spans="1:6" s="88" customFormat="1" ht="15" customHeight="1" x14ac:dyDescent="0.25">
      <c r="A111" s="166"/>
      <c r="B111" s="65" t="s">
        <v>433</v>
      </c>
      <c r="C111" s="12">
        <v>556593</v>
      </c>
      <c r="D111" s="12" t="s">
        <v>405</v>
      </c>
      <c r="E111" s="12" t="s">
        <v>392</v>
      </c>
      <c r="F111" s="48">
        <v>28</v>
      </c>
    </row>
    <row r="112" spans="1:6" s="88" customFormat="1" ht="15" customHeight="1" x14ac:dyDescent="0.25">
      <c r="A112" s="166"/>
      <c r="B112" s="62" t="s">
        <v>434</v>
      </c>
      <c r="C112" s="12">
        <v>556592</v>
      </c>
      <c r="D112" s="12" t="s">
        <v>406</v>
      </c>
      <c r="E112" s="12" t="s">
        <v>395</v>
      </c>
      <c r="F112" s="48">
        <v>63</v>
      </c>
    </row>
    <row r="113" spans="1:6" s="11" customFormat="1" ht="15" customHeight="1" x14ac:dyDescent="0.25">
      <c r="A113" s="166"/>
      <c r="B113" s="62" t="s">
        <v>435</v>
      </c>
      <c r="C113" s="12">
        <v>561689</v>
      </c>
      <c r="D113" s="12" t="s">
        <v>407</v>
      </c>
      <c r="E113" s="12" t="s">
        <v>395</v>
      </c>
      <c r="F113" s="48">
        <v>25</v>
      </c>
    </row>
    <row r="114" spans="1:6" s="11" customFormat="1" ht="15" customHeight="1" x14ac:dyDescent="0.25">
      <c r="A114" s="166"/>
      <c r="B114" s="65" t="s">
        <v>436</v>
      </c>
      <c r="C114" s="12">
        <v>561690</v>
      </c>
      <c r="D114" s="12" t="s">
        <v>408</v>
      </c>
      <c r="E114" s="12" t="s">
        <v>390</v>
      </c>
      <c r="F114" s="48" t="s">
        <v>409</v>
      </c>
    </row>
    <row r="115" spans="1:6" s="11" customFormat="1" ht="15" customHeight="1" x14ac:dyDescent="0.25">
      <c r="A115" s="166"/>
      <c r="B115" s="62" t="s">
        <v>437</v>
      </c>
      <c r="C115" s="12">
        <v>561688</v>
      </c>
      <c r="D115" s="12" t="s">
        <v>410</v>
      </c>
      <c r="E115" s="12" t="s">
        <v>395</v>
      </c>
      <c r="F115" s="48">
        <v>63</v>
      </c>
    </row>
    <row r="116" spans="1:6" s="11" customFormat="1" ht="15" customHeight="1" x14ac:dyDescent="0.25">
      <c r="A116" s="166"/>
      <c r="B116" s="62" t="s">
        <v>438</v>
      </c>
      <c r="C116" s="12">
        <v>555809</v>
      </c>
      <c r="D116" s="12" t="s">
        <v>411</v>
      </c>
      <c r="E116" s="12" t="s">
        <v>390</v>
      </c>
      <c r="F116" s="48">
        <v>50</v>
      </c>
    </row>
    <row r="117" spans="1:6" s="11" customFormat="1" ht="15" customHeight="1" x14ac:dyDescent="0.25">
      <c r="A117" s="166"/>
      <c r="B117" s="63" t="s">
        <v>439</v>
      </c>
      <c r="C117" s="12">
        <v>555813</v>
      </c>
      <c r="D117" s="12" t="s">
        <v>412</v>
      </c>
      <c r="E117" s="12" t="s">
        <v>390</v>
      </c>
      <c r="F117" s="48">
        <v>40</v>
      </c>
    </row>
    <row r="118" spans="1:6" s="11" customFormat="1" ht="15" customHeight="1" x14ac:dyDescent="0.25">
      <c r="A118" s="166"/>
      <c r="B118" s="63" t="s">
        <v>440</v>
      </c>
      <c r="C118" s="12">
        <v>555814</v>
      </c>
      <c r="D118" s="12" t="s">
        <v>413</v>
      </c>
      <c r="E118" s="12" t="s">
        <v>390</v>
      </c>
      <c r="F118" s="48">
        <v>63</v>
      </c>
    </row>
    <row r="119" spans="1:6" s="11" customFormat="1" ht="15" customHeight="1" x14ac:dyDescent="0.25">
      <c r="A119" s="166"/>
      <c r="B119" s="51" t="s">
        <v>441</v>
      </c>
      <c r="C119" s="12">
        <v>560526</v>
      </c>
      <c r="D119" s="12" t="s">
        <v>414</v>
      </c>
      <c r="E119" s="12" t="s">
        <v>390</v>
      </c>
      <c r="F119" s="48">
        <v>150</v>
      </c>
    </row>
    <row r="120" spans="1:6" s="11" customFormat="1" ht="15" customHeight="1" x14ac:dyDescent="0.25">
      <c r="A120" s="166"/>
      <c r="B120" s="65" t="s">
        <v>442</v>
      </c>
      <c r="C120" s="12">
        <v>560529</v>
      </c>
      <c r="D120" s="12" t="s">
        <v>415</v>
      </c>
      <c r="E120" s="12" t="s">
        <v>390</v>
      </c>
      <c r="F120" s="48">
        <v>63</v>
      </c>
    </row>
    <row r="121" spans="1:6" s="11" customFormat="1" ht="15" customHeight="1" x14ac:dyDescent="0.25">
      <c r="A121" s="166"/>
      <c r="B121" s="62" t="s">
        <v>416</v>
      </c>
      <c r="C121" s="12">
        <v>560527</v>
      </c>
      <c r="D121" s="12" t="s">
        <v>417</v>
      </c>
      <c r="E121" s="12" t="s">
        <v>395</v>
      </c>
      <c r="F121" s="48">
        <v>21</v>
      </c>
    </row>
    <row r="122" spans="1:6" s="11" customFormat="1" ht="15" customHeight="1" x14ac:dyDescent="0.25">
      <c r="A122" s="166"/>
      <c r="B122" s="62" t="s">
        <v>416</v>
      </c>
      <c r="C122" s="12">
        <v>555811</v>
      </c>
      <c r="D122" s="12" t="s">
        <v>418</v>
      </c>
      <c r="E122" s="12" t="s">
        <v>395</v>
      </c>
      <c r="F122" s="48">
        <v>50</v>
      </c>
    </row>
    <row r="123" spans="1:6" s="11" customFormat="1" ht="15" customHeight="1" x14ac:dyDescent="0.25">
      <c r="A123" s="166"/>
      <c r="B123" s="65" t="s">
        <v>416</v>
      </c>
      <c r="C123" s="12">
        <v>560528</v>
      </c>
      <c r="D123" s="12" t="s">
        <v>419</v>
      </c>
      <c r="E123" s="12" t="s">
        <v>395</v>
      </c>
      <c r="F123" s="48">
        <v>21</v>
      </c>
    </row>
    <row r="124" spans="1:6" s="11" customFormat="1" ht="15" customHeight="1" x14ac:dyDescent="0.25">
      <c r="A124" s="166"/>
      <c r="B124" s="62" t="s">
        <v>443</v>
      </c>
      <c r="C124" s="12">
        <v>555812</v>
      </c>
      <c r="D124" s="12" t="s">
        <v>420</v>
      </c>
      <c r="E124" s="12" t="s">
        <v>395</v>
      </c>
      <c r="F124" s="48">
        <v>80</v>
      </c>
    </row>
    <row r="125" spans="1:6" s="11" customFormat="1" ht="15" customHeight="1" thickBot="1" x14ac:dyDescent="0.3">
      <c r="A125" s="167"/>
      <c r="B125" s="66" t="s">
        <v>421</v>
      </c>
      <c r="C125" s="14">
        <v>30000000852</v>
      </c>
      <c r="D125" s="14" t="s">
        <v>422</v>
      </c>
      <c r="E125" s="14" t="s">
        <v>395</v>
      </c>
      <c r="F125" s="49">
        <v>50</v>
      </c>
    </row>
    <row r="126" spans="1:6" ht="15" customHeight="1" thickBot="1" x14ac:dyDescent="0.3">
      <c r="A126" s="87" t="s">
        <v>21</v>
      </c>
      <c r="B126" s="141" t="s">
        <v>36</v>
      </c>
      <c r="C126" s="142">
        <v>0</v>
      </c>
      <c r="D126" s="142">
        <v>0</v>
      </c>
      <c r="E126" s="142">
        <v>0</v>
      </c>
      <c r="F126" s="143">
        <v>0</v>
      </c>
    </row>
    <row r="127" spans="1:6" ht="15" customHeight="1" thickBot="1" x14ac:dyDescent="0.3">
      <c r="A127" s="77" t="s">
        <v>22</v>
      </c>
      <c r="B127" s="72" t="s">
        <v>71</v>
      </c>
      <c r="C127" s="69">
        <v>3110045693</v>
      </c>
      <c r="D127" s="70" t="s">
        <v>65</v>
      </c>
      <c r="E127" s="14" t="s">
        <v>74</v>
      </c>
      <c r="F127" s="71" t="s">
        <v>66</v>
      </c>
    </row>
    <row r="128" spans="1:6" s="11" customFormat="1" ht="15" customHeight="1" x14ac:dyDescent="0.25">
      <c r="A128" s="165" t="s">
        <v>23</v>
      </c>
      <c r="B128" s="99" t="s">
        <v>37</v>
      </c>
      <c r="C128" s="105"/>
      <c r="D128" s="104"/>
      <c r="E128" s="52"/>
      <c r="F128" s="104"/>
    </row>
    <row r="129" spans="1:6" s="11" customFormat="1" ht="15" customHeight="1" x14ac:dyDescent="0.25">
      <c r="A129" s="166"/>
      <c r="B129" s="103" t="s">
        <v>365</v>
      </c>
      <c r="C129" s="52">
        <v>155044</v>
      </c>
      <c r="D129" s="104" t="s">
        <v>366</v>
      </c>
      <c r="E129" s="52" t="s">
        <v>90</v>
      </c>
      <c r="F129" s="58" t="s">
        <v>367</v>
      </c>
    </row>
    <row r="130" spans="1:6" s="11" customFormat="1" ht="15" customHeight="1" x14ac:dyDescent="0.25">
      <c r="A130" s="166"/>
      <c r="B130" s="74" t="s">
        <v>368</v>
      </c>
      <c r="C130" s="12">
        <v>9336604</v>
      </c>
      <c r="D130" s="21" t="s">
        <v>369</v>
      </c>
      <c r="E130" s="12" t="s">
        <v>90</v>
      </c>
      <c r="F130" s="48" t="s">
        <v>370</v>
      </c>
    </row>
    <row r="131" spans="1:6" s="11" customFormat="1" ht="27" customHeight="1" x14ac:dyDescent="0.25">
      <c r="A131" s="166"/>
      <c r="B131" s="81" t="s">
        <v>371</v>
      </c>
      <c r="C131" s="12">
        <v>6217069</v>
      </c>
      <c r="D131" s="21" t="s">
        <v>372</v>
      </c>
      <c r="E131" s="12" t="s">
        <v>90</v>
      </c>
      <c r="F131" s="48" t="s">
        <v>373</v>
      </c>
    </row>
    <row r="132" spans="1:6" s="11" customFormat="1" ht="15" customHeight="1" x14ac:dyDescent="0.25">
      <c r="A132" s="166"/>
      <c r="B132" s="74" t="s">
        <v>374</v>
      </c>
      <c r="C132" s="12">
        <v>154829</v>
      </c>
      <c r="D132" s="21" t="s">
        <v>375</v>
      </c>
      <c r="E132" s="12" t="s">
        <v>90</v>
      </c>
      <c r="F132" s="48" t="s">
        <v>376</v>
      </c>
    </row>
    <row r="133" spans="1:6" s="11" customFormat="1" ht="15" customHeight="1" x14ac:dyDescent="0.25">
      <c r="A133" s="166"/>
      <c r="B133" s="74" t="s">
        <v>377</v>
      </c>
      <c r="C133" s="12">
        <v>9175582</v>
      </c>
      <c r="D133" s="21" t="s">
        <v>378</v>
      </c>
      <c r="E133" s="12" t="s">
        <v>90</v>
      </c>
      <c r="F133" s="48" t="s">
        <v>379</v>
      </c>
    </row>
    <row r="134" spans="1:6" s="11" customFormat="1" ht="15" customHeight="1" x14ac:dyDescent="0.25">
      <c r="A134" s="166"/>
      <c r="B134" s="74" t="s">
        <v>380</v>
      </c>
      <c r="C134" s="12">
        <v>1219595</v>
      </c>
      <c r="D134" s="21" t="s">
        <v>381</v>
      </c>
      <c r="E134" s="12" t="s">
        <v>74</v>
      </c>
      <c r="F134" s="48" t="s">
        <v>382</v>
      </c>
    </row>
    <row r="135" spans="1:6" s="11" customFormat="1" ht="15" customHeight="1" x14ac:dyDescent="0.25">
      <c r="A135" s="166"/>
      <c r="B135" s="74" t="s">
        <v>383</v>
      </c>
      <c r="C135" s="12">
        <v>1109645</v>
      </c>
      <c r="D135" s="21" t="s">
        <v>384</v>
      </c>
      <c r="E135" s="12" t="s">
        <v>74</v>
      </c>
      <c r="F135" s="48" t="s">
        <v>385</v>
      </c>
    </row>
    <row r="136" spans="1:6" ht="15" customHeight="1" thickBot="1" x14ac:dyDescent="0.3">
      <c r="A136" s="167"/>
      <c r="B136" s="13" t="s">
        <v>386</v>
      </c>
      <c r="C136" s="14">
        <v>4288094</v>
      </c>
      <c r="D136" s="22" t="s">
        <v>387</v>
      </c>
      <c r="E136" s="14" t="s">
        <v>74</v>
      </c>
      <c r="F136" s="49" t="s">
        <v>388</v>
      </c>
    </row>
    <row r="137" spans="1:6" ht="15" customHeight="1" thickBot="1" x14ac:dyDescent="0.3">
      <c r="A137" s="78" t="s">
        <v>24</v>
      </c>
      <c r="B137" s="83" t="s">
        <v>84</v>
      </c>
      <c r="C137" s="84">
        <v>154696</v>
      </c>
      <c r="D137" s="85" t="s">
        <v>85</v>
      </c>
      <c r="E137" s="84" t="s">
        <v>86</v>
      </c>
      <c r="F137" s="86" t="s">
        <v>87</v>
      </c>
    </row>
    <row r="138" spans="1:6" ht="26.25" customHeight="1" thickBot="1" x14ac:dyDescent="0.3">
      <c r="A138" s="18" t="s">
        <v>25</v>
      </c>
      <c r="B138" s="144" t="s">
        <v>250</v>
      </c>
      <c r="C138" s="145">
        <v>0</v>
      </c>
      <c r="D138" s="145">
        <v>0</v>
      </c>
      <c r="E138" s="145">
        <v>0</v>
      </c>
      <c r="F138" s="146">
        <v>0</v>
      </c>
    </row>
    <row r="139" spans="1:6" ht="15" customHeight="1" thickBot="1" x14ac:dyDescent="0.3">
      <c r="A139" s="18" t="s">
        <v>26</v>
      </c>
      <c r="B139" s="147" t="s">
        <v>7</v>
      </c>
      <c r="C139" s="145">
        <v>0</v>
      </c>
      <c r="D139" s="145">
        <v>0</v>
      </c>
      <c r="E139" s="145">
        <v>0</v>
      </c>
      <c r="F139" s="146">
        <v>0</v>
      </c>
    </row>
    <row r="140" spans="1:6" s="88" customFormat="1" ht="15" customHeight="1" x14ac:dyDescent="0.25">
      <c r="A140" s="165" t="s">
        <v>27</v>
      </c>
      <c r="B140" s="89" t="s">
        <v>6</v>
      </c>
      <c r="C140" s="75"/>
      <c r="D140" s="90"/>
      <c r="E140" s="90"/>
      <c r="F140" s="91"/>
    </row>
    <row r="141" spans="1:6" s="88" customFormat="1" ht="15" customHeight="1" x14ac:dyDescent="0.25">
      <c r="A141" s="166"/>
      <c r="B141" s="94" t="s">
        <v>444</v>
      </c>
      <c r="C141" s="12">
        <v>1217422</v>
      </c>
      <c r="D141" s="95" t="s">
        <v>445</v>
      </c>
      <c r="E141" s="12" t="s">
        <v>74</v>
      </c>
      <c r="F141" s="48" t="s">
        <v>156</v>
      </c>
    </row>
    <row r="142" spans="1:6" s="88" customFormat="1" ht="15" customHeight="1" x14ac:dyDescent="0.25">
      <c r="A142" s="166"/>
      <c r="B142" s="94" t="s">
        <v>446</v>
      </c>
      <c r="C142" s="12">
        <v>1217426</v>
      </c>
      <c r="D142" s="95" t="s">
        <v>447</v>
      </c>
      <c r="E142" s="12" t="s">
        <v>74</v>
      </c>
      <c r="F142" s="48" t="s">
        <v>156</v>
      </c>
    </row>
    <row r="143" spans="1:6" s="88" customFormat="1" ht="15" customHeight="1" x14ac:dyDescent="0.25">
      <c r="A143" s="166"/>
      <c r="B143" s="81" t="s">
        <v>448</v>
      </c>
      <c r="C143" s="12">
        <v>9177191</v>
      </c>
      <c r="D143" s="95" t="s">
        <v>449</v>
      </c>
      <c r="E143" s="12" t="s">
        <v>74</v>
      </c>
      <c r="F143" s="48" t="s">
        <v>450</v>
      </c>
    </row>
    <row r="144" spans="1:6" s="88" customFormat="1" ht="15" customHeight="1" x14ac:dyDescent="0.25">
      <c r="A144" s="166"/>
      <c r="B144" s="94" t="s">
        <v>451</v>
      </c>
      <c r="C144" s="12">
        <v>1217559</v>
      </c>
      <c r="D144" s="95" t="s">
        <v>452</v>
      </c>
      <c r="E144" s="12" t="s">
        <v>74</v>
      </c>
      <c r="F144" s="48" t="s">
        <v>453</v>
      </c>
    </row>
    <row r="145" spans="1:6" s="88" customFormat="1" ht="15" customHeight="1" x14ac:dyDescent="0.25">
      <c r="A145" s="166"/>
      <c r="B145" s="94" t="s">
        <v>454</v>
      </c>
      <c r="C145" s="12">
        <v>1219596</v>
      </c>
      <c r="D145" s="95" t="s">
        <v>455</v>
      </c>
      <c r="E145" s="12" t="s">
        <v>74</v>
      </c>
      <c r="F145" s="48" t="s">
        <v>453</v>
      </c>
    </row>
    <row r="146" spans="1:6" s="88" customFormat="1" ht="15" customHeight="1" x14ac:dyDescent="0.25">
      <c r="A146" s="166"/>
      <c r="B146" s="94" t="s">
        <v>456</v>
      </c>
      <c r="C146" s="12">
        <v>9176927</v>
      </c>
      <c r="D146" s="95" t="s">
        <v>457</v>
      </c>
      <c r="E146" s="12" t="s">
        <v>90</v>
      </c>
      <c r="F146" s="48" t="s">
        <v>458</v>
      </c>
    </row>
    <row r="147" spans="1:6" s="88" customFormat="1" ht="15" customHeight="1" x14ac:dyDescent="0.25">
      <c r="A147" s="166"/>
      <c r="B147" s="94" t="s">
        <v>459</v>
      </c>
      <c r="C147" s="12">
        <v>1220152</v>
      </c>
      <c r="D147" s="95" t="s">
        <v>460</v>
      </c>
      <c r="E147" s="12" t="s">
        <v>74</v>
      </c>
      <c r="F147" s="48" t="s">
        <v>461</v>
      </c>
    </row>
    <row r="148" spans="1:6" s="88" customFormat="1" ht="15" customHeight="1" x14ac:dyDescent="0.25">
      <c r="A148" s="166"/>
      <c r="B148" s="94" t="s">
        <v>462</v>
      </c>
      <c r="C148" s="12">
        <v>1208930</v>
      </c>
      <c r="D148" s="95" t="s">
        <v>463</v>
      </c>
      <c r="E148" s="12" t="s">
        <v>74</v>
      </c>
      <c r="F148" s="48" t="s">
        <v>109</v>
      </c>
    </row>
    <row r="149" spans="1:6" s="88" customFormat="1" ht="15" customHeight="1" x14ac:dyDescent="0.25">
      <c r="A149" s="166"/>
      <c r="B149" s="94" t="s">
        <v>464</v>
      </c>
      <c r="C149" s="12">
        <v>1214354</v>
      </c>
      <c r="D149" s="95" t="s">
        <v>465</v>
      </c>
      <c r="E149" s="12" t="s">
        <v>74</v>
      </c>
      <c r="F149" s="58" t="s">
        <v>466</v>
      </c>
    </row>
    <row r="150" spans="1:6" s="88" customFormat="1" ht="15" customHeight="1" x14ac:dyDescent="0.25">
      <c r="A150" s="166"/>
      <c r="B150" s="94" t="s">
        <v>467</v>
      </c>
      <c r="C150" s="12">
        <v>1213474</v>
      </c>
      <c r="D150" s="95" t="s">
        <v>468</v>
      </c>
      <c r="E150" s="12" t="s">
        <v>74</v>
      </c>
      <c r="F150" s="48" t="s">
        <v>461</v>
      </c>
    </row>
    <row r="151" spans="1:6" s="88" customFormat="1" ht="15" customHeight="1" x14ac:dyDescent="0.25">
      <c r="A151" s="166"/>
      <c r="B151" s="81" t="s">
        <v>469</v>
      </c>
      <c r="C151" s="12">
        <v>6217861</v>
      </c>
      <c r="D151" s="95" t="s">
        <v>470</v>
      </c>
      <c r="E151" s="12" t="s">
        <v>74</v>
      </c>
      <c r="F151" s="48" t="s">
        <v>109</v>
      </c>
    </row>
    <row r="152" spans="1:6" s="88" customFormat="1" ht="15" customHeight="1" x14ac:dyDescent="0.25">
      <c r="A152" s="166"/>
      <c r="B152" s="94" t="s">
        <v>469</v>
      </c>
      <c r="C152" s="12">
        <v>6217862</v>
      </c>
      <c r="D152" s="95" t="s">
        <v>471</v>
      </c>
      <c r="E152" s="12" t="s">
        <v>74</v>
      </c>
      <c r="F152" s="48" t="s">
        <v>472</v>
      </c>
    </row>
    <row r="153" spans="1:6" s="88" customFormat="1" ht="15" customHeight="1" x14ac:dyDescent="0.25">
      <c r="A153" s="166"/>
      <c r="B153" s="94" t="s">
        <v>473</v>
      </c>
      <c r="C153" s="12">
        <v>6218584</v>
      </c>
      <c r="D153" s="95" t="s">
        <v>474</v>
      </c>
      <c r="E153" s="12" t="s">
        <v>74</v>
      </c>
      <c r="F153" s="48" t="s">
        <v>156</v>
      </c>
    </row>
    <row r="154" spans="1:6" s="88" customFormat="1" ht="15" customHeight="1" x14ac:dyDescent="0.25">
      <c r="A154" s="166"/>
      <c r="B154" s="94" t="s">
        <v>475</v>
      </c>
      <c r="C154" s="12">
        <v>1109642</v>
      </c>
      <c r="D154" s="95" t="s">
        <v>476</v>
      </c>
      <c r="E154" s="12" t="s">
        <v>74</v>
      </c>
      <c r="F154" s="48" t="s">
        <v>109</v>
      </c>
    </row>
    <row r="155" spans="1:6" s="88" customFormat="1" ht="15" customHeight="1" x14ac:dyDescent="0.25">
      <c r="A155" s="166"/>
      <c r="B155" s="74" t="s">
        <v>477</v>
      </c>
      <c r="C155" s="12">
        <v>4103261701</v>
      </c>
      <c r="D155" s="21" t="s">
        <v>478</v>
      </c>
      <c r="E155" s="12" t="s">
        <v>74</v>
      </c>
      <c r="F155" s="48" t="s">
        <v>109</v>
      </c>
    </row>
    <row r="156" spans="1:6" s="88" customFormat="1" ht="15" customHeight="1" thickBot="1" x14ac:dyDescent="0.3">
      <c r="A156" s="167"/>
      <c r="B156" s="13" t="s">
        <v>477</v>
      </c>
      <c r="C156" s="14">
        <v>4103484700</v>
      </c>
      <c r="D156" s="22" t="s">
        <v>479</v>
      </c>
      <c r="E156" s="14" t="s">
        <v>74</v>
      </c>
      <c r="F156" s="49" t="s">
        <v>167</v>
      </c>
    </row>
    <row r="157" spans="1:6" ht="15" customHeight="1" x14ac:dyDescent="0.25">
      <c r="A157" s="165" t="s">
        <v>28</v>
      </c>
      <c r="B157" s="80" t="s">
        <v>38</v>
      </c>
      <c r="C157" s="10"/>
      <c r="D157" s="10"/>
      <c r="E157" s="10"/>
      <c r="F157" s="44"/>
    </row>
    <row r="158" spans="1:6" x14ac:dyDescent="0.25">
      <c r="A158" s="166"/>
      <c r="B158" s="79" t="s">
        <v>251</v>
      </c>
      <c r="C158" s="52">
        <v>3000000556</v>
      </c>
      <c r="D158" s="52" t="s">
        <v>252</v>
      </c>
      <c r="E158" s="52" t="s">
        <v>74</v>
      </c>
      <c r="F158" s="58">
        <v>40</v>
      </c>
    </row>
    <row r="159" spans="1:6" x14ac:dyDescent="0.25">
      <c r="A159" s="166"/>
      <c r="B159" s="62" t="s">
        <v>251</v>
      </c>
      <c r="C159" s="12">
        <v>3000000555</v>
      </c>
      <c r="D159" s="12" t="s">
        <v>253</v>
      </c>
      <c r="E159" s="12" t="s">
        <v>74</v>
      </c>
      <c r="F159" s="48">
        <v>25</v>
      </c>
    </row>
    <row r="160" spans="1:6" x14ac:dyDescent="0.25">
      <c r="A160" s="166"/>
      <c r="B160" s="62" t="s">
        <v>254</v>
      </c>
      <c r="C160" s="12">
        <v>3000000563</v>
      </c>
      <c r="D160" s="12" t="s">
        <v>255</v>
      </c>
      <c r="E160" s="12" t="s">
        <v>74</v>
      </c>
      <c r="F160" s="48">
        <v>25</v>
      </c>
    </row>
    <row r="161" spans="1:6" x14ac:dyDescent="0.25">
      <c r="A161" s="166"/>
      <c r="B161" s="65" t="s">
        <v>256</v>
      </c>
      <c r="C161" s="12">
        <v>3000000558</v>
      </c>
      <c r="D161" s="12" t="s">
        <v>257</v>
      </c>
      <c r="E161" s="12" t="s">
        <v>74</v>
      </c>
      <c r="F161" s="48">
        <v>20</v>
      </c>
    </row>
    <row r="162" spans="1:6" x14ac:dyDescent="0.25">
      <c r="A162" s="166"/>
      <c r="B162" s="62" t="s">
        <v>256</v>
      </c>
      <c r="C162" s="12">
        <v>3000000560</v>
      </c>
      <c r="D162" s="12" t="s">
        <v>258</v>
      </c>
      <c r="E162" s="12" t="s">
        <v>74</v>
      </c>
      <c r="F162" s="48">
        <v>16</v>
      </c>
    </row>
    <row r="163" spans="1:6" x14ac:dyDescent="0.25">
      <c r="A163" s="166"/>
      <c r="B163" s="62" t="s">
        <v>256</v>
      </c>
      <c r="C163" s="12">
        <v>3000000559</v>
      </c>
      <c r="D163" s="12" t="s">
        <v>259</v>
      </c>
      <c r="E163" s="12" t="s">
        <v>74</v>
      </c>
      <c r="F163" s="48">
        <v>20</v>
      </c>
    </row>
    <row r="164" spans="1:6" x14ac:dyDescent="0.25">
      <c r="A164" s="166"/>
      <c r="B164" s="65" t="s">
        <v>260</v>
      </c>
      <c r="C164" s="12">
        <v>3000000562</v>
      </c>
      <c r="D164" s="12" t="s">
        <v>261</v>
      </c>
      <c r="E164" s="12" t="s">
        <v>74</v>
      </c>
      <c r="F164" s="48">
        <v>25</v>
      </c>
    </row>
    <row r="165" spans="1:6" x14ac:dyDescent="0.25">
      <c r="A165" s="166"/>
      <c r="B165" s="62" t="s">
        <v>256</v>
      </c>
      <c r="C165" s="12">
        <v>3000000561</v>
      </c>
      <c r="D165" s="12" t="s">
        <v>262</v>
      </c>
      <c r="E165" s="12" t="s">
        <v>74</v>
      </c>
      <c r="F165" s="48">
        <v>16</v>
      </c>
    </row>
    <row r="166" spans="1:6" x14ac:dyDescent="0.25">
      <c r="A166" s="166"/>
      <c r="B166" s="62" t="s">
        <v>254</v>
      </c>
      <c r="C166" s="12">
        <v>3000000557</v>
      </c>
      <c r="D166" s="12" t="s">
        <v>263</v>
      </c>
      <c r="E166" s="12" t="s">
        <v>74</v>
      </c>
      <c r="F166" s="48">
        <v>25</v>
      </c>
    </row>
    <row r="167" spans="1:6" x14ac:dyDescent="0.25">
      <c r="A167" s="166"/>
      <c r="B167" s="65" t="s">
        <v>264</v>
      </c>
      <c r="C167" s="12">
        <v>3000000564</v>
      </c>
      <c r="D167" s="12" t="s">
        <v>265</v>
      </c>
      <c r="E167" s="12" t="s">
        <v>74</v>
      </c>
      <c r="F167" s="48">
        <v>100</v>
      </c>
    </row>
    <row r="168" spans="1:6" x14ac:dyDescent="0.25">
      <c r="A168" s="166"/>
      <c r="B168" s="62" t="s">
        <v>266</v>
      </c>
      <c r="C168" s="12">
        <v>3000000592</v>
      </c>
      <c r="D168" s="12" t="s">
        <v>267</v>
      </c>
      <c r="E168" s="12" t="s">
        <v>90</v>
      </c>
      <c r="F168" s="48"/>
    </row>
    <row r="169" spans="1:6" x14ac:dyDescent="0.25">
      <c r="A169" s="166"/>
      <c r="B169" s="62" t="s">
        <v>268</v>
      </c>
      <c r="C169" s="12">
        <v>300000566</v>
      </c>
      <c r="D169" s="12" t="s">
        <v>269</v>
      </c>
      <c r="E169" s="12" t="s">
        <v>74</v>
      </c>
      <c r="F169" s="48">
        <v>60</v>
      </c>
    </row>
    <row r="170" spans="1:6" x14ac:dyDescent="0.25">
      <c r="A170" s="166"/>
      <c r="B170" s="65" t="s">
        <v>270</v>
      </c>
      <c r="C170" s="12">
        <v>3000000567</v>
      </c>
      <c r="D170" s="12" t="s">
        <v>271</v>
      </c>
      <c r="E170" s="12" t="s">
        <v>74</v>
      </c>
      <c r="F170" s="48">
        <v>25</v>
      </c>
    </row>
    <row r="171" spans="1:6" x14ac:dyDescent="0.25">
      <c r="A171" s="166"/>
      <c r="B171" s="62" t="s">
        <v>272</v>
      </c>
      <c r="C171" s="12">
        <v>3000000568</v>
      </c>
      <c r="D171" s="12" t="s">
        <v>273</v>
      </c>
      <c r="E171" s="12" t="s">
        <v>74</v>
      </c>
      <c r="F171" s="48">
        <v>86</v>
      </c>
    </row>
    <row r="172" spans="1:6" x14ac:dyDescent="0.25">
      <c r="A172" s="166"/>
      <c r="B172" s="62" t="s">
        <v>274</v>
      </c>
      <c r="C172" s="12">
        <v>3000000570</v>
      </c>
      <c r="D172" s="12" t="s">
        <v>275</v>
      </c>
      <c r="E172" s="12" t="s">
        <v>74</v>
      </c>
      <c r="F172" s="48">
        <v>25</v>
      </c>
    </row>
    <row r="173" spans="1:6" x14ac:dyDescent="0.25">
      <c r="A173" s="166"/>
      <c r="B173" s="65" t="s">
        <v>274</v>
      </c>
      <c r="C173" s="12">
        <v>3000000569</v>
      </c>
      <c r="D173" s="12" t="s">
        <v>276</v>
      </c>
      <c r="E173" s="12" t="s">
        <v>74</v>
      </c>
      <c r="F173" s="48">
        <v>63</v>
      </c>
    </row>
    <row r="174" spans="1:6" x14ac:dyDescent="0.25">
      <c r="A174" s="166"/>
      <c r="B174" s="62" t="s">
        <v>277</v>
      </c>
      <c r="C174" s="12">
        <v>3000000571</v>
      </c>
      <c r="D174" s="12" t="s">
        <v>278</v>
      </c>
      <c r="E174" s="12" t="s">
        <v>74</v>
      </c>
      <c r="F174" s="48">
        <v>25</v>
      </c>
    </row>
    <row r="175" spans="1:6" x14ac:dyDescent="0.25">
      <c r="A175" s="166"/>
      <c r="B175" s="62" t="s">
        <v>279</v>
      </c>
      <c r="C175" s="12">
        <v>3000000573</v>
      </c>
      <c r="D175" s="12" t="s">
        <v>280</v>
      </c>
      <c r="E175" s="12" t="s">
        <v>74</v>
      </c>
      <c r="F175" s="48">
        <v>40</v>
      </c>
    </row>
    <row r="176" spans="1:6" x14ac:dyDescent="0.25">
      <c r="A176" s="166"/>
      <c r="B176" s="65" t="s">
        <v>281</v>
      </c>
      <c r="C176" s="12">
        <v>3000000574</v>
      </c>
      <c r="D176" s="12" t="s">
        <v>282</v>
      </c>
      <c r="E176" s="12" t="s">
        <v>74</v>
      </c>
      <c r="F176" s="48">
        <v>42.7</v>
      </c>
    </row>
    <row r="177" spans="1:6" x14ac:dyDescent="0.25">
      <c r="A177" s="166"/>
      <c r="B177" s="62" t="s">
        <v>283</v>
      </c>
      <c r="C177" s="12">
        <v>3000000575</v>
      </c>
      <c r="D177" s="12" t="s">
        <v>284</v>
      </c>
      <c r="E177" s="12" t="s">
        <v>74</v>
      </c>
      <c r="F177" s="48">
        <v>50</v>
      </c>
    </row>
    <row r="178" spans="1:6" x14ac:dyDescent="0.25">
      <c r="A178" s="166"/>
      <c r="B178" s="62" t="s">
        <v>285</v>
      </c>
      <c r="C178" s="12">
        <v>3000000576</v>
      </c>
      <c r="D178" s="12" t="s">
        <v>286</v>
      </c>
      <c r="E178" s="12" t="s">
        <v>74</v>
      </c>
      <c r="F178" s="48">
        <v>25</v>
      </c>
    </row>
    <row r="179" spans="1:6" x14ac:dyDescent="0.25">
      <c r="A179" s="166"/>
      <c r="B179" s="65" t="s">
        <v>287</v>
      </c>
      <c r="C179" s="12">
        <v>3000000690</v>
      </c>
      <c r="D179" s="12" t="s">
        <v>288</v>
      </c>
      <c r="E179" s="12" t="s">
        <v>74</v>
      </c>
      <c r="F179" s="48">
        <v>43</v>
      </c>
    </row>
    <row r="180" spans="1:6" x14ac:dyDescent="0.25">
      <c r="A180" s="166"/>
      <c r="B180" s="62" t="s">
        <v>289</v>
      </c>
      <c r="C180" s="12">
        <v>3000000578</v>
      </c>
      <c r="D180" s="12" t="s">
        <v>290</v>
      </c>
      <c r="E180" s="12" t="s">
        <v>74</v>
      </c>
      <c r="F180" s="48">
        <v>37</v>
      </c>
    </row>
    <row r="181" spans="1:6" x14ac:dyDescent="0.25">
      <c r="A181" s="166"/>
      <c r="B181" s="62" t="s">
        <v>291</v>
      </c>
      <c r="C181" s="12">
        <v>3000000593</v>
      </c>
      <c r="D181" s="12" t="s">
        <v>292</v>
      </c>
      <c r="E181" s="12" t="s">
        <v>74</v>
      </c>
      <c r="F181" s="48">
        <v>40</v>
      </c>
    </row>
    <row r="182" spans="1:6" x14ac:dyDescent="0.25">
      <c r="A182" s="166"/>
      <c r="B182" s="65" t="s">
        <v>293</v>
      </c>
      <c r="C182" s="12">
        <v>3000000580</v>
      </c>
      <c r="D182" s="12" t="s">
        <v>294</v>
      </c>
      <c r="E182" s="12" t="s">
        <v>74</v>
      </c>
      <c r="F182" s="48">
        <v>30</v>
      </c>
    </row>
    <row r="183" spans="1:6" x14ac:dyDescent="0.25">
      <c r="A183" s="166"/>
      <c r="B183" s="62" t="s">
        <v>295</v>
      </c>
      <c r="C183" s="12">
        <v>3000000584</v>
      </c>
      <c r="D183" s="12" t="s">
        <v>296</v>
      </c>
      <c r="E183" s="12" t="s">
        <v>74</v>
      </c>
      <c r="F183" s="48">
        <v>40</v>
      </c>
    </row>
    <row r="184" spans="1:6" x14ac:dyDescent="0.25">
      <c r="A184" s="166"/>
      <c r="B184" s="62" t="s">
        <v>295</v>
      </c>
      <c r="C184" s="12">
        <v>3000000583</v>
      </c>
      <c r="D184" s="12" t="s">
        <v>297</v>
      </c>
      <c r="E184" s="12" t="s">
        <v>74</v>
      </c>
      <c r="F184" s="48">
        <v>40</v>
      </c>
    </row>
    <row r="185" spans="1:6" x14ac:dyDescent="0.25">
      <c r="A185" s="166"/>
      <c r="B185" s="65" t="s">
        <v>295</v>
      </c>
      <c r="C185" s="12">
        <v>3000000582</v>
      </c>
      <c r="D185" s="12" t="s">
        <v>298</v>
      </c>
      <c r="E185" s="12" t="s">
        <v>74</v>
      </c>
      <c r="F185" s="48">
        <v>40</v>
      </c>
    </row>
    <row r="186" spans="1:6" x14ac:dyDescent="0.25">
      <c r="A186" s="166"/>
      <c r="B186" s="62" t="s">
        <v>299</v>
      </c>
      <c r="C186" s="12">
        <v>3000000587</v>
      </c>
      <c r="D186" s="12" t="s">
        <v>300</v>
      </c>
      <c r="E186" s="12" t="s">
        <v>74</v>
      </c>
      <c r="F186" s="48">
        <v>20</v>
      </c>
    </row>
    <row r="187" spans="1:6" x14ac:dyDescent="0.25">
      <c r="A187" s="166"/>
      <c r="B187" s="62" t="s">
        <v>287</v>
      </c>
      <c r="C187" s="12">
        <v>3000000577</v>
      </c>
      <c r="D187" s="12" t="s">
        <v>301</v>
      </c>
      <c r="E187" s="12" t="s">
        <v>74</v>
      </c>
      <c r="F187" s="48">
        <v>43</v>
      </c>
    </row>
    <row r="188" spans="1:6" x14ac:dyDescent="0.25">
      <c r="A188" s="166"/>
      <c r="B188" s="65" t="s">
        <v>302</v>
      </c>
      <c r="C188" s="12">
        <v>3000000589</v>
      </c>
      <c r="D188" s="12" t="s">
        <v>303</v>
      </c>
      <c r="E188" s="12" t="s">
        <v>74</v>
      </c>
      <c r="F188" s="48">
        <v>63</v>
      </c>
    </row>
    <row r="189" spans="1:6" x14ac:dyDescent="0.25">
      <c r="A189" s="166"/>
      <c r="B189" s="62" t="s">
        <v>304</v>
      </c>
      <c r="C189" s="12">
        <v>3000000590</v>
      </c>
      <c r="D189" s="12" t="s">
        <v>305</v>
      </c>
      <c r="E189" s="12" t="s">
        <v>74</v>
      </c>
      <c r="F189" s="48">
        <v>32</v>
      </c>
    </row>
    <row r="190" spans="1:6" x14ac:dyDescent="0.25">
      <c r="A190" s="166"/>
      <c r="B190" s="62" t="s">
        <v>306</v>
      </c>
      <c r="C190" s="12">
        <v>3000000591</v>
      </c>
      <c r="D190" s="12" t="s">
        <v>307</v>
      </c>
      <c r="E190" s="12" t="s">
        <v>74</v>
      </c>
      <c r="F190" s="48">
        <v>40</v>
      </c>
    </row>
    <row r="191" spans="1:6" x14ac:dyDescent="0.25">
      <c r="A191" s="166"/>
      <c r="B191" s="65" t="s">
        <v>291</v>
      </c>
      <c r="C191" s="12">
        <v>3000000579</v>
      </c>
      <c r="D191" s="12" t="s">
        <v>308</v>
      </c>
      <c r="E191" s="12" t="s">
        <v>74</v>
      </c>
      <c r="F191" s="48">
        <v>30</v>
      </c>
    </row>
    <row r="192" spans="1:6" x14ac:dyDescent="0.25">
      <c r="A192" s="166"/>
      <c r="B192" s="62" t="s">
        <v>309</v>
      </c>
      <c r="C192" s="12">
        <v>3000000594</v>
      </c>
      <c r="D192" s="12" t="s">
        <v>310</v>
      </c>
      <c r="E192" s="12" t="s">
        <v>74</v>
      </c>
      <c r="F192" s="48">
        <v>25</v>
      </c>
    </row>
    <row r="193" spans="1:6" x14ac:dyDescent="0.25">
      <c r="A193" s="166"/>
      <c r="B193" s="62" t="s">
        <v>311</v>
      </c>
      <c r="C193" s="12">
        <v>3000000595</v>
      </c>
      <c r="D193" s="12" t="s">
        <v>312</v>
      </c>
      <c r="E193" s="12" t="s">
        <v>74</v>
      </c>
      <c r="F193" s="48">
        <v>44</v>
      </c>
    </row>
    <row r="194" spans="1:6" x14ac:dyDescent="0.25">
      <c r="A194" s="166"/>
      <c r="B194" s="65" t="s">
        <v>313</v>
      </c>
      <c r="C194" s="12">
        <v>3000000596</v>
      </c>
      <c r="D194" s="12" t="s">
        <v>314</v>
      </c>
      <c r="E194" s="12" t="s">
        <v>74</v>
      </c>
      <c r="F194" s="48">
        <v>25</v>
      </c>
    </row>
    <row r="195" spans="1:6" x14ac:dyDescent="0.25">
      <c r="A195" s="166"/>
      <c r="B195" s="62" t="s">
        <v>315</v>
      </c>
      <c r="C195" s="12">
        <v>3000000689</v>
      </c>
      <c r="D195" s="12" t="s">
        <v>316</v>
      </c>
      <c r="E195" s="12" t="s">
        <v>74</v>
      </c>
      <c r="F195" s="48">
        <v>25</v>
      </c>
    </row>
    <row r="196" spans="1:6" x14ac:dyDescent="0.25">
      <c r="A196" s="166"/>
      <c r="B196" s="62" t="s">
        <v>317</v>
      </c>
      <c r="C196" s="12">
        <v>3000000691</v>
      </c>
      <c r="D196" s="12" t="s">
        <v>318</v>
      </c>
      <c r="E196" s="12" t="s">
        <v>74</v>
      </c>
      <c r="F196" s="48">
        <v>40</v>
      </c>
    </row>
    <row r="197" spans="1:6" x14ac:dyDescent="0.25">
      <c r="A197" s="166"/>
      <c r="B197" s="65" t="s">
        <v>295</v>
      </c>
      <c r="C197" s="12">
        <v>3000000692</v>
      </c>
      <c r="D197" s="12" t="s">
        <v>319</v>
      </c>
      <c r="E197" s="12" t="s">
        <v>74</v>
      </c>
      <c r="F197" s="48">
        <v>50</v>
      </c>
    </row>
    <row r="198" spans="1:6" x14ac:dyDescent="0.25">
      <c r="A198" s="166"/>
      <c r="B198" s="62" t="s">
        <v>320</v>
      </c>
      <c r="C198" s="12">
        <v>3000000693</v>
      </c>
      <c r="D198" s="12" t="s">
        <v>321</v>
      </c>
      <c r="E198" s="12" t="s">
        <v>74</v>
      </c>
      <c r="F198" s="48">
        <v>33</v>
      </c>
    </row>
    <row r="199" spans="1:6" x14ac:dyDescent="0.25">
      <c r="A199" s="166"/>
      <c r="B199" s="62" t="s">
        <v>322</v>
      </c>
      <c r="C199" s="12">
        <v>3000000718</v>
      </c>
      <c r="D199" s="12" t="s">
        <v>323</v>
      </c>
      <c r="E199" s="12" t="s">
        <v>74</v>
      </c>
      <c r="F199" s="48">
        <v>25</v>
      </c>
    </row>
    <row r="200" spans="1:6" x14ac:dyDescent="0.25">
      <c r="A200" s="166"/>
      <c r="B200" s="65" t="s">
        <v>251</v>
      </c>
      <c r="C200" s="12">
        <v>3000001570</v>
      </c>
      <c r="D200" s="12" t="s">
        <v>324</v>
      </c>
      <c r="E200" s="12" t="s">
        <v>74</v>
      </c>
      <c r="F200" s="48">
        <v>25</v>
      </c>
    </row>
    <row r="201" spans="1:6" x14ac:dyDescent="0.25">
      <c r="A201" s="166"/>
      <c r="B201" s="62" t="s">
        <v>325</v>
      </c>
      <c r="C201" s="12">
        <v>3000000723</v>
      </c>
      <c r="D201" s="12" t="s">
        <v>326</v>
      </c>
      <c r="E201" s="12" t="s">
        <v>90</v>
      </c>
      <c r="F201" s="48"/>
    </row>
    <row r="202" spans="1:6" x14ac:dyDescent="0.25">
      <c r="A202" s="166"/>
      <c r="B202" s="62" t="s">
        <v>327</v>
      </c>
      <c r="C202" s="12">
        <v>3000000695</v>
      </c>
      <c r="D202" s="12" t="s">
        <v>328</v>
      </c>
      <c r="E202" s="12" t="s">
        <v>74</v>
      </c>
      <c r="F202" s="48">
        <v>160</v>
      </c>
    </row>
    <row r="203" spans="1:6" x14ac:dyDescent="0.25">
      <c r="A203" s="166"/>
      <c r="B203" s="65" t="s">
        <v>329</v>
      </c>
      <c r="C203" s="12">
        <v>3000000565</v>
      </c>
      <c r="D203" s="12" t="s">
        <v>330</v>
      </c>
      <c r="E203" s="12" t="s">
        <v>74</v>
      </c>
      <c r="F203" s="48">
        <v>86</v>
      </c>
    </row>
    <row r="204" spans="1:6" x14ac:dyDescent="0.25">
      <c r="A204" s="166"/>
      <c r="B204" s="62" t="s">
        <v>331</v>
      </c>
      <c r="C204" s="12">
        <v>3000000585</v>
      </c>
      <c r="D204" s="12" t="s">
        <v>332</v>
      </c>
      <c r="E204" s="12" t="s">
        <v>74</v>
      </c>
      <c r="F204" s="48">
        <v>100</v>
      </c>
    </row>
    <row r="205" spans="1:6" x14ac:dyDescent="0.25">
      <c r="A205" s="166"/>
      <c r="B205" s="62" t="s">
        <v>331</v>
      </c>
      <c r="C205" s="12">
        <v>3000000586</v>
      </c>
      <c r="D205" s="12" t="s">
        <v>333</v>
      </c>
      <c r="E205" s="12" t="s">
        <v>74</v>
      </c>
      <c r="F205" s="48">
        <v>100</v>
      </c>
    </row>
    <row r="206" spans="1:6" x14ac:dyDescent="0.25">
      <c r="A206" s="166"/>
      <c r="B206" s="65" t="s">
        <v>334</v>
      </c>
      <c r="C206" s="12">
        <v>3307134</v>
      </c>
      <c r="D206" s="12" t="s">
        <v>335</v>
      </c>
      <c r="E206" s="12" t="s">
        <v>74</v>
      </c>
      <c r="F206" s="48">
        <v>25</v>
      </c>
    </row>
    <row r="207" spans="1:6" x14ac:dyDescent="0.25">
      <c r="A207" s="166"/>
      <c r="B207" s="62" t="s">
        <v>336</v>
      </c>
      <c r="C207" s="12">
        <v>3319164</v>
      </c>
      <c r="D207" s="12" t="s">
        <v>337</v>
      </c>
      <c r="E207" s="12" t="s">
        <v>74</v>
      </c>
      <c r="F207" s="48">
        <v>25</v>
      </c>
    </row>
    <row r="208" spans="1:6" x14ac:dyDescent="0.25">
      <c r="A208" s="166"/>
      <c r="B208" s="62" t="s">
        <v>338</v>
      </c>
      <c r="C208" s="12">
        <v>3319161</v>
      </c>
      <c r="D208" s="12" t="s">
        <v>339</v>
      </c>
      <c r="E208" s="12" t="s">
        <v>74</v>
      </c>
      <c r="F208" s="48">
        <v>25</v>
      </c>
    </row>
    <row r="209" spans="1:6" x14ac:dyDescent="0.25">
      <c r="A209" s="166"/>
      <c r="B209" s="65" t="s">
        <v>340</v>
      </c>
      <c r="C209" s="12">
        <v>3207392</v>
      </c>
      <c r="D209" s="12" t="s">
        <v>341</v>
      </c>
      <c r="E209" s="12" t="s">
        <v>74</v>
      </c>
      <c r="F209" s="48">
        <v>25</v>
      </c>
    </row>
    <row r="210" spans="1:6" x14ac:dyDescent="0.25">
      <c r="A210" s="166"/>
      <c r="B210" s="62" t="s">
        <v>342</v>
      </c>
      <c r="C210" s="12">
        <v>3207425</v>
      </c>
      <c r="D210" s="12" t="s">
        <v>343</v>
      </c>
      <c r="E210" s="12" t="s">
        <v>74</v>
      </c>
      <c r="F210" s="48">
        <v>25</v>
      </c>
    </row>
    <row r="211" spans="1:6" x14ac:dyDescent="0.25">
      <c r="A211" s="166"/>
      <c r="B211" s="62" t="s">
        <v>344</v>
      </c>
      <c r="C211" s="12">
        <v>3214400</v>
      </c>
      <c r="D211" s="12" t="s">
        <v>345</v>
      </c>
      <c r="E211" s="12" t="s">
        <v>74</v>
      </c>
      <c r="F211" s="48">
        <v>25</v>
      </c>
    </row>
    <row r="212" spans="1:6" x14ac:dyDescent="0.25">
      <c r="A212" s="166"/>
      <c r="B212" s="65" t="s">
        <v>346</v>
      </c>
      <c r="C212" s="12">
        <v>3214373</v>
      </c>
      <c r="D212" s="12" t="s">
        <v>347</v>
      </c>
      <c r="E212" s="12" t="s">
        <v>74</v>
      </c>
      <c r="F212" s="48">
        <v>32</v>
      </c>
    </row>
    <row r="213" spans="1:6" x14ac:dyDescent="0.25">
      <c r="A213" s="166"/>
      <c r="B213" s="62" t="s">
        <v>348</v>
      </c>
      <c r="C213" s="12">
        <v>3212849</v>
      </c>
      <c r="D213" s="12" t="s">
        <v>349</v>
      </c>
      <c r="E213" s="12" t="s">
        <v>74</v>
      </c>
      <c r="F213" s="48">
        <v>25</v>
      </c>
    </row>
    <row r="214" spans="1:6" x14ac:dyDescent="0.25">
      <c r="A214" s="166"/>
      <c r="B214" s="62" t="s">
        <v>350</v>
      </c>
      <c r="C214" s="12">
        <v>3093031</v>
      </c>
      <c r="D214" s="12" t="s">
        <v>351</v>
      </c>
      <c r="E214" s="12" t="s">
        <v>74</v>
      </c>
      <c r="F214" s="48">
        <v>35</v>
      </c>
    </row>
    <row r="215" spans="1:6" x14ac:dyDescent="0.25">
      <c r="A215" s="166"/>
      <c r="B215" s="65" t="s">
        <v>352</v>
      </c>
      <c r="C215" s="12">
        <v>3214287</v>
      </c>
      <c r="D215" s="12" t="s">
        <v>353</v>
      </c>
      <c r="E215" s="12" t="s">
        <v>74</v>
      </c>
      <c r="F215" s="48">
        <v>25</v>
      </c>
    </row>
    <row r="216" spans="1:6" x14ac:dyDescent="0.25">
      <c r="A216" s="166"/>
      <c r="B216" s="62" t="s">
        <v>354</v>
      </c>
      <c r="C216" s="12">
        <v>3319165</v>
      </c>
      <c r="D216" s="12" t="s">
        <v>355</v>
      </c>
      <c r="E216" s="12" t="s">
        <v>74</v>
      </c>
      <c r="F216" s="48">
        <v>25</v>
      </c>
    </row>
    <row r="217" spans="1:6" x14ac:dyDescent="0.25">
      <c r="A217" s="166"/>
      <c r="B217" s="62" t="s">
        <v>356</v>
      </c>
      <c r="C217" s="12">
        <v>3206926</v>
      </c>
      <c r="D217" s="12" t="s">
        <v>357</v>
      </c>
      <c r="E217" s="12" t="s">
        <v>74</v>
      </c>
      <c r="F217" s="48">
        <v>80</v>
      </c>
    </row>
    <row r="218" spans="1:6" x14ac:dyDescent="0.25">
      <c r="A218" s="166"/>
      <c r="B218" s="62" t="s">
        <v>358</v>
      </c>
      <c r="C218" s="12">
        <v>3206932</v>
      </c>
      <c r="D218" s="12" t="s">
        <v>359</v>
      </c>
      <c r="E218" s="12" t="s">
        <v>74</v>
      </c>
      <c r="F218" s="48">
        <v>32</v>
      </c>
    </row>
    <row r="219" spans="1:6" x14ac:dyDescent="0.25">
      <c r="A219" s="166"/>
      <c r="B219" s="65" t="s">
        <v>360</v>
      </c>
      <c r="C219" s="12">
        <v>3039842</v>
      </c>
      <c r="D219" s="12" t="s">
        <v>361</v>
      </c>
      <c r="E219" s="12" t="s">
        <v>74</v>
      </c>
      <c r="F219" s="48">
        <v>25</v>
      </c>
    </row>
    <row r="220" spans="1:6" x14ac:dyDescent="0.25">
      <c r="A220" s="166"/>
      <c r="B220" s="59" t="s">
        <v>362</v>
      </c>
      <c r="C220" s="12">
        <v>3206933</v>
      </c>
      <c r="D220" s="12" t="s">
        <v>363</v>
      </c>
      <c r="E220" s="12" t="s">
        <v>74</v>
      </c>
      <c r="F220" s="48">
        <v>25</v>
      </c>
    </row>
    <row r="221" spans="1:6" ht="15.75" thickBot="1" x14ac:dyDescent="0.3">
      <c r="A221" s="167"/>
      <c r="B221" s="66" t="s">
        <v>364</v>
      </c>
      <c r="C221" s="14">
        <v>3206927</v>
      </c>
      <c r="D221" s="14" t="s">
        <v>1727</v>
      </c>
      <c r="E221" s="14" t="s">
        <v>74</v>
      </c>
      <c r="F221" s="49">
        <v>63</v>
      </c>
    </row>
    <row r="222" spans="1:6" x14ac:dyDescent="0.25">
      <c r="A222" s="174" t="s">
        <v>1459</v>
      </c>
      <c r="B222" s="153" t="s">
        <v>1710</v>
      </c>
      <c r="C222" s="154"/>
      <c r="D222" s="154"/>
      <c r="E222" s="154"/>
      <c r="F222" s="159"/>
    </row>
    <row r="223" spans="1:6" s="93" customFormat="1" x14ac:dyDescent="0.25">
      <c r="A223" s="174"/>
      <c r="B223" s="150" t="s">
        <v>1711</v>
      </c>
      <c r="C223" s="155">
        <v>4908327</v>
      </c>
      <c r="D223" s="155" t="s">
        <v>1731</v>
      </c>
      <c r="E223" s="155" t="s">
        <v>74</v>
      </c>
      <c r="F223" s="160" t="s">
        <v>1734</v>
      </c>
    </row>
    <row r="224" spans="1:6" s="93" customFormat="1" x14ac:dyDescent="0.25">
      <c r="A224" s="174"/>
      <c r="B224" s="150" t="s">
        <v>1712</v>
      </c>
      <c r="C224" s="156">
        <v>4908331</v>
      </c>
      <c r="D224" s="152" t="s">
        <v>1732</v>
      </c>
      <c r="E224" s="155" t="s">
        <v>74</v>
      </c>
      <c r="F224" s="161">
        <v>14671</v>
      </c>
    </row>
    <row r="225" spans="1:6" x14ac:dyDescent="0.25">
      <c r="A225" s="174"/>
      <c r="B225" s="150" t="s">
        <v>1713</v>
      </c>
      <c r="C225" s="155">
        <v>4908328</v>
      </c>
      <c r="D225" s="152" t="s">
        <v>1730</v>
      </c>
      <c r="E225" s="155" t="s">
        <v>74</v>
      </c>
      <c r="F225" s="160" t="s">
        <v>1735</v>
      </c>
    </row>
    <row r="226" spans="1:6" x14ac:dyDescent="0.25">
      <c r="A226" s="174"/>
      <c r="B226" s="150" t="s">
        <v>1714</v>
      </c>
      <c r="C226" s="155">
        <v>1216998</v>
      </c>
      <c r="D226" s="152" t="s">
        <v>1721</v>
      </c>
      <c r="E226" s="155" t="s">
        <v>74</v>
      </c>
      <c r="F226" s="160" t="s">
        <v>1736</v>
      </c>
    </row>
    <row r="227" spans="1:6" x14ac:dyDescent="0.25">
      <c r="A227" s="174"/>
      <c r="B227" s="150" t="s">
        <v>1715</v>
      </c>
      <c r="C227" s="155">
        <v>3018579</v>
      </c>
      <c r="D227" s="152" t="s">
        <v>1726</v>
      </c>
      <c r="E227" s="155" t="s">
        <v>74</v>
      </c>
      <c r="F227" s="160" t="s">
        <v>1737</v>
      </c>
    </row>
    <row r="228" spans="1:6" x14ac:dyDescent="0.25">
      <c r="A228" s="174"/>
      <c r="B228" s="151" t="s">
        <v>1716</v>
      </c>
      <c r="C228" s="155">
        <v>6200782</v>
      </c>
      <c r="D228" s="152" t="s">
        <v>1720</v>
      </c>
      <c r="E228" s="155" t="s">
        <v>74</v>
      </c>
      <c r="F228" s="160" t="s">
        <v>1738</v>
      </c>
    </row>
    <row r="229" spans="1:6" x14ac:dyDescent="0.25">
      <c r="A229" s="174"/>
      <c r="B229" s="151" t="s">
        <v>1717</v>
      </c>
      <c r="C229" s="157">
        <v>4908535</v>
      </c>
      <c r="D229" s="158" t="s">
        <v>1723</v>
      </c>
      <c r="E229" s="157" t="s">
        <v>74</v>
      </c>
      <c r="F229" s="160" t="s">
        <v>1739</v>
      </c>
    </row>
    <row r="230" spans="1:6" x14ac:dyDescent="0.25">
      <c r="A230" s="174"/>
      <c r="B230" s="150" t="s">
        <v>1718</v>
      </c>
      <c r="C230" s="155">
        <v>4908330</v>
      </c>
      <c r="D230" s="152" t="s">
        <v>1725</v>
      </c>
      <c r="E230" s="155" t="s">
        <v>74</v>
      </c>
      <c r="F230" s="160" t="s">
        <v>1733</v>
      </c>
    </row>
    <row r="231" spans="1:6" x14ac:dyDescent="0.25">
      <c r="A231" s="174"/>
      <c r="B231" s="150" t="s">
        <v>1719</v>
      </c>
      <c r="C231" s="155">
        <v>4908538</v>
      </c>
      <c r="D231" s="152" t="s">
        <v>1724</v>
      </c>
      <c r="E231" s="155" t="s">
        <v>74</v>
      </c>
      <c r="F231" s="162">
        <v>14671</v>
      </c>
    </row>
    <row r="232" spans="1:6" x14ac:dyDescent="0.25">
      <c r="A232" s="174"/>
      <c r="B232" s="150" t="s">
        <v>1722</v>
      </c>
      <c r="C232" s="155">
        <v>4911408</v>
      </c>
      <c r="D232" s="155" t="s">
        <v>312</v>
      </c>
      <c r="E232" s="155" t="s">
        <v>74</v>
      </c>
      <c r="F232" s="161">
        <v>14671</v>
      </c>
    </row>
    <row r="233" spans="1:6" x14ac:dyDescent="0.25">
      <c r="A233" s="175"/>
      <c r="B233" s="152" t="s">
        <v>1728</v>
      </c>
      <c r="C233" s="155">
        <v>4908537</v>
      </c>
      <c r="D233" s="152" t="s">
        <v>1729</v>
      </c>
      <c r="E233" s="155" t="s">
        <v>74</v>
      </c>
      <c r="F233" s="160" t="s">
        <v>1740</v>
      </c>
    </row>
    <row r="234" spans="1:6" x14ac:dyDescent="0.25">
      <c r="B234" s="148"/>
      <c r="C234" s="149"/>
    </row>
    <row r="235" spans="1:6" x14ac:dyDescent="0.25">
      <c r="D235" s="106"/>
    </row>
    <row r="237" spans="1:6" x14ac:dyDescent="0.25">
      <c r="D237" s="106"/>
    </row>
  </sheetData>
  <mergeCells count="15">
    <mergeCell ref="A222:A233"/>
    <mergeCell ref="A1:F1"/>
    <mergeCell ref="A4:F4"/>
    <mergeCell ref="A157:A221"/>
    <mergeCell ref="A5:F5"/>
    <mergeCell ref="A9:A23"/>
    <mergeCell ref="A64:A68"/>
    <mergeCell ref="A46:A51"/>
    <mergeCell ref="A69:A94"/>
    <mergeCell ref="A35:A45"/>
    <mergeCell ref="A52:A63"/>
    <mergeCell ref="A128:A136"/>
    <mergeCell ref="A97:A125"/>
    <mergeCell ref="A140:A156"/>
    <mergeCell ref="A24:A3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4"/>
  <sheetViews>
    <sheetView zoomScaleNormal="100" workbookViewId="0">
      <selection activeCell="B1018" sqref="B1:B1048576"/>
    </sheetView>
  </sheetViews>
  <sheetFormatPr defaultRowHeight="15" x14ac:dyDescent="0.25"/>
  <cols>
    <col min="1" max="1" width="7.140625" style="93" customWidth="1"/>
    <col min="2" max="2" width="54.42578125" style="179" customWidth="1"/>
    <col min="3" max="3" width="15.7109375" style="106" customWidth="1"/>
    <col min="4" max="4" width="18.85546875" style="93" customWidth="1"/>
    <col min="5" max="5" width="10.42578125" style="106" customWidth="1"/>
    <col min="6" max="6" width="27.42578125" style="106" customWidth="1"/>
    <col min="7" max="16384" width="9.140625" style="93"/>
  </cols>
  <sheetData>
    <row r="1" spans="1:6" x14ac:dyDescent="0.25">
      <c r="C1" s="93"/>
      <c r="E1" s="93"/>
      <c r="F1" s="93"/>
    </row>
    <row r="2" spans="1:6" x14ac:dyDescent="0.25">
      <c r="A2" s="176" t="s">
        <v>1704</v>
      </c>
      <c r="B2" s="176"/>
      <c r="C2" s="176"/>
      <c r="E2" s="93"/>
      <c r="F2" s="93"/>
    </row>
    <row r="3" spans="1:6" x14ac:dyDescent="0.25">
      <c r="C3" s="93"/>
      <c r="E3" s="93"/>
      <c r="F3" s="93"/>
    </row>
    <row r="4" spans="1:6" x14ac:dyDescent="0.25">
      <c r="A4" s="177" t="s">
        <v>1705</v>
      </c>
      <c r="B4" s="177"/>
      <c r="C4" s="177"/>
      <c r="D4" s="177"/>
      <c r="E4" s="177"/>
      <c r="F4" s="177"/>
    </row>
    <row r="5" spans="1:6" x14ac:dyDescent="0.25">
      <c r="A5" s="97"/>
      <c r="B5" s="180"/>
      <c r="C5" s="97"/>
      <c r="D5" s="97"/>
      <c r="E5" s="97"/>
      <c r="F5" s="97"/>
    </row>
    <row r="6" spans="1:6" ht="15.75" thickBot="1" x14ac:dyDescent="0.3"/>
    <row r="7" spans="1:6" ht="24.75" x14ac:dyDescent="0.25">
      <c r="A7" s="2" t="s">
        <v>5</v>
      </c>
      <c r="B7" s="4" t="s">
        <v>0</v>
      </c>
      <c r="C7" s="3" t="s">
        <v>1</v>
      </c>
      <c r="D7" s="4" t="s">
        <v>2</v>
      </c>
      <c r="E7" s="107" t="s">
        <v>4</v>
      </c>
      <c r="F7" s="5" t="s">
        <v>3</v>
      </c>
    </row>
    <row r="8" spans="1:6" x14ac:dyDescent="0.25">
      <c r="A8" s="108">
        <v>1</v>
      </c>
      <c r="B8" s="178" t="str">
        <f>[1]Pomocny!A4&amp;",  "&amp;[1]Pomocny!B4</f>
        <v>Lesy SR,  Ladzany 104,104 Ladzany</v>
      </c>
      <c r="C8" s="23" t="str">
        <f>MID(D8, 6, 7)</f>
        <v>1089278</v>
      </c>
      <c r="D8" s="109" t="s">
        <v>503</v>
      </c>
      <c r="E8" s="110" t="s">
        <v>74</v>
      </c>
      <c r="F8" s="110" t="str">
        <f>[1]Pomocny!C4&amp;" / "&amp;[1]Pomocny!D4</f>
        <v xml:space="preserve">0.0000000  / 25.0000000 </v>
      </c>
    </row>
    <row r="9" spans="1:6" x14ac:dyDescent="0.25">
      <c r="A9" s="108">
        <v>2</v>
      </c>
      <c r="B9" s="178" t="str">
        <f>[1]Pomocny!A5&amp;",  "&amp;[1]Pomocny!B5</f>
        <v>LESY SR, Národná 1,B.Bystrica,  Národná 1,1 Banská Bystrica</v>
      </c>
      <c r="C9" s="23" t="str">
        <f t="shared" ref="C9:C72" si="0">MID(D9, 6, 7)</f>
        <v>1200467</v>
      </c>
      <c r="D9" s="111" t="s">
        <v>504</v>
      </c>
      <c r="E9" s="112" t="s">
        <v>74</v>
      </c>
      <c r="F9" s="110" t="str">
        <f>[1]Pomocny!C5&amp;" / "&amp;[1]Pomocny!D5</f>
        <v xml:space="preserve">0.0000000  / 25.0000000 </v>
      </c>
    </row>
    <row r="10" spans="1:6" x14ac:dyDescent="0.25">
      <c r="A10" s="108">
        <v>3</v>
      </c>
      <c r="B10" s="178" t="str">
        <f>[1]Pomocny!A6&amp;",  "&amp;[1]Pomocny!B6</f>
        <v>LESY SR OZ Topoľčianky,  Moravecká 2,2 Topoľčianky</v>
      </c>
      <c r="C10" s="23" t="str">
        <f t="shared" si="0"/>
        <v>4000037</v>
      </c>
      <c r="D10" s="111" t="s">
        <v>505</v>
      </c>
      <c r="E10" s="112" t="s">
        <v>74</v>
      </c>
      <c r="F10" s="110" t="str">
        <f>[1]Pomocny!C6&amp;" / "&amp;[1]Pomocny!D6</f>
        <v xml:space="preserve">139.0000000  / 200.0000000 </v>
      </c>
    </row>
    <row r="11" spans="1:6" x14ac:dyDescent="0.25">
      <c r="A11" s="108">
        <v>4</v>
      </c>
      <c r="B11" s="178" t="str">
        <f>[1]Pomocny!A7&amp;",  "&amp;[1]Pomocny!B7</f>
        <v>Expedičný sklad Tornaľa,  Cintorínska 18,18 Tornaľa</v>
      </c>
      <c r="C11" s="23" t="str">
        <f t="shared" si="0"/>
        <v>5301004</v>
      </c>
      <c r="D11" s="111" t="s">
        <v>506</v>
      </c>
      <c r="E11" s="112" t="s">
        <v>74</v>
      </c>
      <c r="F11" s="110" t="str">
        <f>[1]Pomocny!C7&amp;" / "&amp;[1]Pomocny!D7</f>
        <v xml:space="preserve">0.0000000  / 160.0000000 </v>
      </c>
    </row>
    <row r="12" spans="1:6" x14ac:dyDescent="0.25">
      <c r="A12" s="108">
        <v>5</v>
      </c>
      <c r="B12" s="178" t="str">
        <f>[1]Pomocny!A8&amp;",  "&amp;[1]Pomocny!B8</f>
        <v>LESY, Turzovka U Uhrov,  Predmier 378,378 Turzovka</v>
      </c>
      <c r="C12" s="23" t="str">
        <f t="shared" si="0"/>
        <v>7303454</v>
      </c>
      <c r="D12" s="111" t="s">
        <v>507</v>
      </c>
      <c r="E12" s="112" t="s">
        <v>74</v>
      </c>
      <c r="F12" s="110" t="str">
        <f>[1]Pomocny!C8&amp;" / "&amp;[1]Pomocny!D8</f>
        <v xml:space="preserve">0.0000000  / 25.0000000 </v>
      </c>
    </row>
    <row r="13" spans="1:6" x14ac:dyDescent="0.25">
      <c r="A13" s="108">
        <v>6</v>
      </c>
      <c r="B13" s="178" t="str">
        <f>[1]Pomocny!A9&amp;",  "&amp;[1]Pomocny!B9</f>
        <v>Lesy SR Gely Farské 65,  Farské 65,65 Gbely</v>
      </c>
      <c r="C13" s="23" t="str">
        <f t="shared" si="0"/>
        <v>2153095</v>
      </c>
      <c r="D13" s="111" t="s">
        <v>508</v>
      </c>
      <c r="E13" s="112" t="s">
        <v>74</v>
      </c>
      <c r="F13" s="110" t="str">
        <f>[1]Pomocny!C9&amp;" / "&amp;[1]Pomocny!D9</f>
        <v xml:space="preserve">44.0000000  / 63.0000000 </v>
      </c>
    </row>
    <row r="14" spans="1:6" x14ac:dyDescent="0.25">
      <c r="A14" s="108">
        <v>7</v>
      </c>
      <c r="B14" s="178" t="str">
        <f>[1]Pomocny!A10&amp;",  "&amp;[1]Pomocny!B10</f>
        <v>Lesy Levice Koháryho 2,  Koháryho 2,2 Levice</v>
      </c>
      <c r="C14" s="23" t="str">
        <f t="shared" si="0"/>
        <v>4236468</v>
      </c>
      <c r="D14" s="111" t="s">
        <v>509</v>
      </c>
      <c r="E14" s="112" t="s">
        <v>74</v>
      </c>
      <c r="F14" s="110" t="str">
        <f>[1]Pomocny!C10&amp;" / "&amp;[1]Pomocny!D10</f>
        <v xml:space="preserve">139.0000000  / 200.0000000 </v>
      </c>
    </row>
    <row r="15" spans="1:6" x14ac:dyDescent="0.25">
      <c r="A15" s="108">
        <v>8</v>
      </c>
      <c r="B15" s="178" t="str">
        <f>[1]Pomocny!A11&amp;",  "&amp;[1]Pomocny!B11</f>
        <v>Lesy Smolenice Lesná 3,  Lesná 3,3 Smolenice</v>
      </c>
      <c r="C15" s="23" t="str">
        <f t="shared" si="0"/>
        <v>2025943</v>
      </c>
      <c r="D15" s="111" t="s">
        <v>510</v>
      </c>
      <c r="E15" s="112" t="s">
        <v>74</v>
      </c>
      <c r="F15" s="110" t="str">
        <f>[1]Pomocny!C11&amp;" / "&amp;[1]Pomocny!D11</f>
        <v xml:space="preserve">111.0000000  / 160.0000000 </v>
      </c>
    </row>
    <row r="16" spans="1:6" x14ac:dyDescent="0.25">
      <c r="A16" s="108">
        <v>9</v>
      </c>
      <c r="B16" s="178" t="str">
        <f>[1]Pomocny!A12&amp;",  "&amp;[1]Pomocny!B12</f>
        <v>Lesy Smolenice Trnavská12,  Trnavská 12,12 Smolenice</v>
      </c>
      <c r="C16" s="23" t="str">
        <f t="shared" si="0"/>
        <v>2025940</v>
      </c>
      <c r="D16" s="111" t="s">
        <v>511</v>
      </c>
      <c r="E16" s="112" t="s">
        <v>74</v>
      </c>
      <c r="F16" s="110" t="str">
        <f>[1]Pomocny!C12&amp;" / "&amp;[1]Pomocny!D12</f>
        <v xml:space="preserve">139.0000000  / 200.0000000 </v>
      </c>
    </row>
    <row r="17" spans="1:6" x14ac:dyDescent="0.25">
      <c r="A17" s="108">
        <v>10</v>
      </c>
      <c r="B17" s="178" t="str">
        <f>[1]Pomocny!A13&amp;",  "&amp;[1]Pomocny!B13</f>
        <v>Lesy,Zámutov 151,  Zámutov 151,151 Zámutov</v>
      </c>
      <c r="C17" s="23" t="str">
        <f t="shared" si="0"/>
        <v>0000038</v>
      </c>
      <c r="D17" s="111" t="s">
        <v>512</v>
      </c>
      <c r="E17" s="112" t="s">
        <v>74</v>
      </c>
      <c r="F17" s="110" t="str">
        <f>[1]Pomocny!C13&amp;" / "&amp;[1]Pomocny!D13</f>
        <v xml:space="preserve">0.0000000  / 32.0000000 </v>
      </c>
    </row>
    <row r="18" spans="1:6" ht="30" x14ac:dyDescent="0.25">
      <c r="A18" s="108">
        <v>11</v>
      </c>
      <c r="B18" s="178" t="str">
        <f>[1]Pomocny!A14&amp;",  "&amp;[1]Pomocny!B14</f>
        <v>Lesy,Liptovská Teplička 9034,  Liptovská Teplička 9034,9034 Liptovská Teplička</v>
      </c>
      <c r="C18" s="23" t="str">
        <f t="shared" si="0"/>
        <v>0000018</v>
      </c>
      <c r="D18" s="111" t="s">
        <v>513</v>
      </c>
      <c r="E18" s="112" t="s">
        <v>74</v>
      </c>
      <c r="F18" s="110" t="str">
        <f>[1]Pomocny!C14&amp;" / "&amp;[1]Pomocny!D14</f>
        <v xml:space="preserve">0.0000000  / 40.0000000 </v>
      </c>
    </row>
    <row r="19" spans="1:6" x14ac:dyDescent="0.25">
      <c r="A19" s="108">
        <v>12</v>
      </c>
      <c r="B19" s="178" t="str">
        <f>[1]Pomocny!A15&amp;",  "&amp;[1]Pomocny!B15</f>
        <v>Lesy Slovenskej republiky - Pr,  Petrovice, Petrovice</v>
      </c>
      <c r="C19" s="23" t="str">
        <f t="shared" si="0"/>
        <v>7210212</v>
      </c>
      <c r="D19" s="111" t="s">
        <v>514</v>
      </c>
      <c r="E19" s="112" t="s">
        <v>74</v>
      </c>
      <c r="F19" s="110" t="str">
        <f>[1]Pomocny!C15&amp;" / "&amp;[1]Pomocny!D15</f>
        <v xml:space="preserve">0.0000000  / 32.0000000 </v>
      </c>
    </row>
    <row r="20" spans="1:6" x14ac:dyDescent="0.25">
      <c r="A20" s="108">
        <v>13</v>
      </c>
      <c r="B20" s="178" t="str">
        <f>[1]Pomocny!A16&amp;",  "&amp;[1]Pomocny!B16</f>
        <v>Lesy Zlatniky 301,  Zlatníky 301,301 Zlatníky</v>
      </c>
      <c r="C20" s="23" t="str">
        <f t="shared" si="0"/>
        <v>4214449</v>
      </c>
      <c r="D20" s="111" t="s">
        <v>515</v>
      </c>
      <c r="E20" s="112" t="s">
        <v>74</v>
      </c>
      <c r="F20" s="110" t="str">
        <f>[1]Pomocny!C16&amp;" / "&amp;[1]Pomocny!D16</f>
        <v xml:space="preserve">0.0000000  / 16.0000000 </v>
      </c>
    </row>
    <row r="21" spans="1:6" x14ac:dyDescent="0.25">
      <c r="A21" s="108">
        <v>14</v>
      </c>
      <c r="B21" s="178" t="str">
        <f>[1]Pomocny!A17&amp;",  "&amp;[1]Pomocny!B17</f>
        <v>Prašice 728,  Prašice 728,728 Prašice</v>
      </c>
      <c r="C21" s="23" t="str">
        <f t="shared" si="0"/>
        <v>4194048</v>
      </c>
      <c r="D21" s="111" t="s">
        <v>516</v>
      </c>
      <c r="E21" s="112" t="s">
        <v>74</v>
      </c>
      <c r="F21" s="110" t="str">
        <f>[1]Pomocny!C17&amp;" / "&amp;[1]Pomocny!D17</f>
        <v xml:space="preserve">0.0000000  / 43.0000000 </v>
      </c>
    </row>
    <row r="22" spans="1:6" ht="30" x14ac:dyDescent="0.25">
      <c r="A22" s="108">
        <v>15</v>
      </c>
      <c r="B22" s="178" t="str">
        <f>[1]Pomocny!A18&amp;",  "&amp;[1]Pomocny!B18</f>
        <v>LESY S.R. O.Z. LIPTOVSKÝ HRÁDO,  Pod lipami 101,101 Liptovský Hrádok</v>
      </c>
      <c r="C22" s="23" t="str">
        <f t="shared" si="0"/>
        <v>3033069</v>
      </c>
      <c r="D22" s="111" t="s">
        <v>517</v>
      </c>
      <c r="E22" s="112" t="s">
        <v>74</v>
      </c>
      <c r="F22" s="110" t="str">
        <f>[1]Pomocny!C18&amp;" / "&amp;[1]Pomocny!D18</f>
        <v xml:space="preserve">0.0000000  / 35.0000000 </v>
      </c>
    </row>
    <row r="23" spans="1:6" ht="30" x14ac:dyDescent="0.25">
      <c r="A23" s="108">
        <v>16</v>
      </c>
      <c r="B23" s="178" t="str">
        <f>[1]Pomocny!A19&amp;",  "&amp;[1]Pomocny!B19</f>
        <v>LESY SR Š.P.-ST.PREFEKT.,  Oravský Podzámok 13,13 Oravský Podzámok</v>
      </c>
      <c r="C23" s="23" t="str">
        <f t="shared" si="0"/>
        <v>3201905</v>
      </c>
      <c r="D23" s="111" t="s">
        <v>518</v>
      </c>
      <c r="E23" s="112" t="s">
        <v>74</v>
      </c>
      <c r="F23" s="110" t="str">
        <f>[1]Pomocny!C19&amp;" / "&amp;[1]Pomocny!D19</f>
        <v xml:space="preserve">0.0000000  / 60.0000000 </v>
      </c>
    </row>
    <row r="24" spans="1:6" x14ac:dyDescent="0.25">
      <c r="A24" s="108">
        <v>17</v>
      </c>
      <c r="B24" s="178" t="str">
        <f>[1]Pomocny!A20&amp;",  "&amp;[1]Pomocny!B20</f>
        <v>LESY SR Š.P.,  J. Bellu 32,32 Likavka</v>
      </c>
      <c r="C24" s="23" t="str">
        <f t="shared" si="0"/>
        <v>3209446</v>
      </c>
      <c r="D24" s="111" t="s">
        <v>519</v>
      </c>
      <c r="E24" s="112" t="s">
        <v>74</v>
      </c>
      <c r="F24" s="110" t="str">
        <f>[1]Pomocny!C20&amp;" / "&amp;[1]Pomocny!D20</f>
        <v xml:space="preserve">0.0000000  / 50.1000000 </v>
      </c>
    </row>
    <row r="25" spans="1:6" x14ac:dyDescent="0.25">
      <c r="A25" s="108">
        <v>18</v>
      </c>
      <c r="B25" s="178" t="str">
        <f>[1]Pomocny!A21&amp;",  "&amp;[1]Pomocny!B21</f>
        <v>Lesy,Gaštanová,Humenné,  Gaštanová 9013,9013 Humenné</v>
      </c>
      <c r="C25" s="23" t="str">
        <f t="shared" si="0"/>
        <v>0000034</v>
      </c>
      <c r="D25" s="111" t="s">
        <v>520</v>
      </c>
      <c r="E25" s="112" t="s">
        <v>74</v>
      </c>
      <c r="F25" s="110" t="str">
        <f>[1]Pomocny!C21&amp;" / "&amp;[1]Pomocny!D21</f>
        <v xml:space="preserve">0.0000000  / 40.0000000 </v>
      </c>
    </row>
    <row r="26" spans="1:6" ht="30" x14ac:dyDescent="0.25">
      <c r="A26" s="108">
        <v>19</v>
      </c>
      <c r="B26" s="178" t="str">
        <f>[1]Pomocny!A22&amp;",  "&amp;[1]Pomocny!B22</f>
        <v>Lesy,Májová,Spiš.Podhradie,  Májová 8,8 Spišské Podhradie</v>
      </c>
      <c r="C26" s="23" t="str">
        <f t="shared" si="0"/>
        <v>0000052</v>
      </c>
      <c r="D26" s="111" t="s">
        <v>521</v>
      </c>
      <c r="E26" s="112" t="s">
        <v>74</v>
      </c>
      <c r="F26" s="110" t="str">
        <f>[1]Pomocny!C22&amp;" / "&amp;[1]Pomocny!D22</f>
        <v xml:space="preserve">0.0000000  / 85.5000000 </v>
      </c>
    </row>
    <row r="27" spans="1:6" x14ac:dyDescent="0.25">
      <c r="A27" s="108">
        <v>20</v>
      </c>
      <c r="B27" s="178" t="str">
        <f>[1]Pomocny!A23&amp;",  "&amp;[1]Pomocny!B23</f>
        <v>LESY SLOV.REP.S.P.,  Ľuboreč 2,2 Ľuboreč</v>
      </c>
      <c r="C27" s="23" t="str">
        <f t="shared" si="0"/>
        <v>5203840</v>
      </c>
      <c r="D27" s="111" t="s">
        <v>522</v>
      </c>
      <c r="E27" s="112" t="s">
        <v>74</v>
      </c>
      <c r="F27" s="110" t="str">
        <f>[1]Pomocny!C23&amp;" / "&amp;[1]Pomocny!D23</f>
        <v xml:space="preserve">0.0000000  / 25.0000000 </v>
      </c>
    </row>
    <row r="28" spans="1:6" x14ac:dyDescent="0.25">
      <c r="A28" s="108">
        <v>21</v>
      </c>
      <c r="B28" s="178" t="str">
        <f>[1]Pomocny!A24&amp;",  "&amp;[1]Pomocny!B24</f>
        <v>Lesy, Hodžova, Trenčín,  Hodžova 38,38 Trenčín</v>
      </c>
      <c r="C28" s="23" t="str">
        <f t="shared" si="0"/>
        <v>2171761</v>
      </c>
      <c r="D28" s="111" t="s">
        <v>523</v>
      </c>
      <c r="E28" s="112" t="s">
        <v>74</v>
      </c>
      <c r="F28" s="110" t="str">
        <f>[1]Pomocny!C24&amp;" / "&amp;[1]Pomocny!D24</f>
        <v xml:space="preserve">0.0000000  / 63.0000000 </v>
      </c>
    </row>
    <row r="29" spans="1:6" x14ac:dyDescent="0.25">
      <c r="A29" s="108">
        <v>22</v>
      </c>
      <c r="B29" s="178" t="str">
        <f>[1]Pomocny!A25&amp;",  "&amp;[1]Pomocny!B25</f>
        <v>Lesy, Velčice 346,  Velčice 346,346 Velčice</v>
      </c>
      <c r="C29" s="23" t="str">
        <f t="shared" si="0"/>
        <v>4010889</v>
      </c>
      <c r="D29" s="111" t="s">
        <v>524</v>
      </c>
      <c r="E29" s="112" t="s">
        <v>74</v>
      </c>
      <c r="F29" s="110" t="str">
        <f>[1]Pomocny!C25&amp;" / "&amp;[1]Pomocny!D25</f>
        <v xml:space="preserve">0.0000000  / 60.0000000 </v>
      </c>
    </row>
    <row r="30" spans="1:6" ht="30" x14ac:dyDescent="0.25">
      <c r="A30" s="108">
        <v>23</v>
      </c>
      <c r="B30" s="178" t="str">
        <f>[1]Pomocny!A26&amp;",  "&amp;[1]Pomocny!B26</f>
        <v>Lesy Cabaj - Čápor 1,  Trnovec nad Váhom 677,677 Trnovec nad Váhom</v>
      </c>
      <c r="C30" s="23" t="str">
        <f t="shared" si="0"/>
        <v>3037044</v>
      </c>
      <c r="D30" s="111" t="s">
        <v>525</v>
      </c>
      <c r="E30" s="112" t="s">
        <v>74</v>
      </c>
      <c r="F30" s="110" t="str">
        <f>[1]Pomocny!C26&amp;" / "&amp;[1]Pomocny!D26</f>
        <v xml:space="preserve">0.0000000  / 25.0000000 </v>
      </c>
    </row>
    <row r="31" spans="1:6" ht="30" x14ac:dyDescent="0.25">
      <c r="A31" s="108">
        <v>24</v>
      </c>
      <c r="B31" s="178" t="str">
        <f>[1]Pomocny!A27&amp;",  "&amp;[1]Pomocny!B27</f>
        <v>Lesy SR Šaštín, Gazarka 504,  RO Gazárka 504,504 Šaštín - Stráže</v>
      </c>
      <c r="C31" s="23" t="str">
        <f t="shared" si="0"/>
        <v>2107523</v>
      </c>
      <c r="D31" s="111" t="s">
        <v>526</v>
      </c>
      <c r="E31" s="112" t="s">
        <v>74</v>
      </c>
      <c r="F31" s="110" t="str">
        <f>[1]Pomocny!C27&amp;" / "&amp;[1]Pomocny!D27</f>
        <v xml:space="preserve">0.0000000  / 40.0000000 </v>
      </c>
    </row>
    <row r="32" spans="1:6" ht="30" x14ac:dyDescent="0.25">
      <c r="A32" s="108">
        <v>25</v>
      </c>
      <c r="B32" s="178" t="str">
        <f>[1]Pomocny!A28&amp;",  "&amp;[1]Pomocny!B28</f>
        <v>LZ OR PODZAMOK USTREDIE,  Oravský Podzámok 2,2 Oravský Podzámok</v>
      </c>
      <c r="C32" s="23" t="str">
        <f t="shared" si="0"/>
        <v>9338547</v>
      </c>
      <c r="D32" s="111" t="s">
        <v>527</v>
      </c>
      <c r="E32" s="112" t="s">
        <v>90</v>
      </c>
      <c r="F32" s="110" t="str">
        <f>[1]Pomocny!C28&amp;" / "&amp;[1]Pomocny!D28</f>
        <v xml:space="preserve">65.0000000  / 0.0000000 </v>
      </c>
    </row>
    <row r="33" spans="1:6" x14ac:dyDescent="0.25">
      <c r="A33" s="108">
        <v>26</v>
      </c>
      <c r="B33" s="178" t="str">
        <f>[1]Pomocny!A29&amp;",  "&amp;[1]Pomocny!B29</f>
        <v>Lesy SR Myjava Hurbanova 12,  Hurbanova 12,12 Myjava</v>
      </c>
      <c r="C33" s="23" t="str">
        <f t="shared" si="0"/>
        <v>2101012</v>
      </c>
      <c r="D33" s="111" t="s">
        <v>528</v>
      </c>
      <c r="E33" s="112" t="s">
        <v>74</v>
      </c>
      <c r="F33" s="110" t="str">
        <f>[1]Pomocny!C29&amp;" / "&amp;[1]Pomocny!D29</f>
        <v xml:space="preserve">0.0000000  / 40.0000000 </v>
      </c>
    </row>
    <row r="34" spans="1:6" x14ac:dyDescent="0.25">
      <c r="A34" s="108">
        <v>27</v>
      </c>
      <c r="B34" s="178" t="str">
        <f>[1]Pomocny!A30&amp;",  "&amp;[1]Pomocny!B30</f>
        <v>Lesy,Kudlovská,Humenné,  Kudlovská 1,1 Humenné</v>
      </c>
      <c r="C34" s="23" t="str">
        <f t="shared" si="0"/>
        <v>0000043</v>
      </c>
      <c r="D34" s="111" t="s">
        <v>529</v>
      </c>
      <c r="E34" s="112" t="s">
        <v>74</v>
      </c>
      <c r="F34" s="110" t="str">
        <f>[1]Pomocny!C30&amp;" / "&amp;[1]Pomocny!D30</f>
        <v xml:space="preserve">0.0000000  / 100.0000000 </v>
      </c>
    </row>
    <row r="35" spans="1:6" x14ac:dyDescent="0.25">
      <c r="A35" s="108">
        <v>28</v>
      </c>
      <c r="B35" s="178" t="str">
        <f>[1]Pomocny!A31&amp;",  "&amp;[1]Pomocny!B31</f>
        <v>Výpočtové stredisko Lesy,  Moyzesova, Žilina</v>
      </c>
      <c r="C35" s="23" t="str">
        <f t="shared" si="0"/>
        <v>9791045</v>
      </c>
      <c r="D35" s="111" t="s">
        <v>530</v>
      </c>
      <c r="E35" s="112" t="s">
        <v>90</v>
      </c>
      <c r="F35" s="110" t="str">
        <f>[1]Pomocny!C31&amp;" / "&amp;[1]Pomocny!D31</f>
        <v xml:space="preserve">20.0000000  / 0.0000000 </v>
      </c>
    </row>
    <row r="36" spans="1:6" x14ac:dyDescent="0.25">
      <c r="A36" s="108">
        <v>29</v>
      </c>
      <c r="B36" s="178" t="str">
        <f>[1]Pomocny!A32&amp;",  "&amp;[1]Pomocny!B32</f>
        <v>LESY SR,š.p.,  Predmestská 68,68 Žilina</v>
      </c>
      <c r="C36" s="23" t="str">
        <f t="shared" si="0"/>
        <v>7216224</v>
      </c>
      <c r="D36" s="111" t="s">
        <v>531</v>
      </c>
      <c r="E36" s="112" t="s">
        <v>74</v>
      </c>
      <c r="F36" s="110" t="str">
        <f>[1]Pomocny!C32&amp;" / "&amp;[1]Pomocny!D32</f>
        <v xml:space="preserve">0.0000000  / 40.0000000 </v>
      </c>
    </row>
    <row r="37" spans="1:6" x14ac:dyDescent="0.25">
      <c r="A37" s="108">
        <v>30</v>
      </c>
      <c r="B37" s="178" t="str">
        <f>[1]Pomocny!A33&amp;",  "&amp;[1]Pomocny!B33</f>
        <v>Lesy Sloveskej republiky,  Zubák 404,404 Zubák</v>
      </c>
      <c r="C37" s="23" t="str">
        <f t="shared" si="0"/>
        <v>7066358</v>
      </c>
      <c r="D37" s="111" t="s">
        <v>532</v>
      </c>
      <c r="E37" s="112" t="s">
        <v>74</v>
      </c>
      <c r="F37" s="110" t="str">
        <f>[1]Pomocny!C33&amp;" / "&amp;[1]Pomocny!D33</f>
        <v xml:space="preserve">0.0000000  / 24.7000000 </v>
      </c>
    </row>
    <row r="38" spans="1:6" x14ac:dyDescent="0.25">
      <c r="A38" s="108">
        <v>31</v>
      </c>
      <c r="B38" s="178" t="str">
        <f>[1]Pomocny!A34&amp;",  "&amp;[1]Pomocny!B34</f>
        <v>LESY SR Š.P. POL.CHATA,  Čierny Váh 32,32 Kráľova Lehota</v>
      </c>
      <c r="C38" s="23" t="str">
        <f t="shared" si="0"/>
        <v>3205400</v>
      </c>
      <c r="D38" s="111" t="s">
        <v>533</v>
      </c>
      <c r="E38" s="112" t="s">
        <v>74</v>
      </c>
      <c r="F38" s="110" t="str">
        <f>[1]Pomocny!C34&amp;" / "&amp;[1]Pomocny!D34</f>
        <v xml:space="preserve">0.0000000  / 0.0000000 </v>
      </c>
    </row>
    <row r="39" spans="1:6" x14ac:dyDescent="0.25">
      <c r="A39" s="108">
        <v>32</v>
      </c>
      <c r="B39" s="178" t="str">
        <f>[1]Pomocny!A35&amp;",  "&amp;[1]Pomocny!B35</f>
        <v>Lesy,Čaklov,  Čaklov 9005,9005 Čaklov</v>
      </c>
      <c r="C39" s="23" t="str">
        <f t="shared" si="0"/>
        <v>0000009</v>
      </c>
      <c r="D39" s="111" t="s">
        <v>534</v>
      </c>
      <c r="E39" s="112" t="s">
        <v>74</v>
      </c>
      <c r="F39" s="110" t="str">
        <f>[1]Pomocny!C35&amp;" / "&amp;[1]Pomocny!D35</f>
        <v xml:space="preserve">0.0000000  / 15.0000000 </v>
      </c>
    </row>
    <row r="40" spans="1:6" x14ac:dyDescent="0.25">
      <c r="A40" s="108">
        <v>33</v>
      </c>
      <c r="B40" s="178" t="str">
        <f>[1]Pomocny!A36&amp;",  "&amp;[1]Pomocny!B36</f>
        <v>LESY SR-Prievidza,  Skladová, Prievidza</v>
      </c>
      <c r="C40" s="23" t="str">
        <f t="shared" si="0"/>
        <v>9656400</v>
      </c>
      <c r="D40" s="111" t="s">
        <v>535</v>
      </c>
      <c r="E40" s="112" t="s">
        <v>90</v>
      </c>
      <c r="F40" s="110" t="str">
        <f>[1]Pomocny!C36&amp;" / "&amp;[1]Pomocny!D36</f>
        <v xml:space="preserve">80.0000000  / 0.0000000 </v>
      </c>
    </row>
    <row r="41" spans="1:6" ht="30" x14ac:dyDescent="0.25">
      <c r="A41" s="108">
        <v>34</v>
      </c>
      <c r="B41" s="178" t="str">
        <f>[1]Pomocny!A37&amp;",  "&amp;[1]Pomocny!B37</f>
        <v>Lesy, Liptovská Teplička,  Liptovská Teplička 9047,9047 Liptovská Teplička</v>
      </c>
      <c r="C41" s="23" t="str">
        <f t="shared" si="0"/>
        <v>0000035</v>
      </c>
      <c r="D41" s="111" t="s">
        <v>536</v>
      </c>
      <c r="E41" s="112" t="s">
        <v>74</v>
      </c>
      <c r="F41" s="110" t="str">
        <f>[1]Pomocny!C37&amp;" / "&amp;[1]Pomocny!D37</f>
        <v xml:space="preserve">0.0000000  / 50.0000000 </v>
      </c>
    </row>
    <row r="42" spans="1:6" x14ac:dyDescent="0.25">
      <c r="A42" s="108">
        <v>35</v>
      </c>
      <c r="B42" s="178" t="str">
        <f>[1]Pomocny!A38&amp;",  "&amp;[1]Pomocny!B38</f>
        <v>Lesy Slovenskej republiky - šk,  Zubák 404,404 Zubák</v>
      </c>
      <c r="C42" s="23" t="str">
        <f t="shared" si="0"/>
        <v>7209214</v>
      </c>
      <c r="D42" s="111" t="s">
        <v>537</v>
      </c>
      <c r="E42" s="112" t="s">
        <v>74</v>
      </c>
      <c r="F42" s="110" t="str">
        <f>[1]Pomocny!C38&amp;" / "&amp;[1]Pomocny!D38</f>
        <v xml:space="preserve">0.0000000  / 24.7000000 </v>
      </c>
    </row>
    <row r="43" spans="1:6" x14ac:dyDescent="0.25">
      <c r="A43" s="108">
        <v>36</v>
      </c>
      <c r="B43" s="178" t="str">
        <f>[1]Pomocny!A39&amp;",  "&amp;[1]Pomocny!B39</f>
        <v>Lesy,Železničná ,Revúca,  Železničná 88,88 Revúca</v>
      </c>
      <c r="C43" s="23" t="str">
        <f t="shared" si="0"/>
        <v>0000027</v>
      </c>
      <c r="D43" s="111" t="s">
        <v>538</v>
      </c>
      <c r="E43" s="112" t="s">
        <v>74</v>
      </c>
      <c r="F43" s="110" t="str">
        <f>[1]Pomocny!C39&amp;" / "&amp;[1]Pomocny!D39</f>
        <v xml:space="preserve">0.0000000  / 24.7000000 </v>
      </c>
    </row>
    <row r="44" spans="1:6" ht="30" x14ac:dyDescent="0.25">
      <c r="A44" s="108">
        <v>37</v>
      </c>
      <c r="B44" s="178" t="str">
        <f>[1]Pomocny!A40&amp;",  "&amp;[1]Pomocny!B40</f>
        <v>Lesy - Skanzen Vydrovo Č.Balog,  Čierny Balog 2999,2999 Čierny Balog</v>
      </c>
      <c r="C44" s="23" t="str">
        <f t="shared" si="0"/>
        <v>9100092</v>
      </c>
      <c r="D44" s="111" t="s">
        <v>539</v>
      </c>
      <c r="E44" s="112" t="s">
        <v>90</v>
      </c>
      <c r="F44" s="110" t="str">
        <f>[1]Pomocny!C40&amp;" / "&amp;[1]Pomocny!D40</f>
        <v xml:space="preserve">10.0000000  / 0.0000000 </v>
      </c>
    </row>
    <row r="45" spans="1:6" x14ac:dyDescent="0.25">
      <c r="A45" s="108">
        <v>38</v>
      </c>
      <c r="B45" s="178" t="str">
        <f>[1]Pomocny!A41&amp;",  "&amp;[1]Pomocny!B41</f>
        <v>Martin Kováčik,  Družby 321,321 Podbrezová</v>
      </c>
      <c r="C45" s="23" t="str">
        <f t="shared" si="0"/>
        <v>1209028</v>
      </c>
      <c r="D45" s="111" t="s">
        <v>540</v>
      </c>
      <c r="E45" s="112" t="s">
        <v>74</v>
      </c>
      <c r="F45" s="110" t="str">
        <f>[1]Pomocny!C41&amp;" / "&amp;[1]Pomocny!D41</f>
        <v xml:space="preserve">0.0000000  / 25.0000000 </v>
      </c>
    </row>
    <row r="46" spans="1:6" ht="30" x14ac:dyDescent="0.25">
      <c r="A46" s="108">
        <v>39</v>
      </c>
      <c r="B46" s="178" t="str">
        <f>[1]Pomocny!A42&amp;",  "&amp;[1]Pomocny!B42</f>
        <v>LESY SR-REKREAČNÉ ZARIA.,  Slanická osada 2172,2172 Námestovo</v>
      </c>
      <c r="C46" s="23" t="str">
        <f t="shared" si="0"/>
        <v>3209302</v>
      </c>
      <c r="D46" s="111" t="s">
        <v>541</v>
      </c>
      <c r="E46" s="112" t="s">
        <v>74</v>
      </c>
      <c r="F46" s="110" t="str">
        <f>[1]Pomocny!C42&amp;" / "&amp;[1]Pomocny!D42</f>
        <v xml:space="preserve">0.0000000  / 32.0000000 </v>
      </c>
    </row>
    <row r="47" spans="1:6" x14ac:dyDescent="0.25">
      <c r="A47" s="108">
        <v>40</v>
      </c>
      <c r="B47" s="178" t="str">
        <f>[1]Pomocny!A43&amp;",  "&amp;[1]Pomocny!B43</f>
        <v>Lesy - Chladiareň,  Hlboké 1100,1100 Klenovec</v>
      </c>
      <c r="C47" s="23" t="str">
        <f t="shared" si="0"/>
        <v>5210988</v>
      </c>
      <c r="D47" s="111" t="s">
        <v>542</v>
      </c>
      <c r="E47" s="112" t="s">
        <v>74</v>
      </c>
      <c r="F47" s="110" t="str">
        <f>[1]Pomocny!C43&amp;" / "&amp;[1]Pomocny!D43</f>
        <v xml:space="preserve">0.0000000  / 24.7000000 </v>
      </c>
    </row>
    <row r="48" spans="1:6" x14ac:dyDescent="0.25">
      <c r="A48" s="108">
        <v>41</v>
      </c>
      <c r="B48" s="178" t="str">
        <f>[1]Pomocny!A44&amp;",  "&amp;[1]Pomocny!B44</f>
        <v>Matúš Sarvaš,  Veľká nad Ipľom 100,100 Veľká nad Ipľom</v>
      </c>
      <c r="C48" s="23" t="str">
        <f t="shared" si="0"/>
        <v>5027265</v>
      </c>
      <c r="D48" s="111" t="s">
        <v>543</v>
      </c>
      <c r="E48" s="112" t="s">
        <v>74</v>
      </c>
      <c r="F48" s="110" t="str">
        <f>[1]Pomocny!C44&amp;" / "&amp;[1]Pomocny!D44</f>
        <v xml:space="preserve">0.0000000  / 24.7000000 </v>
      </c>
    </row>
    <row r="49" spans="1:6" x14ac:dyDescent="0.25">
      <c r="A49" s="108">
        <v>42</v>
      </c>
      <c r="B49" s="178" t="str">
        <f>[1]Pomocny!A45&amp;",  "&amp;[1]Pomocny!B45</f>
        <v>LESY SR OZ Rožňava,  Prostredný Hámor 191,191 Mlynky</v>
      </c>
      <c r="C49" s="23" t="str">
        <f t="shared" si="0"/>
        <v>0000356</v>
      </c>
      <c r="D49" s="111" t="s">
        <v>544</v>
      </c>
      <c r="E49" s="112" t="s">
        <v>74</v>
      </c>
      <c r="F49" s="110" t="str">
        <f>[1]Pomocny!C45&amp;" / "&amp;[1]Pomocny!D45</f>
        <v xml:space="preserve">21.0000000  / 21.0000000 </v>
      </c>
    </row>
    <row r="50" spans="1:6" ht="30" x14ac:dyDescent="0.25">
      <c r="A50" s="108">
        <v>43</v>
      </c>
      <c r="B50" s="178" t="str">
        <f>[1]Pomocny!A46&amp;",  "&amp;[1]Pomocny!B46</f>
        <v>Lesy,Radvaň nad Laborcom,  Radvaň nad Laborcom 9025,9025 Radvaň nad Laborcom</v>
      </c>
      <c r="C50" s="23" t="str">
        <f t="shared" si="0"/>
        <v>0000047</v>
      </c>
      <c r="D50" s="111" t="s">
        <v>545</v>
      </c>
      <c r="E50" s="112" t="s">
        <v>74</v>
      </c>
      <c r="F50" s="110" t="str">
        <f>[1]Pomocny!C46&amp;" / "&amp;[1]Pomocny!D46</f>
        <v xml:space="preserve">0.0000000  / 200.0000000 </v>
      </c>
    </row>
    <row r="51" spans="1:6" x14ac:dyDescent="0.25">
      <c r="A51" s="108">
        <v>44</v>
      </c>
      <c r="B51" s="178" t="str">
        <f>[1]Pomocny!A47&amp;",  "&amp;[1]Pomocny!B47</f>
        <v>Lesy SR Pezinok Malacká 61,  Malacká cesta 61,61 Pezinok</v>
      </c>
      <c r="C51" s="23" t="str">
        <f t="shared" si="0"/>
        <v>5212951</v>
      </c>
      <c r="D51" s="111" t="s">
        <v>546</v>
      </c>
      <c r="E51" s="112" t="s">
        <v>74</v>
      </c>
      <c r="F51" s="110" t="str">
        <f>[1]Pomocny!C47&amp;" / "&amp;[1]Pomocny!D47</f>
        <v xml:space="preserve">0.0000000  / 25.0000000 </v>
      </c>
    </row>
    <row r="52" spans="1:6" ht="30" x14ac:dyDescent="0.25">
      <c r="A52" s="108">
        <v>45</v>
      </c>
      <c r="B52" s="178" t="str">
        <f>[1]Pomocny!A48&amp;",  "&amp;[1]Pomocny!B48</f>
        <v>LESY SR Š.P.-GARZÓNKA,  Liptovská Osada 10,10 Liptovská Osada</v>
      </c>
      <c r="C52" s="23" t="str">
        <f t="shared" si="0"/>
        <v>3209675</v>
      </c>
      <c r="D52" s="111" t="s">
        <v>547</v>
      </c>
      <c r="E52" s="112" t="s">
        <v>74</v>
      </c>
      <c r="F52" s="110" t="str">
        <f>[1]Pomocny!C48&amp;" / "&amp;[1]Pomocny!D48</f>
        <v xml:space="preserve">0.0000000  / 25.0000000 </v>
      </c>
    </row>
    <row r="53" spans="1:6" x14ac:dyDescent="0.25">
      <c r="A53" s="108">
        <v>46</v>
      </c>
      <c r="B53" s="178" t="str">
        <f>[1]Pomocny!A49&amp;",  "&amp;[1]Pomocny!B49</f>
        <v>Lesy,Stará Voda,  Stará Voda, Stará Voda</v>
      </c>
      <c r="C53" s="23" t="str">
        <f t="shared" si="0"/>
        <v>0000639</v>
      </c>
      <c r="D53" s="111" t="s">
        <v>548</v>
      </c>
      <c r="E53" s="112" t="s">
        <v>74</v>
      </c>
      <c r="F53" s="110" t="str">
        <f>[1]Pomocny!C49&amp;" / "&amp;[1]Pomocny!D49</f>
        <v xml:space="preserve">0.0000000  / 170.0000000 </v>
      </c>
    </row>
    <row r="54" spans="1:6" x14ac:dyDescent="0.25">
      <c r="A54" s="108">
        <v>47</v>
      </c>
      <c r="B54" s="178" t="str">
        <f>[1]Pomocny!A50&amp;",  "&amp;[1]Pomocny!B50</f>
        <v>EXPEDICNY SKLAD MEDZIBROD,  Medzibrod, Medzibrod</v>
      </c>
      <c r="C54" s="23" t="str">
        <f t="shared" si="0"/>
        <v>9103420</v>
      </c>
      <c r="D54" s="111" t="s">
        <v>549</v>
      </c>
      <c r="E54" s="112" t="s">
        <v>90</v>
      </c>
      <c r="F54" s="110" t="str">
        <f>[1]Pomocny!C50&amp;" / "&amp;[1]Pomocny!D50</f>
        <v xml:space="preserve">45.0000000  / 0.0000000 </v>
      </c>
    </row>
    <row r="55" spans="1:6" ht="30" x14ac:dyDescent="0.25">
      <c r="A55" s="108">
        <v>48</v>
      </c>
      <c r="B55" s="178" t="str">
        <f>[1]Pomocny!A51&amp;",  "&amp;[1]Pomocny!B51</f>
        <v>Poľovnícka chata Obrubovanská,  Vydrovo 105,105 Čierny Balog</v>
      </c>
      <c r="C55" s="23" t="str">
        <f t="shared" si="0"/>
        <v>1211840</v>
      </c>
      <c r="D55" s="111" t="s">
        <v>550</v>
      </c>
      <c r="E55" s="112" t="s">
        <v>74</v>
      </c>
      <c r="F55" s="110" t="str">
        <f>[1]Pomocny!C51&amp;" / "&amp;[1]Pomocny!D51</f>
        <v xml:space="preserve">0.0000000  / 24.7000000 </v>
      </c>
    </row>
    <row r="56" spans="1:6" ht="30" x14ac:dyDescent="0.25">
      <c r="A56" s="108">
        <v>49</v>
      </c>
      <c r="B56" s="178" t="str">
        <f>[1]Pomocny!A52&amp;",  "&amp;[1]Pomocny!B52</f>
        <v>Lesy,Pavlovce n/Uhom,  Pavlovce nad Uhom 24,24 Pavlovce nad Uhom</v>
      </c>
      <c r="C56" s="23" t="str">
        <f t="shared" si="0"/>
        <v>0000069</v>
      </c>
      <c r="D56" s="111" t="s">
        <v>551</v>
      </c>
      <c r="E56" s="112" t="s">
        <v>74</v>
      </c>
      <c r="F56" s="110" t="str">
        <f>[1]Pomocny!C52&amp;" / "&amp;[1]Pomocny!D52</f>
        <v xml:space="preserve">0.0000000  / 32.0000000 </v>
      </c>
    </row>
    <row r="57" spans="1:6" ht="30" x14ac:dyDescent="0.25">
      <c r="A57" s="108">
        <v>50</v>
      </c>
      <c r="B57" s="178" t="str">
        <f>[1]Pomocny!A53&amp;",  "&amp;[1]Pomocny!B53</f>
        <v>LRS-OLZ Lipt.Hrádok DMS THS,  Pod lipami 730,730 Liptovský Hrádok</v>
      </c>
      <c r="C57" s="23" t="str">
        <f t="shared" si="0"/>
        <v>9315463</v>
      </c>
      <c r="D57" s="111" t="s">
        <v>552</v>
      </c>
      <c r="E57" s="112" t="s">
        <v>90</v>
      </c>
      <c r="F57" s="110" t="str">
        <f>[1]Pomocny!C53&amp;" / "&amp;[1]Pomocny!D53</f>
        <v xml:space="preserve">175.0000000  / 0.0000000 </v>
      </c>
    </row>
    <row r="58" spans="1:6" x14ac:dyDescent="0.25">
      <c r="A58" s="108">
        <v>51</v>
      </c>
      <c r="B58" s="178" t="str">
        <f>[1]Pomocny!A54&amp;",  "&amp;[1]Pomocny!B54</f>
        <v>Lesy,M.R.Štefánika,Revúca,  M. R. Štefánika 2,2 Revúca</v>
      </c>
      <c r="C58" s="23" t="str">
        <f t="shared" si="0"/>
        <v>0000033</v>
      </c>
      <c r="D58" s="111" t="s">
        <v>553</v>
      </c>
      <c r="E58" s="112" t="s">
        <v>74</v>
      </c>
      <c r="F58" s="110" t="str">
        <f>[1]Pomocny!C54&amp;" / "&amp;[1]Pomocny!D54</f>
        <v xml:space="preserve">0.0000000  / 170.0000000 </v>
      </c>
    </row>
    <row r="59" spans="1:6" x14ac:dyDescent="0.25">
      <c r="A59" s="108">
        <v>52</v>
      </c>
      <c r="B59" s="178" t="str">
        <f>[1]Pomocny!A55&amp;",  "&amp;[1]Pomocny!B55</f>
        <v>Lesy,Pod Slačami,Veľký Klíž,  Pod Slačami 176,176 Veľký Klíž</v>
      </c>
      <c r="C59" s="23" t="str">
        <f t="shared" si="0"/>
        <v>4195757</v>
      </c>
      <c r="D59" s="111" t="s">
        <v>554</v>
      </c>
      <c r="E59" s="112" t="s">
        <v>74</v>
      </c>
      <c r="F59" s="110" t="str">
        <f>[1]Pomocny!C55&amp;" / "&amp;[1]Pomocny!D55</f>
        <v xml:space="preserve">0.0000000  / 40.0000000 </v>
      </c>
    </row>
    <row r="60" spans="1:6" ht="30" x14ac:dyDescent="0.25">
      <c r="A60" s="108">
        <v>53</v>
      </c>
      <c r="B60" s="178" t="str">
        <f>[1]Pomocny!A56&amp;",  "&amp;[1]Pomocny!B56</f>
        <v>LESY SR - BUDOVA SKLADY,  Svätý Anton 166,166 Svätý Anton</v>
      </c>
      <c r="C60" s="23" t="str">
        <f t="shared" si="0"/>
        <v>6219036</v>
      </c>
      <c r="D60" s="111" t="s">
        <v>555</v>
      </c>
      <c r="E60" s="112" t="s">
        <v>74</v>
      </c>
      <c r="F60" s="110" t="str">
        <f>[1]Pomocny!C56&amp;" / "&amp;[1]Pomocny!D56</f>
        <v xml:space="preserve">0.0000000  / 25.0000000 </v>
      </c>
    </row>
    <row r="61" spans="1:6" x14ac:dyDescent="0.25">
      <c r="A61" s="108">
        <v>54</v>
      </c>
      <c r="B61" s="178" t="str">
        <f>[1]Pomocny!A57&amp;",  "&amp;[1]Pomocny!B57</f>
        <v>Lesy, Čifáre 9002,  Čifáre 9002,9002 Čifáre</v>
      </c>
      <c r="C61" s="23" t="str">
        <f t="shared" si="0"/>
        <v>4000087</v>
      </c>
      <c r="D61" s="111" t="s">
        <v>556</v>
      </c>
      <c r="E61" s="112" t="s">
        <v>74</v>
      </c>
      <c r="F61" s="110" t="str">
        <f>[1]Pomocny!C57&amp;" / "&amp;[1]Pomocny!D57</f>
        <v xml:space="preserve">0.0000000  / 75.0000000 </v>
      </c>
    </row>
    <row r="62" spans="1:6" x14ac:dyDescent="0.25">
      <c r="A62" s="108">
        <v>55</v>
      </c>
      <c r="B62" s="178" t="str">
        <f>[1]Pomocny!A58&amp;",  "&amp;[1]Pomocny!B58</f>
        <v>Lesy SR Dechtice 121,  Dechtice 121,121 Dechtice</v>
      </c>
      <c r="C62" s="23" t="str">
        <f t="shared" si="0"/>
        <v>2084932</v>
      </c>
      <c r="D62" s="111" t="s">
        <v>557</v>
      </c>
      <c r="E62" s="112" t="s">
        <v>74</v>
      </c>
      <c r="F62" s="110" t="str">
        <f>[1]Pomocny!C58&amp;" / "&amp;[1]Pomocny!D58</f>
        <v xml:space="preserve">0.0000000  / 40.0000000 </v>
      </c>
    </row>
    <row r="63" spans="1:6" x14ac:dyDescent="0.25">
      <c r="A63" s="108">
        <v>56</v>
      </c>
      <c r="B63" s="178" t="str">
        <f>[1]Pomocny!A59&amp;",  "&amp;[1]Pomocny!B59</f>
        <v>Chata Klubina,  Klubina 188,188 Klubina</v>
      </c>
      <c r="C63" s="23" t="str">
        <f t="shared" si="0"/>
        <v>7313284</v>
      </c>
      <c r="D63" s="111" t="s">
        <v>558</v>
      </c>
      <c r="E63" s="112" t="s">
        <v>74</v>
      </c>
      <c r="F63" s="110" t="str">
        <f>[1]Pomocny!C59&amp;" / "&amp;[1]Pomocny!D59</f>
        <v xml:space="preserve">0.0000000  / 25.0000000 </v>
      </c>
    </row>
    <row r="64" spans="1:6" ht="30" x14ac:dyDescent="0.25">
      <c r="A64" s="108">
        <v>57</v>
      </c>
      <c r="B64" s="178" t="str">
        <f>[1]Pomocny!A60&amp;",  "&amp;[1]Pomocny!B60</f>
        <v>Lesy Slovenskej republiky - há,  Domaniža 253,253 Domaniža</v>
      </c>
      <c r="C64" s="23" t="str">
        <f t="shared" si="0"/>
        <v>7206188</v>
      </c>
      <c r="D64" s="111" t="s">
        <v>559</v>
      </c>
      <c r="E64" s="112" t="s">
        <v>74</v>
      </c>
      <c r="F64" s="110" t="str">
        <f>[1]Pomocny!C60&amp;" / "&amp;[1]Pomocny!D60</f>
        <v xml:space="preserve">0.0000000  / 24.7000000 </v>
      </c>
    </row>
    <row r="65" spans="1:6" x14ac:dyDescent="0.25">
      <c r="A65" s="108">
        <v>58</v>
      </c>
      <c r="B65" s="178" t="str">
        <f>[1]Pomocny!A61&amp;",  "&amp;[1]Pomocny!B61</f>
        <v>LESY SLOV.REPUBLIKY,Š.P.,  Ľudmily Podjavorinskej, Čadca</v>
      </c>
      <c r="C65" s="23" t="str">
        <f t="shared" si="0"/>
        <v>7211273</v>
      </c>
      <c r="D65" s="111" t="s">
        <v>560</v>
      </c>
      <c r="E65" s="112" t="s">
        <v>74</v>
      </c>
      <c r="F65" s="110" t="str">
        <f>[1]Pomocny!C61&amp;" / "&amp;[1]Pomocny!D61</f>
        <v xml:space="preserve">0.0000000  / 0.0000000 </v>
      </c>
    </row>
    <row r="66" spans="1:6" x14ac:dyDescent="0.25">
      <c r="A66" s="108">
        <v>59</v>
      </c>
      <c r="B66" s="178" t="str">
        <f>[1]Pomocny!A62&amp;",  "&amp;[1]Pomocny!B62</f>
        <v>LESY SR Púchov,  Vieska - Bezdedov 22,22 Púchov</v>
      </c>
      <c r="C66" s="23" t="str">
        <f t="shared" si="0"/>
        <v>7065356</v>
      </c>
      <c r="D66" s="111" t="s">
        <v>561</v>
      </c>
      <c r="E66" s="112" t="s">
        <v>74</v>
      </c>
      <c r="F66" s="110" t="str">
        <f>[1]Pomocny!C62&amp;" / "&amp;[1]Pomocny!D62</f>
        <v xml:space="preserve">0.0000000  / 25.0000000 </v>
      </c>
    </row>
    <row r="67" spans="1:6" ht="30" x14ac:dyDescent="0.25">
      <c r="A67" s="108">
        <v>60</v>
      </c>
      <c r="B67" s="178" t="str">
        <f>[1]Pomocny!A63&amp;",  "&amp;[1]Pomocny!B63</f>
        <v>Lesy Horné Orešany 917,  Horné Orešany 917,917 Horné Orešany</v>
      </c>
      <c r="C67" s="23" t="str">
        <f t="shared" si="0"/>
        <v>2025792</v>
      </c>
      <c r="D67" s="111" t="s">
        <v>562</v>
      </c>
      <c r="E67" s="112" t="s">
        <v>74</v>
      </c>
      <c r="F67" s="110" t="str">
        <f>[1]Pomocny!C63&amp;" / "&amp;[1]Pomocny!D63</f>
        <v xml:space="preserve">0.0000000  / 160.0000000 </v>
      </c>
    </row>
    <row r="68" spans="1:6" x14ac:dyDescent="0.25">
      <c r="A68" s="108">
        <v>61</v>
      </c>
      <c r="B68" s="178" t="str">
        <f>[1]Pomocny!A64&amp;",  "&amp;[1]Pomocny!B64</f>
        <v>LESY SR Š.P., O.Z.,  Svarín 15,15 Kráľova Lehota</v>
      </c>
      <c r="C68" s="23" t="str">
        <f t="shared" si="0"/>
        <v>3205365</v>
      </c>
      <c r="D68" s="111" t="s">
        <v>563</v>
      </c>
      <c r="E68" s="112" t="s">
        <v>74</v>
      </c>
      <c r="F68" s="110" t="str">
        <f>[1]Pomocny!C64&amp;" / "&amp;[1]Pomocny!D64</f>
        <v xml:space="preserve">0.0000000  / 28.6000000 </v>
      </c>
    </row>
    <row r="69" spans="1:6" x14ac:dyDescent="0.25">
      <c r="A69" s="108">
        <v>62</v>
      </c>
      <c r="B69" s="178" t="str">
        <f>[1]Pomocny!A65&amp;",  "&amp;[1]Pomocny!B65</f>
        <v>LESY SR Š.P.POLESIE,  Dolná Lehota 271,271 Dolná Lehota</v>
      </c>
      <c r="C69" s="23" t="str">
        <f t="shared" si="0"/>
        <v>1209056</v>
      </c>
      <c r="D69" s="111" t="s">
        <v>564</v>
      </c>
      <c r="E69" s="112" t="s">
        <v>74</v>
      </c>
      <c r="F69" s="110" t="str">
        <f>[1]Pomocny!C65&amp;" / "&amp;[1]Pomocny!D65</f>
        <v xml:space="preserve">0.0000000  / 20.0000000 </v>
      </c>
    </row>
    <row r="70" spans="1:6" x14ac:dyDescent="0.25">
      <c r="A70" s="108">
        <v>63</v>
      </c>
      <c r="B70" s="178" t="str">
        <f>[1]Pomocny!A66&amp;",  "&amp;[1]Pomocny!B66</f>
        <v>Lesy,Rybník,  Rybník 622,622 Rybník</v>
      </c>
      <c r="C70" s="23" t="str">
        <f t="shared" si="0"/>
        <v>8971300</v>
      </c>
      <c r="D70" s="111" t="s">
        <v>565</v>
      </c>
      <c r="E70" s="112" t="s">
        <v>90</v>
      </c>
      <c r="F70" s="110" t="str">
        <f>[1]Pomocny!C66&amp;" / "&amp;[1]Pomocny!D66</f>
        <v xml:space="preserve">100.0000000  / 0.0000000 </v>
      </c>
    </row>
    <row r="71" spans="1:6" x14ac:dyDescent="0.25">
      <c r="A71" s="108">
        <v>64</v>
      </c>
      <c r="B71" s="178" t="str">
        <f>[1]Pomocny!A67&amp;",  "&amp;[1]Pomocny!B67</f>
        <v>LESY SR Š.P.,  Námestie SNP 8,8 Banská Bystrica</v>
      </c>
      <c r="C71" s="23" t="str">
        <f t="shared" si="0"/>
        <v>1203984</v>
      </c>
      <c r="D71" s="111" t="s">
        <v>566</v>
      </c>
      <c r="E71" s="112" t="s">
        <v>74</v>
      </c>
      <c r="F71" s="110" t="str">
        <f>[1]Pomocny!C67&amp;" / "&amp;[1]Pomocny!D67</f>
        <v xml:space="preserve">0.0000000  / 170.0000000 </v>
      </c>
    </row>
    <row r="72" spans="1:6" x14ac:dyDescent="0.25">
      <c r="A72" s="108">
        <v>65</v>
      </c>
      <c r="B72" s="178" t="str">
        <f>[1]Pomocny!A68&amp;",  "&amp;[1]Pomocny!B68</f>
        <v>Lesy Želiezovce, Veľký dvor,  Veľký Dvor 20,20 Želiezovce</v>
      </c>
      <c r="C72" s="23" t="str">
        <f t="shared" si="0"/>
        <v>4217242</v>
      </c>
      <c r="D72" s="111" t="s">
        <v>567</v>
      </c>
      <c r="E72" s="112" t="s">
        <v>74</v>
      </c>
      <c r="F72" s="110" t="str">
        <f>[1]Pomocny!C68&amp;" / "&amp;[1]Pomocny!D68</f>
        <v xml:space="preserve">0.0000000  / 50.0000000 </v>
      </c>
    </row>
    <row r="73" spans="1:6" x14ac:dyDescent="0.25">
      <c r="A73" s="108">
        <v>66</v>
      </c>
      <c r="B73" s="178" t="str">
        <f>[1]Pomocny!A69&amp;",  "&amp;[1]Pomocny!B69</f>
        <v>LESY SR Š.P.,  Malužiná 72,72 Malužiná</v>
      </c>
      <c r="C73" s="23" t="str">
        <f t="shared" ref="C73:C136" si="1">MID(D73, 6, 7)</f>
        <v>3206646</v>
      </c>
      <c r="D73" s="111" t="s">
        <v>568</v>
      </c>
      <c r="E73" s="112" t="s">
        <v>74</v>
      </c>
      <c r="F73" s="110" t="str">
        <f>[1]Pomocny!C69&amp;" / "&amp;[1]Pomocny!D69</f>
        <v xml:space="preserve">0.0000000  / 25.0000000 </v>
      </c>
    </row>
    <row r="74" spans="1:6" x14ac:dyDescent="0.25">
      <c r="A74" s="108">
        <v>67</v>
      </c>
      <c r="B74" s="178" t="str">
        <f>[1]Pomocny!A70&amp;",  "&amp;[1]Pomocny!B70</f>
        <v>Lesy Zlatniky 298,  Zlatníky 298,298 Zlatníky</v>
      </c>
      <c r="C74" s="23" t="str">
        <f t="shared" si="1"/>
        <v>4161688</v>
      </c>
      <c r="D74" s="111" t="s">
        <v>569</v>
      </c>
      <c r="E74" s="112" t="s">
        <v>74</v>
      </c>
      <c r="F74" s="110" t="str">
        <f>[1]Pomocny!C70&amp;" / "&amp;[1]Pomocny!D70</f>
        <v xml:space="preserve">0.0000000  / 24.0000000 </v>
      </c>
    </row>
    <row r="75" spans="1:6" x14ac:dyDescent="0.25">
      <c r="A75" s="108">
        <v>68</v>
      </c>
      <c r="B75" s="178" t="str">
        <f>[1]Pomocny!A71&amp;",  "&amp;[1]Pomocny!B71</f>
        <v>Lesy,Revolučná,Medzev,  Revolučná 268,268 Medzev</v>
      </c>
      <c r="C75" s="23" t="str">
        <f t="shared" si="1"/>
        <v>0000036</v>
      </c>
      <c r="D75" s="111" t="s">
        <v>570</v>
      </c>
      <c r="E75" s="112" t="s">
        <v>74</v>
      </c>
      <c r="F75" s="110" t="str">
        <f>[1]Pomocny!C71&amp;" / "&amp;[1]Pomocny!D71</f>
        <v xml:space="preserve">0.0000000  / 25.0000000 </v>
      </c>
    </row>
    <row r="76" spans="1:6" x14ac:dyDescent="0.25">
      <c r="A76" s="108">
        <v>69</v>
      </c>
      <c r="B76" s="178" t="str">
        <f>[1]Pomocny!A72&amp;",  "&amp;[1]Pomocny!B72</f>
        <v>LESY SLOV.REPUBLIKY,Š.P.,  Pri Rajčianke 45,45 Žilina</v>
      </c>
      <c r="C76" s="23" t="str">
        <f t="shared" si="1"/>
        <v>7217531</v>
      </c>
      <c r="D76" s="111" t="s">
        <v>571</v>
      </c>
      <c r="E76" s="112" t="s">
        <v>74</v>
      </c>
      <c r="F76" s="110" t="str">
        <f>[1]Pomocny!C72&amp;" / "&amp;[1]Pomocny!D72</f>
        <v xml:space="preserve">0.0000000  / 50.1000000 </v>
      </c>
    </row>
    <row r="77" spans="1:6" x14ac:dyDescent="0.25">
      <c r="A77" s="108">
        <v>70</v>
      </c>
      <c r="B77" s="178" t="str">
        <f>[1]Pomocny!A73&amp;",  "&amp;[1]Pomocny!B73</f>
        <v>LESY S.R.OZ  HNÚŠŤA,  Horná, Hnúšťa</v>
      </c>
      <c r="C77" s="23" t="str">
        <f t="shared" si="1"/>
        <v>9568304</v>
      </c>
      <c r="D77" s="111" t="s">
        <v>572</v>
      </c>
      <c r="E77" s="112" t="s">
        <v>90</v>
      </c>
      <c r="F77" s="110" t="str">
        <f>[1]Pomocny!C73&amp;" / "&amp;[1]Pomocny!D73</f>
        <v xml:space="preserve">100.0000000  / 0.0000000 </v>
      </c>
    </row>
    <row r="78" spans="1:6" ht="30" x14ac:dyDescent="0.25">
      <c r="A78" s="108">
        <v>71</v>
      </c>
      <c r="B78" s="178" t="str">
        <f>[1]Pomocny!A74&amp;",  "&amp;[1]Pomocny!B74</f>
        <v>Lesy,Bažantnica,Palárikovo,  Bažantnica 9504,9504 Palárikovo</v>
      </c>
      <c r="C78" s="23" t="str">
        <f t="shared" si="1"/>
        <v>8704410</v>
      </c>
      <c r="D78" s="111" t="s">
        <v>573</v>
      </c>
      <c r="E78" s="112" t="s">
        <v>90</v>
      </c>
      <c r="F78" s="110" t="str">
        <f>[1]Pomocny!C74&amp;" / "&amp;[1]Pomocny!D74</f>
        <v xml:space="preserve">50.0000000  / 0.0000000 </v>
      </c>
    </row>
    <row r="79" spans="1:6" x14ac:dyDescent="0.25">
      <c r="A79" s="108">
        <v>72</v>
      </c>
      <c r="B79" s="178" t="str">
        <f>[1]Pomocny!A75&amp;",  "&amp;[1]Pomocny!B75</f>
        <v>Lesy, Bžany 30,  Bžany 30,30 Bžany</v>
      </c>
      <c r="C79" s="23" t="str">
        <f t="shared" si="1"/>
        <v>0000025</v>
      </c>
      <c r="D79" s="111" t="s">
        <v>574</v>
      </c>
      <c r="E79" s="112" t="s">
        <v>74</v>
      </c>
      <c r="F79" s="110" t="str">
        <f>[1]Pomocny!C75&amp;" / "&amp;[1]Pomocny!D75</f>
        <v xml:space="preserve">0.0000000  / 25.0000000 </v>
      </c>
    </row>
    <row r="80" spans="1:6" x14ac:dyDescent="0.25">
      <c r="A80" s="108">
        <v>73</v>
      </c>
      <c r="B80" s="178" t="str">
        <f>[1]Pomocny!A76&amp;",  "&amp;[1]Pomocny!B76</f>
        <v>LESY S.R. Š.P.,O.Z.,  Príbovce 1,1 Príbovce</v>
      </c>
      <c r="C80" s="23" t="str">
        <f t="shared" si="1"/>
        <v>6214745</v>
      </c>
      <c r="D80" s="111" t="s">
        <v>575</v>
      </c>
      <c r="E80" s="112" t="s">
        <v>74</v>
      </c>
      <c r="F80" s="110" t="str">
        <f>[1]Pomocny!C76&amp;" / "&amp;[1]Pomocny!D76</f>
        <v xml:space="preserve">0.0000000  / 80.1000000 </v>
      </c>
    </row>
    <row r="81" spans="1:6" x14ac:dyDescent="0.25">
      <c r="A81" s="108">
        <v>74</v>
      </c>
      <c r="B81" s="178" t="str">
        <f>[1]Pomocny!A77&amp;",  "&amp;[1]Pomocny!B77</f>
        <v>lesy SR - soc.zar.,  Robotnícka 70,70 Turčianske Teplice</v>
      </c>
      <c r="C81" s="23" t="str">
        <f t="shared" si="1"/>
        <v>6216750</v>
      </c>
      <c r="D81" s="111" t="s">
        <v>576</v>
      </c>
      <c r="E81" s="112" t="s">
        <v>74</v>
      </c>
      <c r="F81" s="110" t="str">
        <f>[1]Pomocny!C77&amp;" / "&amp;[1]Pomocny!D77</f>
        <v xml:space="preserve">0.0000000  / 63.0000000 </v>
      </c>
    </row>
    <row r="82" spans="1:6" x14ac:dyDescent="0.25">
      <c r="A82" s="108">
        <v>75</v>
      </c>
      <c r="B82" s="178" t="str">
        <f>[1]Pomocny!A78&amp;",  "&amp;[1]Pomocny!B78</f>
        <v>Lesy, Malcov 9011,  Malcov 9011,9011 Malcov</v>
      </c>
      <c r="C82" s="23" t="str">
        <f t="shared" si="1"/>
        <v>0000029</v>
      </c>
      <c r="D82" s="111" t="s">
        <v>577</v>
      </c>
      <c r="E82" s="112" t="s">
        <v>74</v>
      </c>
      <c r="F82" s="110" t="str">
        <f>[1]Pomocny!C78&amp;" / "&amp;[1]Pomocny!D78</f>
        <v xml:space="preserve">0.0000000  / 25.0000000 </v>
      </c>
    </row>
    <row r="83" spans="1:6" x14ac:dyDescent="0.25">
      <c r="A83" s="108">
        <v>76</v>
      </c>
      <c r="B83" s="178" t="str">
        <f>[1]Pomocny!A79&amp;",  "&amp;[1]Pomocny!B79</f>
        <v>LES.SPRAVA   AB VIGLAS,  Železničná 4222,4222 Vígľaš</v>
      </c>
      <c r="C83" s="23" t="str">
        <f t="shared" si="1"/>
        <v>1213770</v>
      </c>
      <c r="D83" s="111" t="s">
        <v>578</v>
      </c>
      <c r="E83" s="112" t="s">
        <v>74</v>
      </c>
      <c r="F83" s="110" t="str">
        <f>[1]Pomocny!C79&amp;" / "&amp;[1]Pomocny!D79</f>
        <v xml:space="preserve">0.0000000  / 25.0000000 </v>
      </c>
    </row>
    <row r="84" spans="1:6" x14ac:dyDescent="0.25">
      <c r="A84" s="108">
        <v>77</v>
      </c>
      <c r="B84" s="178" t="str">
        <f>[1]Pomocny!A80&amp;",  "&amp;[1]Pomocny!B80</f>
        <v>LESY SR, OZ Žilina,  Blatnica 201,201 Blatnica</v>
      </c>
      <c r="C84" s="23" t="str">
        <f t="shared" si="1"/>
        <v>6076003</v>
      </c>
      <c r="D84" s="111" t="s">
        <v>579</v>
      </c>
      <c r="E84" s="112" t="s">
        <v>74</v>
      </c>
      <c r="F84" s="110" t="str">
        <f>[1]Pomocny!C80&amp;" / "&amp;[1]Pomocny!D80</f>
        <v xml:space="preserve">0.0000000  / 25.0000000 </v>
      </c>
    </row>
    <row r="85" spans="1:6" x14ac:dyDescent="0.25">
      <c r="A85" s="108">
        <v>78</v>
      </c>
      <c r="B85" s="178" t="str">
        <f>[1]Pomocny!A81&amp;",  "&amp;[1]Pomocny!B81</f>
        <v>Lesy SR,š.p.,  Kpt. Nálepku 1436,1436 Bojnice</v>
      </c>
      <c r="C85" s="23" t="str">
        <f t="shared" si="1"/>
        <v>6204881</v>
      </c>
      <c r="D85" s="111" t="s">
        <v>580</v>
      </c>
      <c r="E85" s="112" t="s">
        <v>74</v>
      </c>
      <c r="F85" s="110" t="str">
        <f>[1]Pomocny!C81&amp;" / "&amp;[1]Pomocny!D81</f>
        <v xml:space="preserve">0.0000000  / 20.0000000 </v>
      </c>
    </row>
    <row r="86" spans="1:6" ht="30" x14ac:dyDescent="0.25">
      <c r="A86" s="108">
        <v>79</v>
      </c>
      <c r="B86" s="178" t="str">
        <f>[1]Pomocny!A82&amp;",  "&amp;[1]Pomocny!B82</f>
        <v>Lesy, Dolina,Hôrka,  Hôrka nad Váhom 254,254 Hôrka nad Váhom</v>
      </c>
      <c r="C86" s="23" t="str">
        <f t="shared" si="1"/>
        <v>2196409</v>
      </c>
      <c r="D86" s="111" t="s">
        <v>581</v>
      </c>
      <c r="E86" s="112" t="s">
        <v>74</v>
      </c>
      <c r="F86" s="110" t="str">
        <f>[1]Pomocny!C82&amp;" / "&amp;[1]Pomocny!D82</f>
        <v xml:space="preserve">0.0000000  / 25.0000000 </v>
      </c>
    </row>
    <row r="87" spans="1:6" ht="30" x14ac:dyDescent="0.25">
      <c r="A87" s="108">
        <v>80</v>
      </c>
      <c r="B87" s="178" t="str">
        <f>[1]Pomocny!A83&amp;",  "&amp;[1]Pomocny!B83</f>
        <v>Lesy SR Moravany n/VVýtocká 1,  Výtocká 1,1 Moravany nad Váhom</v>
      </c>
      <c r="C87" s="23" t="str">
        <f t="shared" si="1"/>
        <v>2085592</v>
      </c>
      <c r="D87" s="111" t="s">
        <v>582</v>
      </c>
      <c r="E87" s="112" t="s">
        <v>74</v>
      </c>
      <c r="F87" s="110" t="str">
        <f>[1]Pomocny!C83&amp;" / "&amp;[1]Pomocny!D83</f>
        <v xml:space="preserve">0.0000000  / 25.0000000 </v>
      </c>
    </row>
    <row r="88" spans="1:6" x14ac:dyDescent="0.25">
      <c r="A88" s="108">
        <v>81</v>
      </c>
      <c r="B88" s="178" t="str">
        <f>[1]Pomocny!A84&amp;",  "&amp;[1]Pomocny!B84</f>
        <v>Lesy, Dedinky 901,  Dedinky 901,901 Dedinky</v>
      </c>
      <c r="C88" s="23" t="str">
        <f t="shared" si="1"/>
        <v>0000018</v>
      </c>
      <c r="D88" s="111" t="s">
        <v>583</v>
      </c>
      <c r="E88" s="112" t="s">
        <v>74</v>
      </c>
      <c r="F88" s="110" t="str">
        <f>[1]Pomocny!C84&amp;" / "&amp;[1]Pomocny!D84</f>
        <v xml:space="preserve">0.0000000  / 40.0000000 </v>
      </c>
    </row>
    <row r="89" spans="1:6" x14ac:dyDescent="0.25">
      <c r="A89" s="108">
        <v>82</v>
      </c>
      <c r="B89" s="178" t="str">
        <f>[1]Pomocny!A85&amp;",  "&amp;[1]Pomocny!B85</f>
        <v>Lesy,Podčičva,  Podčičva 195,195 Sedliská</v>
      </c>
      <c r="C89" s="23" t="str">
        <f t="shared" si="1"/>
        <v>0000057</v>
      </c>
      <c r="D89" s="111" t="s">
        <v>584</v>
      </c>
      <c r="E89" s="112" t="s">
        <v>74</v>
      </c>
      <c r="F89" s="110" t="str">
        <f>[1]Pomocny!C85&amp;" / "&amp;[1]Pomocny!D85</f>
        <v xml:space="preserve">0.0000000  / 30.0000000 </v>
      </c>
    </row>
    <row r="90" spans="1:6" x14ac:dyDescent="0.25">
      <c r="A90" s="108">
        <v>83</v>
      </c>
      <c r="B90" s="178" t="str">
        <f>[1]Pomocny!A86&amp;",  "&amp;[1]Pomocny!B86</f>
        <v>Lesy SR Pezinok Píla 46,  Píla 46,46 Píla</v>
      </c>
      <c r="C90" s="23" t="str">
        <f t="shared" si="1"/>
        <v>5204446</v>
      </c>
      <c r="D90" s="111" t="s">
        <v>585</v>
      </c>
      <c r="E90" s="112" t="s">
        <v>74</v>
      </c>
      <c r="F90" s="110" t="str">
        <f>[1]Pomocny!C86&amp;" / "&amp;[1]Pomocny!D86</f>
        <v xml:space="preserve">0.0000000  / 25.0000000 </v>
      </c>
    </row>
    <row r="91" spans="1:6" x14ac:dyDescent="0.25">
      <c r="A91" s="108">
        <v>84</v>
      </c>
      <c r="B91" s="178" t="str">
        <f>[1]Pomocny!A87&amp;",  "&amp;[1]Pomocny!B87</f>
        <v>Lesy SR-Administr.budova,  G. Švéniho 7,7 Prievidza</v>
      </c>
      <c r="C91" s="23" t="str">
        <f t="shared" si="1"/>
        <v>6302160</v>
      </c>
      <c r="D91" s="111" t="s">
        <v>586</v>
      </c>
      <c r="E91" s="112" t="s">
        <v>74</v>
      </c>
      <c r="F91" s="110" t="str">
        <f>[1]Pomocny!C87&amp;" / "&amp;[1]Pomocny!D87</f>
        <v xml:space="preserve">0.0000000  / 80.0000000 </v>
      </c>
    </row>
    <row r="92" spans="1:6" x14ac:dyDescent="0.25">
      <c r="A92" s="108">
        <v>85</v>
      </c>
      <c r="B92" s="178" t="str">
        <f>[1]Pomocny!A88&amp;",  "&amp;[1]Pomocny!B88</f>
        <v>LESY SR,š.p.,  Košecké Rovné 113,113 Zliechov</v>
      </c>
      <c r="C92" s="23" t="str">
        <f t="shared" si="1"/>
        <v>7024115</v>
      </c>
      <c r="D92" s="111" t="s">
        <v>587</v>
      </c>
      <c r="E92" s="112" t="s">
        <v>74</v>
      </c>
      <c r="F92" s="110" t="str">
        <f>[1]Pomocny!C88&amp;" / "&amp;[1]Pomocny!D88</f>
        <v xml:space="preserve">0.0000000  / 24.7000000 </v>
      </c>
    </row>
    <row r="93" spans="1:6" x14ac:dyDescent="0.25">
      <c r="A93" s="108">
        <v>86</v>
      </c>
      <c r="B93" s="178" t="str">
        <f>[1]Pomocny!A89&amp;",  "&amp;[1]Pomocny!B89</f>
        <v>Lesy,Havaj 8,  Havaj 8,8 Havaj</v>
      </c>
      <c r="C93" s="23" t="str">
        <f t="shared" si="1"/>
        <v>0000038</v>
      </c>
      <c r="D93" s="111" t="s">
        <v>588</v>
      </c>
      <c r="E93" s="112" t="s">
        <v>74</v>
      </c>
      <c r="F93" s="110" t="str">
        <f>[1]Pomocny!C89&amp;" / "&amp;[1]Pomocny!D89</f>
        <v xml:space="preserve">0.0000000  / 24.7000000 </v>
      </c>
    </row>
    <row r="94" spans="1:6" x14ac:dyDescent="0.25">
      <c r="A94" s="108">
        <v>87</v>
      </c>
      <c r="B94" s="178" t="str">
        <f>[1]Pomocny!A90&amp;",  "&amp;[1]Pomocny!B90</f>
        <v>Lesy SR Holíč Lesná 2,  Lesná 2,2 Holíč</v>
      </c>
      <c r="C94" s="23" t="str">
        <f t="shared" si="1"/>
        <v>2093569</v>
      </c>
      <c r="D94" s="111" t="s">
        <v>589</v>
      </c>
      <c r="E94" s="112" t="s">
        <v>74</v>
      </c>
      <c r="F94" s="110" t="str">
        <f>[1]Pomocny!C90&amp;" / "&amp;[1]Pomocny!D90</f>
        <v xml:space="preserve">0.0000000  / 25.0000000 </v>
      </c>
    </row>
    <row r="95" spans="1:6" x14ac:dyDescent="0.25">
      <c r="A95" s="108">
        <v>88</v>
      </c>
      <c r="B95" s="178" t="str">
        <f>[1]Pomocny!A91&amp;",  "&amp;[1]Pomocny!B91</f>
        <v>LESY SR Š.P.,  Liptovská Osada 10,10 Liptovská Osada</v>
      </c>
      <c r="C95" s="23" t="str">
        <f t="shared" si="1"/>
        <v>3209678</v>
      </c>
      <c r="D95" s="111" t="s">
        <v>590</v>
      </c>
      <c r="E95" s="112" t="s">
        <v>74</v>
      </c>
      <c r="F95" s="110" t="str">
        <f>[1]Pomocny!C91&amp;" / "&amp;[1]Pomocny!D91</f>
        <v xml:space="preserve">0.0000000  / 40.0000000 </v>
      </c>
    </row>
    <row r="96" spans="1:6" ht="30" x14ac:dyDescent="0.25">
      <c r="A96" s="108">
        <v>89</v>
      </c>
      <c r="B96" s="178" t="str">
        <f>[1]Pomocny!A92&amp;",  "&amp;[1]Pomocny!B92</f>
        <v>Lesy,Liptovská Teplička,  Liptovská Teplička 9023,9023 Liptovská Teplička</v>
      </c>
      <c r="C96" s="23" t="str">
        <f t="shared" si="1"/>
        <v>0000018</v>
      </c>
      <c r="D96" s="111" t="s">
        <v>591</v>
      </c>
      <c r="E96" s="112" t="s">
        <v>74</v>
      </c>
      <c r="F96" s="110" t="str">
        <f>[1]Pomocny!C92&amp;" / "&amp;[1]Pomocny!D92</f>
        <v xml:space="preserve">0.0000000  / 40.0000000 </v>
      </c>
    </row>
    <row r="97" spans="1:6" ht="30" x14ac:dyDescent="0.25">
      <c r="A97" s="108">
        <v>90</v>
      </c>
      <c r="B97" s="178" t="str">
        <f>[1]Pomocny!A93&amp;",  "&amp;[1]Pomocny!B93</f>
        <v>Lesy SR Šaštín, Pri rybníku 11,  Pri rybníku 1195,1195 Šaštín - Stráže</v>
      </c>
      <c r="C97" s="23" t="str">
        <f t="shared" si="1"/>
        <v>2107521</v>
      </c>
      <c r="D97" s="111" t="s">
        <v>592</v>
      </c>
      <c r="E97" s="112" t="s">
        <v>74</v>
      </c>
      <c r="F97" s="110" t="str">
        <f>[1]Pomocny!C93&amp;" / "&amp;[1]Pomocny!D93</f>
        <v xml:space="preserve">0.0000000  / 25.0000000 </v>
      </c>
    </row>
    <row r="98" spans="1:6" x14ac:dyDescent="0.25">
      <c r="A98" s="108">
        <v>91</v>
      </c>
      <c r="B98" s="178" t="str">
        <f>[1]Pomocny!A94&amp;",  "&amp;[1]Pomocny!B94</f>
        <v>Lesy - Chata,  Klenovec 2245,2245 Klenovec</v>
      </c>
      <c r="C98" s="23" t="str">
        <f t="shared" si="1"/>
        <v>5210999</v>
      </c>
      <c r="D98" s="111" t="s">
        <v>593</v>
      </c>
      <c r="E98" s="112" t="s">
        <v>74</v>
      </c>
      <c r="F98" s="110" t="str">
        <f>[1]Pomocny!C94&amp;" / "&amp;[1]Pomocny!D94</f>
        <v xml:space="preserve">0.0000000  / 0.0000000 </v>
      </c>
    </row>
    <row r="99" spans="1:6" x14ac:dyDescent="0.25">
      <c r="A99" s="108">
        <v>92</v>
      </c>
      <c r="B99" s="178" t="str">
        <f>[1]Pomocny!A95&amp;",  "&amp;[1]Pomocny!B95</f>
        <v>LESY S.R.REKR.ZAR. R.SOBOTA,  Kurinec, Rimavská Sobota</v>
      </c>
      <c r="C99" s="23" t="str">
        <f t="shared" si="1"/>
        <v>9567673</v>
      </c>
      <c r="D99" s="111" t="s">
        <v>594</v>
      </c>
      <c r="E99" s="112" t="s">
        <v>90</v>
      </c>
      <c r="F99" s="110" t="str">
        <f>[1]Pomocny!C95&amp;" / "&amp;[1]Pomocny!D95</f>
        <v xml:space="preserve">80.0000000  / 0.0000000 </v>
      </c>
    </row>
    <row r="100" spans="1:6" ht="30" x14ac:dyDescent="0.25">
      <c r="A100" s="108">
        <v>93</v>
      </c>
      <c r="B100" s="178" t="str">
        <f>[1]Pomocny!A96&amp;",  "&amp;[1]Pomocny!B96</f>
        <v>LESY SR, OZ Pov. Bystrica,  Beňadín 743,743 Lysá pod Makytou</v>
      </c>
      <c r="C100" s="23" t="str">
        <f t="shared" si="1"/>
        <v>7057853</v>
      </c>
      <c r="D100" s="111" t="s">
        <v>595</v>
      </c>
      <c r="E100" s="112" t="s">
        <v>74</v>
      </c>
      <c r="F100" s="110" t="str">
        <f>[1]Pomocny!C96&amp;" / "&amp;[1]Pomocny!D96</f>
        <v xml:space="preserve">0.0000000  / 24.7000000 </v>
      </c>
    </row>
    <row r="101" spans="1:6" ht="30" x14ac:dyDescent="0.25">
      <c r="A101" s="108">
        <v>94</v>
      </c>
      <c r="B101" s="178" t="str">
        <f>[1]Pomocny!A97&amp;",  "&amp;[1]Pomocny!B97</f>
        <v>Lesy, Gajc 3, Pod. Biskupice,  Gajc 3,3 Bratislava - Podunajské Biskup</v>
      </c>
      <c r="C101" s="23" t="str">
        <f t="shared" si="1"/>
        <v>5013090</v>
      </c>
      <c r="D101" s="111" t="s">
        <v>596</v>
      </c>
      <c r="E101" s="112" t="s">
        <v>74</v>
      </c>
      <c r="F101" s="110" t="str">
        <f>[1]Pomocny!C97&amp;" / "&amp;[1]Pomocny!D97</f>
        <v xml:space="preserve">0.0000000  / 40.0000000 </v>
      </c>
    </row>
    <row r="102" spans="1:6" x14ac:dyDescent="0.25">
      <c r="A102" s="108">
        <v>95</v>
      </c>
      <c r="B102" s="178" t="str">
        <f>[1]Pomocny!A98&amp;",  "&amp;[1]Pomocny!B98</f>
        <v>LESY SR,š.p. byt,  Oravská Lesná 370,370 Oravská Lesná</v>
      </c>
      <c r="C102" s="23" t="str">
        <f t="shared" si="1"/>
        <v>3208036</v>
      </c>
      <c r="D102" s="111" t="s">
        <v>597</v>
      </c>
      <c r="E102" s="112" t="s">
        <v>74</v>
      </c>
      <c r="F102" s="110" t="str">
        <f>[1]Pomocny!C98&amp;" / "&amp;[1]Pomocny!D98</f>
        <v xml:space="preserve">0.0000000  / 24.0000000 </v>
      </c>
    </row>
    <row r="103" spans="1:6" ht="30" x14ac:dyDescent="0.25">
      <c r="A103" s="108">
        <v>96</v>
      </c>
      <c r="B103" s="178" t="str">
        <f>[1]Pomocny!A99&amp;",  "&amp;[1]Pomocny!B99</f>
        <v>Lesy, Tren. Teplice, Baračka,  Baračka 1,1 Trenčianske Teplice</v>
      </c>
      <c r="C103" s="23" t="str">
        <f t="shared" si="1"/>
        <v>2186348</v>
      </c>
      <c r="D103" s="111" t="s">
        <v>598</v>
      </c>
      <c r="E103" s="112" t="s">
        <v>74</v>
      </c>
      <c r="F103" s="110" t="str">
        <f>[1]Pomocny!C99&amp;" / "&amp;[1]Pomocny!D99</f>
        <v xml:space="preserve">0.0000000  / 25.0000000 </v>
      </c>
    </row>
    <row r="104" spans="1:6" x14ac:dyDescent="0.25">
      <c r="A104" s="108">
        <v>97</v>
      </c>
      <c r="B104" s="178" t="str">
        <f>[1]Pomocny!A100&amp;",  "&amp;[1]Pomocny!B100</f>
        <v>Lesy, Predná Hora 900,  Predná Hora 900,900 Muránska Huta</v>
      </c>
      <c r="C104" s="23" t="str">
        <f t="shared" si="1"/>
        <v>0000031</v>
      </c>
      <c r="D104" s="111" t="s">
        <v>599</v>
      </c>
      <c r="E104" s="112" t="s">
        <v>90</v>
      </c>
      <c r="F104" s="110" t="str">
        <f>[1]Pomocny!C100&amp;" / "&amp;[1]Pomocny!D100</f>
        <v xml:space="preserve">20.0000000  / 0.0000000 </v>
      </c>
    </row>
    <row r="105" spans="1:6" x14ac:dyDescent="0.25">
      <c r="A105" s="108">
        <v>98</v>
      </c>
      <c r="B105" s="178" t="str">
        <f>[1]Pomocny!A101&amp;",  "&amp;[1]Pomocny!B101</f>
        <v>Lesný závod P.Bystr.-Orlové,  Orlové, Považská Bystrica</v>
      </c>
      <c r="C105" s="23" t="str">
        <f t="shared" si="1"/>
        <v>9743837</v>
      </c>
      <c r="D105" s="111" t="s">
        <v>600</v>
      </c>
      <c r="E105" s="112" t="s">
        <v>90</v>
      </c>
      <c r="F105" s="110" t="str">
        <f>[1]Pomocny!C101&amp;" / "&amp;[1]Pomocny!D101</f>
        <v xml:space="preserve">63.0000000  / 0.0000000 </v>
      </c>
    </row>
    <row r="106" spans="1:6" x14ac:dyDescent="0.25">
      <c r="A106" s="108">
        <v>99</v>
      </c>
      <c r="B106" s="178" t="str">
        <f>[1]Pomocny!A102&amp;",  "&amp;[1]Pomocny!B102</f>
        <v>Lesy, Cejkov 255,  Cejkov 255,255 Cejkov</v>
      </c>
      <c r="C106" s="23" t="str">
        <f t="shared" si="1"/>
        <v>0000030</v>
      </c>
      <c r="D106" s="111" t="s">
        <v>601</v>
      </c>
      <c r="E106" s="112" t="s">
        <v>74</v>
      </c>
      <c r="F106" s="110" t="str">
        <f>[1]Pomocny!C102&amp;" / "&amp;[1]Pomocny!D102</f>
        <v xml:space="preserve">0.0000000  / 24.7000000 </v>
      </c>
    </row>
    <row r="107" spans="1:6" x14ac:dyDescent="0.25">
      <c r="A107" s="108">
        <v>100</v>
      </c>
      <c r="B107" s="178" t="str">
        <f>[1]Pomocny!A103&amp;",  "&amp;[1]Pomocny!B103</f>
        <v>Lesy,Lesnícka,Horné Srnie 7,  Lesnícka 7,7 Horné Srnie</v>
      </c>
      <c r="C107" s="23" t="str">
        <f t="shared" si="1"/>
        <v>6085678</v>
      </c>
      <c r="D107" s="111" t="s">
        <v>602</v>
      </c>
      <c r="E107" s="112" t="s">
        <v>74</v>
      </c>
      <c r="F107" s="110" t="str">
        <f>[1]Pomocny!C103&amp;" / "&amp;[1]Pomocny!D103</f>
        <v xml:space="preserve">0.0000000  / 25.0000000 </v>
      </c>
    </row>
    <row r="108" spans="1:6" x14ac:dyDescent="0.25">
      <c r="A108" s="108">
        <v>101</v>
      </c>
      <c r="B108" s="178" t="str">
        <f>[1]Pomocny!A104&amp;",  "&amp;[1]Pomocny!B104</f>
        <v>LESY SR Š.P.-KONIARKA,  Čierny Váh, Kráľova Lehota</v>
      </c>
      <c r="C108" s="23" t="str">
        <f t="shared" si="1"/>
        <v>3205384</v>
      </c>
      <c r="D108" s="111" t="s">
        <v>603</v>
      </c>
      <c r="E108" s="112" t="s">
        <v>74</v>
      </c>
      <c r="F108" s="110" t="str">
        <f>[1]Pomocny!C104&amp;" / "&amp;[1]Pomocny!D104</f>
        <v xml:space="preserve">0.0000000  / 25.0000000 </v>
      </c>
    </row>
    <row r="109" spans="1:6" ht="30" x14ac:dyDescent="0.25">
      <c r="A109" s="108">
        <v>102</v>
      </c>
      <c r="B109" s="178" t="str">
        <f>[1]Pomocny!A105&amp;",  "&amp;[1]Pomocny!B105</f>
        <v>Lesy, Košiarny Briežok 9013,  Spišská Nová Ves 9013,9013 Spišská Nová Ves</v>
      </c>
      <c r="C109" s="23" t="str">
        <f t="shared" si="1"/>
        <v>0000034</v>
      </c>
      <c r="D109" s="111" t="s">
        <v>604</v>
      </c>
      <c r="E109" s="112" t="s">
        <v>74</v>
      </c>
      <c r="F109" s="110" t="str">
        <f>[1]Pomocny!C105&amp;" / "&amp;[1]Pomocny!D105</f>
        <v xml:space="preserve">0.0000000  / 28.0000000 </v>
      </c>
    </row>
    <row r="110" spans="1:6" x14ac:dyDescent="0.25">
      <c r="A110" s="108">
        <v>103</v>
      </c>
      <c r="B110" s="178" t="str">
        <f>[1]Pomocny!A106&amp;",  "&amp;[1]Pomocny!B106</f>
        <v>Lesy Slov.republiky,š.p.,  Povina 227,227 Povina</v>
      </c>
      <c r="C110" s="23" t="str">
        <f t="shared" si="1"/>
        <v>7215856</v>
      </c>
      <c r="D110" s="111" t="s">
        <v>605</v>
      </c>
      <c r="E110" s="112" t="s">
        <v>74</v>
      </c>
      <c r="F110" s="110" t="str">
        <f>[1]Pomocny!C106&amp;" / "&amp;[1]Pomocny!D106</f>
        <v xml:space="preserve">0.0000000  / 40.0000000 </v>
      </c>
    </row>
    <row r="111" spans="1:6" x14ac:dyDescent="0.25">
      <c r="A111" s="108">
        <v>104</v>
      </c>
      <c r="B111" s="178" t="str">
        <f>[1]Pomocny!A107&amp;",  "&amp;[1]Pomocny!B107</f>
        <v>Lesy,Smolník 361,  Smolník 361,361 Smolník</v>
      </c>
      <c r="C111" s="23" t="str">
        <f t="shared" si="1"/>
        <v>0000037</v>
      </c>
      <c r="D111" s="111" t="s">
        <v>606</v>
      </c>
      <c r="E111" s="112" t="s">
        <v>74</v>
      </c>
      <c r="F111" s="110" t="str">
        <f>[1]Pomocny!C107&amp;" / "&amp;[1]Pomocny!D107</f>
        <v xml:space="preserve">0.0000000  / 24.7000000 </v>
      </c>
    </row>
    <row r="112" spans="1:6" x14ac:dyDescent="0.25">
      <c r="A112" s="108">
        <v>105</v>
      </c>
      <c r="B112" s="178" t="str">
        <f>[1]Pomocny!A108&amp;",  "&amp;[1]Pomocny!B108</f>
        <v>Lesy, Sov. armády, Krnča,  Sovietskej armády 123,123 Krnča</v>
      </c>
      <c r="C112" s="23" t="str">
        <f t="shared" si="1"/>
        <v>4161356</v>
      </c>
      <c r="D112" s="111" t="s">
        <v>607</v>
      </c>
      <c r="E112" s="112" t="s">
        <v>74</v>
      </c>
      <c r="F112" s="110" t="str">
        <f>[1]Pomocny!C108&amp;" / "&amp;[1]Pomocny!D108</f>
        <v xml:space="preserve">0.0000000  / 60.0000000 </v>
      </c>
    </row>
    <row r="113" spans="1:6" x14ac:dyDescent="0.25">
      <c r="A113" s="108">
        <v>106</v>
      </c>
      <c r="B113" s="178" t="str">
        <f>[1]Pomocny!A109&amp;",  "&amp;[1]Pomocny!B109</f>
        <v>LESY SR Š.P.CHATA ŠPONGA,  Moštenica 908,908 Moštenica</v>
      </c>
      <c r="C113" s="23" t="str">
        <f t="shared" si="1"/>
        <v>1206803</v>
      </c>
      <c r="D113" s="111" t="s">
        <v>608</v>
      </c>
      <c r="E113" s="112" t="s">
        <v>74</v>
      </c>
      <c r="F113" s="110" t="str">
        <f>[1]Pomocny!C109&amp;" / "&amp;[1]Pomocny!D109</f>
        <v xml:space="preserve">0.0000000  / 50.1000000 </v>
      </c>
    </row>
    <row r="114" spans="1:6" x14ac:dyDescent="0.25">
      <c r="A114" s="108">
        <v>107</v>
      </c>
      <c r="B114" s="178" t="str">
        <f>[1]Pomocny!A110&amp;",  "&amp;[1]Pomocny!B110</f>
        <v>Lesy,Závadská,Nemšová,  Závadská 101,101 Nemšová</v>
      </c>
      <c r="C114" s="23" t="str">
        <f t="shared" si="1"/>
        <v>6009575</v>
      </c>
      <c r="D114" s="111" t="s">
        <v>609</v>
      </c>
      <c r="E114" s="112" t="s">
        <v>74</v>
      </c>
      <c r="F114" s="110" t="str">
        <f>[1]Pomocny!C110&amp;" / "&amp;[1]Pomocny!D110</f>
        <v xml:space="preserve">0.0000000  / 25.0000000 </v>
      </c>
    </row>
    <row r="115" spans="1:6" x14ac:dyDescent="0.25">
      <c r="A115" s="108">
        <v>108</v>
      </c>
      <c r="B115" s="178" t="str">
        <f>[1]Pomocny!A111&amp;",  "&amp;[1]Pomocny!B111</f>
        <v>LESY SR, OZ Kriváň,  Dolná Bzová 182,182 Podkriváň</v>
      </c>
      <c r="C115" s="23" t="str">
        <f t="shared" si="1"/>
        <v>5200035</v>
      </c>
      <c r="D115" s="111" t="s">
        <v>610</v>
      </c>
      <c r="E115" s="112" t="s">
        <v>74</v>
      </c>
      <c r="F115" s="110" t="str">
        <f>[1]Pomocny!C111&amp;" / "&amp;[1]Pomocny!D111</f>
        <v xml:space="preserve">0.0000000  / 25.0000000 </v>
      </c>
    </row>
    <row r="116" spans="1:6" ht="30" x14ac:dyDescent="0.25">
      <c r="A116" s="108">
        <v>109</v>
      </c>
      <c r="B116" s="178" t="str">
        <f>[1]Pomocny!A112&amp;",  "&amp;[1]Pomocny!B112</f>
        <v>Lesy SR Šaštín, Do Gazarky 119,  Do Gazárky 1192,1192 Šaštín - Stráže</v>
      </c>
      <c r="C116" s="23" t="str">
        <f t="shared" si="1"/>
        <v>2151588</v>
      </c>
      <c r="D116" s="111" t="s">
        <v>611</v>
      </c>
      <c r="E116" s="112" t="s">
        <v>74</v>
      </c>
      <c r="F116" s="110" t="str">
        <f>[1]Pomocny!C112&amp;" / "&amp;[1]Pomocny!D112</f>
        <v xml:space="preserve">0.0000000  / 32.0000000 </v>
      </c>
    </row>
    <row r="117" spans="1:6" x14ac:dyDescent="0.25">
      <c r="A117" s="108">
        <v>110</v>
      </c>
      <c r="B117" s="178" t="str">
        <f>[1]Pomocny!A113&amp;",  "&amp;[1]Pomocny!B113</f>
        <v>Stredisko LDM,  SNP 35,35 Zvolen</v>
      </c>
      <c r="C117" s="23" t="str">
        <f t="shared" si="1"/>
        <v>9100458</v>
      </c>
      <c r="D117" s="111" t="s">
        <v>612</v>
      </c>
      <c r="E117" s="112" t="s">
        <v>90</v>
      </c>
      <c r="F117" s="110" t="str">
        <f>[1]Pomocny!C113&amp;" / "&amp;[1]Pomocny!D113</f>
        <v xml:space="preserve">90.0000000  / 0.0000000 </v>
      </c>
    </row>
    <row r="118" spans="1:6" ht="30" x14ac:dyDescent="0.25">
      <c r="A118" s="108">
        <v>111</v>
      </c>
      <c r="B118" s="178" t="str">
        <f>[1]Pomocny!A114&amp;",  "&amp;[1]Pomocny!B114</f>
        <v>LESY SR š.p. OZ Rim. Sobota,  Železničiarska 1688 10,1688 10 Rimavská Sobota</v>
      </c>
      <c r="C118" s="23" t="str">
        <f t="shared" si="1"/>
        <v>5050051</v>
      </c>
      <c r="D118" s="111" t="s">
        <v>613</v>
      </c>
      <c r="E118" s="112" t="s">
        <v>74</v>
      </c>
      <c r="F118" s="110" t="str">
        <f>[1]Pomocny!C114&amp;" / "&amp;[1]Pomocny!D114</f>
        <v xml:space="preserve">0.0000000  / 25.0000000 </v>
      </c>
    </row>
    <row r="119" spans="1:6" x14ac:dyDescent="0.25">
      <c r="A119" s="108">
        <v>112</v>
      </c>
      <c r="B119" s="178" t="str">
        <f>[1]Pomocny!A115&amp;",  "&amp;[1]Pomocny!B115</f>
        <v>Lesy,Prakovce 14,  Prakovce 14,14 Prakovce</v>
      </c>
      <c r="C119" s="23" t="str">
        <f t="shared" si="1"/>
        <v>0000076</v>
      </c>
      <c r="D119" s="111" t="s">
        <v>614</v>
      </c>
      <c r="E119" s="112" t="s">
        <v>74</v>
      </c>
      <c r="F119" s="110" t="str">
        <f>[1]Pomocny!C115&amp;" / "&amp;[1]Pomocny!D115</f>
        <v xml:space="preserve">0.0000000  / 37.1000000 </v>
      </c>
    </row>
    <row r="120" spans="1:6" x14ac:dyDescent="0.25">
      <c r="A120" s="108">
        <v>113</v>
      </c>
      <c r="B120" s="178" t="str">
        <f>[1]Pomocny!A116&amp;",  "&amp;[1]Pomocny!B116</f>
        <v>LESY SR-L.SPRÁVA,PIVNICE,  Mútne 632,632 Mútne</v>
      </c>
      <c r="C120" s="23" t="str">
        <f t="shared" si="1"/>
        <v>3208659</v>
      </c>
      <c r="D120" s="111" t="s">
        <v>615</v>
      </c>
      <c r="E120" s="112" t="s">
        <v>74</v>
      </c>
      <c r="F120" s="110" t="str">
        <f>[1]Pomocny!C116&amp;" / "&amp;[1]Pomocny!D116</f>
        <v xml:space="preserve">0.0000000  / 60.0000000 </v>
      </c>
    </row>
    <row r="121" spans="1:6" ht="30" x14ac:dyDescent="0.25">
      <c r="A121" s="108">
        <v>114</v>
      </c>
      <c r="B121" s="178" t="str">
        <f>[1]Pomocny!A117&amp;",  "&amp;[1]Pomocny!B117</f>
        <v>LESY SLOV.REPUBLIKY,Š.P.,  Rajecká Lesná 498,498 Rajecká Lesná</v>
      </c>
      <c r="C121" s="23" t="str">
        <f t="shared" si="1"/>
        <v>7224120</v>
      </c>
      <c r="D121" s="111" t="s">
        <v>616</v>
      </c>
      <c r="E121" s="112" t="s">
        <v>74</v>
      </c>
      <c r="F121" s="110" t="str">
        <f>[1]Pomocny!C117&amp;" / "&amp;[1]Pomocny!D117</f>
        <v xml:space="preserve">0.0000000  / 25.0000000 </v>
      </c>
    </row>
    <row r="122" spans="1:6" x14ac:dyDescent="0.25">
      <c r="A122" s="108">
        <v>115</v>
      </c>
      <c r="B122" s="178" t="str">
        <f>[1]Pomocny!A118&amp;",  "&amp;[1]Pomocny!B118</f>
        <v>Dubodiel, Dubodiel 179,  Dubodiel 179,179 Dubodiel</v>
      </c>
      <c r="C122" s="23" t="str">
        <f t="shared" si="1"/>
        <v>2190057</v>
      </c>
      <c r="D122" s="111" t="s">
        <v>617</v>
      </c>
      <c r="E122" s="112" t="s">
        <v>74</v>
      </c>
      <c r="F122" s="110" t="str">
        <f>[1]Pomocny!C118&amp;" / "&amp;[1]Pomocny!D118</f>
        <v xml:space="preserve">0.0000000  / 25.0000000 </v>
      </c>
    </row>
    <row r="123" spans="1:6" x14ac:dyDescent="0.25">
      <c r="A123" s="108">
        <v>116</v>
      </c>
      <c r="B123" s="178" t="str">
        <f>[1]Pomocny!A119&amp;",  "&amp;[1]Pomocny!B119</f>
        <v>LESY SR Š.P.,  Námestie SNP 8,8 Banská Bystrica</v>
      </c>
      <c r="C123" s="23" t="str">
        <f t="shared" si="1"/>
        <v>1203985</v>
      </c>
      <c r="D123" s="111" t="s">
        <v>618</v>
      </c>
      <c r="E123" s="112" t="s">
        <v>74</v>
      </c>
      <c r="F123" s="110" t="str">
        <f>[1]Pomocny!C119&amp;" / "&amp;[1]Pomocny!D119</f>
        <v xml:space="preserve">0.0000000  / 200.0000000 </v>
      </c>
    </row>
    <row r="124" spans="1:6" x14ac:dyDescent="0.25">
      <c r="A124" s="108">
        <v>117</v>
      </c>
      <c r="B124" s="178" t="str">
        <f>[1]Pomocny!A120&amp;",  "&amp;[1]Pomocny!B120</f>
        <v>LESY SR-HÁJOVŇA,  Oravská Lesná 5,5 Oravská Lesná</v>
      </c>
      <c r="C124" s="23" t="str">
        <f t="shared" si="1"/>
        <v>3208023</v>
      </c>
      <c r="D124" s="111" t="s">
        <v>619</v>
      </c>
      <c r="E124" s="112" t="s">
        <v>74</v>
      </c>
      <c r="F124" s="110" t="str">
        <f>[1]Pomocny!C120&amp;" / "&amp;[1]Pomocny!D120</f>
        <v xml:space="preserve">0.0000000  / 0.0000000 </v>
      </c>
    </row>
    <row r="125" spans="1:6" x14ac:dyDescent="0.25">
      <c r="A125" s="108">
        <v>118</v>
      </c>
      <c r="B125" s="178" t="str">
        <f>[1]Pomocny!A121&amp;",  "&amp;[1]Pomocny!B121</f>
        <v>LESY SLOV.REPUBLIKY, Š.P,  Raková, Raková</v>
      </c>
      <c r="C125" s="23" t="str">
        <f t="shared" si="1"/>
        <v>7213429</v>
      </c>
      <c r="D125" s="111" t="s">
        <v>620</v>
      </c>
      <c r="E125" s="112" t="s">
        <v>74</v>
      </c>
      <c r="F125" s="110" t="str">
        <f>[1]Pomocny!C121&amp;" / "&amp;[1]Pomocny!D121</f>
        <v xml:space="preserve">0.0000000  / 24.7000000 </v>
      </c>
    </row>
    <row r="126" spans="1:6" x14ac:dyDescent="0.25">
      <c r="A126" s="108">
        <v>119</v>
      </c>
      <c r="B126" s="178" t="str">
        <f>[1]Pomocny!A122&amp;",  "&amp;[1]Pomocny!B122</f>
        <v>LESY SR CISTICKA,  Ladzany 506,506 Ladzany</v>
      </c>
      <c r="C126" s="23" t="str">
        <f t="shared" si="1"/>
        <v>1215389</v>
      </c>
      <c r="D126" s="111" t="s">
        <v>621</v>
      </c>
      <c r="E126" s="112" t="s">
        <v>74</v>
      </c>
      <c r="F126" s="110" t="str">
        <f>[1]Pomocny!C122&amp;" / "&amp;[1]Pomocny!D122</f>
        <v xml:space="preserve">0.0000000  / 0.0000000 </v>
      </c>
    </row>
    <row r="127" spans="1:6" x14ac:dyDescent="0.25">
      <c r="A127" s="108">
        <v>120</v>
      </c>
      <c r="B127" s="178" t="str">
        <f>[1]Pomocny!A123&amp;",  "&amp;[1]Pomocny!B123</f>
        <v>RU-UBYTOVNA-CINOBANA,  Hrnčiarky 26,26 Cinobaňa</v>
      </c>
      <c r="C127" s="23" t="str">
        <f t="shared" si="1"/>
        <v>5206639</v>
      </c>
      <c r="D127" s="111" t="s">
        <v>622</v>
      </c>
      <c r="E127" s="112" t="s">
        <v>74</v>
      </c>
      <c r="F127" s="110" t="str">
        <f>[1]Pomocny!C123&amp;" / "&amp;[1]Pomocny!D123</f>
        <v xml:space="preserve">0.0000000  / 20.0000000 </v>
      </c>
    </row>
    <row r="128" spans="1:6" x14ac:dyDescent="0.25">
      <c r="A128" s="108">
        <v>121</v>
      </c>
      <c r="B128" s="178" t="str">
        <f>[1]Pomocny!A124&amp;",  "&amp;[1]Pomocny!B124</f>
        <v>LESY SR,OZ L.Hrádok,  Čierny Váh 6,6 Kráľova Lehota</v>
      </c>
      <c r="C128" s="23" t="str">
        <f t="shared" si="1"/>
        <v>3030759</v>
      </c>
      <c r="D128" s="111" t="s">
        <v>623</v>
      </c>
      <c r="E128" s="112" t="s">
        <v>74</v>
      </c>
      <c r="F128" s="110" t="str">
        <f>[1]Pomocny!C124&amp;" / "&amp;[1]Pomocny!D124</f>
        <v xml:space="preserve">0.0000000  / 20.0000000 </v>
      </c>
    </row>
    <row r="129" spans="1:6" x14ac:dyDescent="0.25">
      <c r="A129" s="108">
        <v>122</v>
      </c>
      <c r="B129" s="178" t="str">
        <f>[1]Pomocny!A125&amp;",  "&amp;[1]Pomocny!B125</f>
        <v>Sihla mašina,  Sihla 54,54 Sihla</v>
      </c>
      <c r="C129" s="23" t="str">
        <f t="shared" si="1"/>
        <v>1211618</v>
      </c>
      <c r="D129" s="111" t="s">
        <v>624</v>
      </c>
      <c r="E129" s="112" t="s">
        <v>74</v>
      </c>
      <c r="F129" s="110" t="str">
        <f>[1]Pomocny!C125&amp;" / "&amp;[1]Pomocny!D125</f>
        <v xml:space="preserve">0.0000000  / 25.0000000 </v>
      </c>
    </row>
    <row r="130" spans="1:6" x14ac:dyDescent="0.25">
      <c r="A130" s="108">
        <v>123</v>
      </c>
      <c r="B130" s="178" t="str">
        <f>[1]Pomocny!A126&amp;",  "&amp;[1]Pomocny!B126</f>
        <v>Lesy, Nižná Slaná 68,  Letná 68,68 Nižná Slaná</v>
      </c>
      <c r="C130" s="23" t="str">
        <f t="shared" si="1"/>
        <v>0000009</v>
      </c>
      <c r="D130" s="111" t="s">
        <v>625</v>
      </c>
      <c r="E130" s="112" t="s">
        <v>74</v>
      </c>
      <c r="F130" s="110" t="str">
        <f>[1]Pomocny!C126&amp;" / "&amp;[1]Pomocny!D126</f>
        <v xml:space="preserve">0.0000000  / 32.0000000 </v>
      </c>
    </row>
    <row r="131" spans="1:6" x14ac:dyDescent="0.25">
      <c r="A131" s="108">
        <v>124</v>
      </c>
      <c r="B131" s="178" t="str">
        <f>[1]Pomocny!A127&amp;",  "&amp;[1]Pomocny!B127</f>
        <v>Lesy, Regeta -Dilkov,  Ruskov 9002,9002 Ruskov</v>
      </c>
      <c r="C131" s="23" t="str">
        <f t="shared" si="1"/>
        <v>0000017</v>
      </c>
      <c r="D131" s="111" t="s">
        <v>626</v>
      </c>
      <c r="E131" s="112" t="s">
        <v>74</v>
      </c>
      <c r="F131" s="110" t="str">
        <f>[1]Pomocny!C127&amp;" / "&amp;[1]Pomocny!D127</f>
        <v xml:space="preserve">0.0000000  / 25.0000000 </v>
      </c>
    </row>
    <row r="132" spans="1:6" x14ac:dyDescent="0.25">
      <c r="A132" s="108">
        <v>125</v>
      </c>
      <c r="B132" s="178" t="str">
        <f>[1]Pomocny!A128&amp;",  "&amp;[1]Pomocny!B128</f>
        <v>Lesy,Nižná Jablonka,  Nižná Jablonka 76,76 Nižná Jablonka</v>
      </c>
      <c r="C132" s="23" t="str">
        <f t="shared" si="1"/>
        <v>0000013</v>
      </c>
      <c r="D132" s="111" t="s">
        <v>627</v>
      </c>
      <c r="E132" s="112" t="s">
        <v>74</v>
      </c>
      <c r="F132" s="110" t="str">
        <f>[1]Pomocny!C128&amp;" / "&amp;[1]Pomocny!D128</f>
        <v xml:space="preserve">0.0000000  / 21.0000000 </v>
      </c>
    </row>
    <row r="133" spans="1:6" x14ac:dyDescent="0.25">
      <c r="A133" s="108">
        <v>126</v>
      </c>
      <c r="B133" s="178" t="str">
        <f>[1]Pomocny!A129&amp;",  "&amp;[1]Pomocny!B129</f>
        <v>Lesy,Cervenica 9000,  Červenica 9000,9000 Červenica</v>
      </c>
      <c r="C133" s="23" t="str">
        <f t="shared" si="1"/>
        <v>0000061</v>
      </c>
      <c r="D133" s="111" t="s">
        <v>628</v>
      </c>
      <c r="E133" s="112" t="s">
        <v>74</v>
      </c>
      <c r="F133" s="110" t="str">
        <f>[1]Pomocny!C129&amp;" / "&amp;[1]Pomocny!D129</f>
        <v xml:space="preserve">0.0000000  / 50.0000000 </v>
      </c>
    </row>
    <row r="134" spans="1:6" x14ac:dyDescent="0.25">
      <c r="A134" s="108">
        <v>127</v>
      </c>
      <c r="B134" s="178" t="str">
        <f>[1]Pomocny!A130&amp;",  "&amp;[1]Pomocny!B130</f>
        <v>Lesy, Slovenská 3, Palárikovo,  Slovenská 3,3 Palárikovo</v>
      </c>
      <c r="C134" s="23" t="str">
        <f t="shared" si="1"/>
        <v>4122514</v>
      </c>
      <c r="D134" s="111" t="s">
        <v>629</v>
      </c>
      <c r="E134" s="112" t="s">
        <v>74</v>
      </c>
      <c r="F134" s="110" t="str">
        <f>[1]Pomocny!C130&amp;" / "&amp;[1]Pomocny!D130</f>
        <v xml:space="preserve">0.0000000  / 25.0000000 </v>
      </c>
    </row>
    <row r="135" spans="1:6" x14ac:dyDescent="0.25">
      <c r="A135" s="108">
        <v>128</v>
      </c>
      <c r="B135" s="178" t="str">
        <f>[1]Pomocny!A131&amp;",  "&amp;[1]Pomocny!B131</f>
        <v>Drevosklad Ladce,  Ladce 143,143 Ladce</v>
      </c>
      <c r="C135" s="23" t="str">
        <f t="shared" si="1"/>
        <v>7313123</v>
      </c>
      <c r="D135" s="111" t="s">
        <v>630</v>
      </c>
      <c r="E135" s="112" t="s">
        <v>74</v>
      </c>
      <c r="F135" s="110" t="str">
        <f>[1]Pomocny!C131&amp;" / "&amp;[1]Pomocny!D131</f>
        <v xml:space="preserve">0.0000000  / 25.0000000 </v>
      </c>
    </row>
    <row r="136" spans="1:6" x14ac:dyDescent="0.25">
      <c r="A136" s="108">
        <v>129</v>
      </c>
      <c r="B136" s="178" t="str">
        <f>[1]Pomocny!A132&amp;",  "&amp;[1]Pomocny!B132</f>
        <v>Lesy, Lenartov 1,  Lenartov 1,1 Lenartov</v>
      </c>
      <c r="C136" s="23" t="str">
        <f t="shared" si="1"/>
        <v>0000071</v>
      </c>
      <c r="D136" s="111" t="s">
        <v>631</v>
      </c>
      <c r="E136" s="112" t="s">
        <v>74</v>
      </c>
      <c r="F136" s="110" t="str">
        <f>[1]Pomocny!C132&amp;" / "&amp;[1]Pomocny!D132</f>
        <v xml:space="preserve">0.0000000  / 25.0000000 </v>
      </c>
    </row>
    <row r="137" spans="1:6" ht="30" x14ac:dyDescent="0.25">
      <c r="A137" s="108">
        <v>130</v>
      </c>
      <c r="B137" s="178" t="str">
        <f>[1]Pomocny!A133&amp;",  "&amp;[1]Pomocny!B133</f>
        <v>Lesy, Súlovská 901,Gem.Poloma,  Súľovská 901,901 Gemerská Poloma</v>
      </c>
      <c r="C137" s="23" t="str">
        <f t="shared" ref="C137:C200" si="2">MID(D137, 6, 7)</f>
        <v>0000044</v>
      </c>
      <c r="D137" s="111" t="s">
        <v>632</v>
      </c>
      <c r="E137" s="112" t="s">
        <v>74</v>
      </c>
      <c r="F137" s="110" t="str">
        <f>[1]Pomocny!C133&amp;" / "&amp;[1]Pomocny!D133</f>
        <v xml:space="preserve">0.0000000  / 100.0000000 </v>
      </c>
    </row>
    <row r="138" spans="1:6" x14ac:dyDescent="0.25">
      <c r="A138" s="108">
        <v>131</v>
      </c>
      <c r="B138" s="178" t="str">
        <f>[1]Pomocny!A134&amp;",  "&amp;[1]Pomocny!B134</f>
        <v>Lesy, Porúbka 169,  Porúbka 169,169 Porúbka</v>
      </c>
      <c r="C138" s="23" t="str">
        <f t="shared" si="2"/>
        <v>0000027</v>
      </c>
      <c r="D138" s="111" t="s">
        <v>633</v>
      </c>
      <c r="E138" s="112" t="s">
        <v>74</v>
      </c>
      <c r="F138" s="110" t="str">
        <f>[1]Pomocny!C134&amp;" / "&amp;[1]Pomocny!D134</f>
        <v xml:space="preserve">0.0000000  / 25.0000000 </v>
      </c>
    </row>
    <row r="139" spans="1:6" ht="30" x14ac:dyDescent="0.25">
      <c r="A139" s="108">
        <v>132</v>
      </c>
      <c r="B139" s="178" t="str">
        <f>[1]Pomocny!A135&amp;",  "&amp;[1]Pomocny!B135</f>
        <v>Lesy, Bátorove Kosihy 1043,  Bátorove Kosihy 1043,1043 Bátorove Kosihy</v>
      </c>
      <c r="C139" s="23" t="str">
        <f t="shared" si="2"/>
        <v>4310976</v>
      </c>
      <c r="D139" s="111" t="s">
        <v>634</v>
      </c>
      <c r="E139" s="112" t="s">
        <v>74</v>
      </c>
      <c r="F139" s="110" t="str">
        <f>[1]Pomocny!C135&amp;" / "&amp;[1]Pomocny!D135</f>
        <v xml:space="preserve">0.0000000  / 60.0000000 </v>
      </c>
    </row>
    <row r="140" spans="1:6" x14ac:dyDescent="0.25">
      <c r="A140" s="108">
        <v>133</v>
      </c>
      <c r="B140" s="178" t="str">
        <f>[1]Pomocny!A136&amp;",  "&amp;[1]Pomocny!B136</f>
        <v>Lesy SR OZ Č. Balog,  Hrončok 566,566 Hronec</v>
      </c>
      <c r="C140" s="23" t="str">
        <f t="shared" si="2"/>
        <v>1046723</v>
      </c>
      <c r="D140" s="111" t="s">
        <v>635</v>
      </c>
      <c r="E140" s="112" t="s">
        <v>74</v>
      </c>
      <c r="F140" s="110" t="str">
        <f>[1]Pomocny!C136&amp;" / "&amp;[1]Pomocny!D136</f>
        <v xml:space="preserve">0.0000000  / 25.0000000 </v>
      </c>
    </row>
    <row r="141" spans="1:6" x14ac:dyDescent="0.25">
      <c r="A141" s="108">
        <v>134</v>
      </c>
      <c r="B141" s="178" t="str">
        <f>[1]Pomocny!A137&amp;",  "&amp;[1]Pomocny!B137</f>
        <v>Hájovňa Žíhľavna,  Blatnica 365,365 Blatnica</v>
      </c>
      <c r="C141" s="23" t="str">
        <f t="shared" si="2"/>
        <v>6076168</v>
      </c>
      <c r="D141" s="111" t="s">
        <v>636</v>
      </c>
      <c r="E141" s="112" t="s">
        <v>74</v>
      </c>
      <c r="F141" s="110" t="str">
        <f>[1]Pomocny!C137&amp;" / "&amp;[1]Pomocny!D137</f>
        <v xml:space="preserve">0.0000000  / 24.7000000 </v>
      </c>
    </row>
    <row r="142" spans="1:6" x14ac:dyDescent="0.25">
      <c r="A142" s="108">
        <v>135</v>
      </c>
      <c r="B142" s="178" t="str">
        <f>[1]Pomocny!A138&amp;",  "&amp;[1]Pomocny!B138</f>
        <v>OZ Beňuš, EXPED SKLAD,  Červená Skala 763,763 Šumiac</v>
      </c>
      <c r="C142" s="23" t="str">
        <f t="shared" si="2"/>
        <v>1211023</v>
      </c>
      <c r="D142" s="111" t="s">
        <v>637</v>
      </c>
      <c r="E142" s="112" t="s">
        <v>74</v>
      </c>
      <c r="F142" s="110" t="str">
        <f>[1]Pomocny!C138&amp;" / "&amp;[1]Pomocny!D138</f>
        <v xml:space="preserve">0.0000000  / 50.1000000 </v>
      </c>
    </row>
    <row r="143" spans="1:6" x14ac:dyDescent="0.25">
      <c r="A143" s="108">
        <v>136</v>
      </c>
      <c r="B143" s="178" t="str">
        <f>[1]Pomocny!A139&amp;",  "&amp;[1]Pomocny!B139</f>
        <v>Lesy SR - chata Jedľová,  Počúvadlo 87,87 Počúvadlo</v>
      </c>
      <c r="C143" s="23" t="str">
        <f t="shared" si="2"/>
        <v>6218797</v>
      </c>
      <c r="D143" s="111" t="s">
        <v>638</v>
      </c>
      <c r="E143" s="112" t="s">
        <v>74</v>
      </c>
      <c r="F143" s="110" t="str">
        <f>[1]Pomocny!C139&amp;" / "&amp;[1]Pomocny!D139</f>
        <v xml:space="preserve">0.0000000  / 24.7000000 </v>
      </c>
    </row>
    <row r="144" spans="1:6" x14ac:dyDescent="0.25">
      <c r="A144" s="108">
        <v>137</v>
      </c>
      <c r="B144" s="178" t="str">
        <f>[1]Pomocny!A140&amp;",  "&amp;[1]Pomocny!B140</f>
        <v>SEVEROSL.ST.LESY,  Oravice 364,364 Vitanová</v>
      </c>
      <c r="C144" s="23" t="str">
        <f t="shared" si="2"/>
        <v>3214286</v>
      </c>
      <c r="D144" s="111" t="s">
        <v>639</v>
      </c>
      <c r="E144" s="112" t="s">
        <v>74</v>
      </c>
      <c r="F144" s="110" t="str">
        <f>[1]Pomocny!C140&amp;" / "&amp;[1]Pomocny!D140</f>
        <v xml:space="preserve">0.0000000  / 25.0000000 </v>
      </c>
    </row>
    <row r="145" spans="1:6" x14ac:dyDescent="0.25">
      <c r="A145" s="108">
        <v>138</v>
      </c>
      <c r="B145" s="178" t="str">
        <f>[1]Pomocny!A141&amp;",  "&amp;[1]Pomocny!B141</f>
        <v>Lesy, Podhradík,  Podhradík 13,13 Podhradík</v>
      </c>
      <c r="C145" s="23" t="str">
        <f t="shared" si="2"/>
        <v>0000057</v>
      </c>
      <c r="D145" s="111" t="s">
        <v>640</v>
      </c>
      <c r="E145" s="112" t="s">
        <v>74</v>
      </c>
      <c r="F145" s="110" t="str">
        <f>[1]Pomocny!C141&amp;" / "&amp;[1]Pomocny!D141</f>
        <v xml:space="preserve">0.0000000  / 20.0000000 </v>
      </c>
    </row>
    <row r="146" spans="1:6" x14ac:dyDescent="0.25">
      <c r="A146" s="108">
        <v>139</v>
      </c>
      <c r="B146" s="178" t="str">
        <f>[1]Pomocny!A142&amp;",  "&amp;[1]Pomocny!B142</f>
        <v>Lesy,Zámutov 151,  Zámutov 151,151 Zámutov</v>
      </c>
      <c r="C146" s="23" t="str">
        <f t="shared" si="2"/>
        <v>0000038</v>
      </c>
      <c r="D146" s="111" t="s">
        <v>512</v>
      </c>
      <c r="E146" s="112" t="s">
        <v>74</v>
      </c>
      <c r="F146" s="110" t="str">
        <f>[1]Pomocny!C142&amp;" / "&amp;[1]Pomocny!D142</f>
        <v xml:space="preserve">0.0000000  / 32.0000000 </v>
      </c>
    </row>
    <row r="147" spans="1:6" x14ac:dyDescent="0.25">
      <c r="A147" s="108">
        <v>140</v>
      </c>
      <c r="B147" s="178" t="str">
        <f>[1]Pomocny!A143&amp;",  "&amp;[1]Pomocny!B143</f>
        <v>Lesy SR,š.p.,  Kpt. Nálepku 56,56 Bojnice</v>
      </c>
      <c r="C147" s="23" t="str">
        <f t="shared" si="2"/>
        <v>6204887</v>
      </c>
      <c r="D147" s="111" t="s">
        <v>641</v>
      </c>
      <c r="E147" s="112" t="s">
        <v>74</v>
      </c>
      <c r="F147" s="110" t="str">
        <f>[1]Pomocny!C143&amp;" / "&amp;[1]Pomocny!D143</f>
        <v xml:space="preserve">0.0000000  / 50.1000000 </v>
      </c>
    </row>
    <row r="148" spans="1:6" x14ac:dyDescent="0.25">
      <c r="A148" s="108">
        <v>141</v>
      </c>
      <c r="B148" s="178" t="str">
        <f>[1]Pomocny!A144&amp;",  "&amp;[1]Pomocny!B144</f>
        <v>Lesy, Slanec 62,  Slanec 62,62 Slanec</v>
      </c>
      <c r="C148" s="23" t="str">
        <f t="shared" si="2"/>
        <v>0000046</v>
      </c>
      <c r="D148" s="111" t="s">
        <v>642</v>
      </c>
      <c r="E148" s="112" t="s">
        <v>74</v>
      </c>
      <c r="F148" s="110" t="str">
        <f>[1]Pomocny!C144&amp;" / "&amp;[1]Pomocny!D144</f>
        <v xml:space="preserve">0.0000000  / 21.0000000 </v>
      </c>
    </row>
    <row r="149" spans="1:6" ht="30" x14ac:dyDescent="0.25">
      <c r="A149" s="108">
        <v>142</v>
      </c>
      <c r="B149" s="178" t="str">
        <f>[1]Pomocny!A145&amp;",  "&amp;[1]Pomocny!B145</f>
        <v>Lesy, Liptovská Teplička,  Liptovská Teplička 9044,9044 Liptovská Teplička</v>
      </c>
      <c r="C149" s="23" t="str">
        <f t="shared" si="2"/>
        <v>0000033</v>
      </c>
      <c r="D149" s="111" t="s">
        <v>643</v>
      </c>
      <c r="E149" s="112" t="s">
        <v>74</v>
      </c>
      <c r="F149" s="110" t="str">
        <f>[1]Pomocny!C145&amp;" / "&amp;[1]Pomocny!D145</f>
        <v xml:space="preserve">0.0000000  / 24.7000000 </v>
      </c>
    </row>
    <row r="150" spans="1:6" x14ac:dyDescent="0.25">
      <c r="A150" s="108">
        <v>143</v>
      </c>
      <c r="B150" s="178" t="str">
        <f>[1]Pomocny!A146&amp;",  "&amp;[1]Pomocny!B146</f>
        <v>Lesy,Kúpeľská škôlka,  Kúpeľská, Sobrance</v>
      </c>
      <c r="C150" s="23" t="str">
        <f t="shared" si="2"/>
        <v>0000075</v>
      </c>
      <c r="D150" s="111" t="s">
        <v>644</v>
      </c>
      <c r="E150" s="112" t="s">
        <v>74</v>
      </c>
      <c r="F150" s="110" t="str">
        <f>[1]Pomocny!C146&amp;" / "&amp;[1]Pomocny!D146</f>
        <v xml:space="preserve">0.0000000  / 400.0000000 </v>
      </c>
    </row>
    <row r="151" spans="1:6" x14ac:dyDescent="0.25">
      <c r="A151" s="108">
        <v>144</v>
      </c>
      <c r="B151" s="178" t="str">
        <f>[1]Pomocny!A147&amp;",  "&amp;[1]Pomocny!B147</f>
        <v>Lesy,Horné Motešice,  Horné Motešice 113,113 Motešice</v>
      </c>
      <c r="C151" s="23" t="str">
        <f t="shared" si="2"/>
        <v>6013011</v>
      </c>
      <c r="D151" s="111" t="s">
        <v>645</v>
      </c>
      <c r="E151" s="112" t="s">
        <v>74</v>
      </c>
      <c r="F151" s="110" t="str">
        <f>[1]Pomocny!C147&amp;" / "&amp;[1]Pomocny!D147</f>
        <v xml:space="preserve">0.0000000  / 25.0000000 </v>
      </c>
    </row>
    <row r="152" spans="1:6" x14ac:dyDescent="0.25">
      <c r="A152" s="108">
        <v>145</v>
      </c>
      <c r="B152" s="178" t="str">
        <f>[1]Pomocny!A148&amp;",  "&amp;[1]Pomocny!B148</f>
        <v>LESY SR, š.p.,  Červená Skala 660,660 Šumiac</v>
      </c>
      <c r="C152" s="23" t="str">
        <f t="shared" si="2"/>
        <v>1062269</v>
      </c>
      <c r="D152" s="111" t="s">
        <v>646</v>
      </c>
      <c r="E152" s="112" t="s">
        <v>74</v>
      </c>
      <c r="F152" s="110" t="str">
        <f>[1]Pomocny!C148&amp;" / "&amp;[1]Pomocny!D148</f>
        <v xml:space="preserve">0.0000000  / 25.0000000 </v>
      </c>
    </row>
    <row r="153" spans="1:6" x14ac:dyDescent="0.25">
      <c r="A153" s="108">
        <v>146</v>
      </c>
      <c r="B153" s="178" t="str">
        <f>[1]Pomocny!A149&amp;",  "&amp;[1]Pomocny!B149</f>
        <v>Lesy, Želiezovce 9,  Želiezovce 9,9 Želiezovce</v>
      </c>
      <c r="C153" s="23" t="str">
        <f t="shared" si="2"/>
        <v>4217122</v>
      </c>
      <c r="D153" s="111" t="s">
        <v>647</v>
      </c>
      <c r="E153" s="112" t="s">
        <v>74</v>
      </c>
      <c r="F153" s="110" t="str">
        <f>[1]Pomocny!C149&amp;" / "&amp;[1]Pomocny!D149</f>
        <v xml:space="preserve">0.0000000  / 25.0000000 </v>
      </c>
    </row>
    <row r="154" spans="1:6" x14ac:dyDescent="0.25">
      <c r="A154" s="108">
        <v>147</v>
      </c>
      <c r="B154" s="178" t="str">
        <f>[1]Pomocny!A150&amp;",  "&amp;[1]Pomocny!B150</f>
        <v>LESNA SPRAVA,  Ratková 203,203 Ratková</v>
      </c>
      <c r="C154" s="23" t="str">
        <f t="shared" si="2"/>
        <v>5216315</v>
      </c>
      <c r="D154" s="111" t="s">
        <v>648</v>
      </c>
      <c r="E154" s="112" t="s">
        <v>74</v>
      </c>
      <c r="F154" s="110" t="str">
        <f>[1]Pomocny!C150&amp;" / "&amp;[1]Pomocny!D150</f>
        <v xml:space="preserve">0.0000000  / 20.0000000 </v>
      </c>
    </row>
    <row r="155" spans="1:6" x14ac:dyDescent="0.25">
      <c r="A155" s="108">
        <v>148</v>
      </c>
      <c r="B155" s="178" t="str">
        <f>[1]Pomocny!A151&amp;",  "&amp;[1]Pomocny!B151</f>
        <v>LESY SR-ŽARNOV BROD,  Horné Hámre 94,94 Horné Hámre</v>
      </c>
      <c r="C155" s="23" t="str">
        <f t="shared" si="2"/>
        <v>6219283</v>
      </c>
      <c r="D155" s="111" t="s">
        <v>649</v>
      </c>
      <c r="E155" s="112" t="s">
        <v>74</v>
      </c>
      <c r="F155" s="110" t="str">
        <f>[1]Pomocny!C151&amp;" / "&amp;[1]Pomocny!D151</f>
        <v xml:space="preserve">0.0000000  / 24.7000000 </v>
      </c>
    </row>
    <row r="156" spans="1:6" x14ac:dyDescent="0.25">
      <c r="A156" s="108">
        <v>149</v>
      </c>
      <c r="B156" s="178" t="str">
        <f>[1]Pomocny!A152&amp;",  "&amp;[1]Pomocny!B152</f>
        <v>LESY SR Š.P.,  Bahurina 117,117 Ľubochňa</v>
      </c>
      <c r="C156" s="23" t="str">
        <f t="shared" si="2"/>
        <v>3210022</v>
      </c>
      <c r="D156" s="111" t="s">
        <v>650</v>
      </c>
      <c r="E156" s="112" t="s">
        <v>74</v>
      </c>
      <c r="F156" s="110" t="str">
        <f>[1]Pomocny!C152&amp;" / "&amp;[1]Pomocny!D152</f>
        <v xml:space="preserve">0.0000000  / 21.0000000 </v>
      </c>
    </row>
    <row r="157" spans="1:6" x14ac:dyDescent="0.25">
      <c r="A157" s="108">
        <v>150</v>
      </c>
      <c r="B157" s="178" t="str">
        <f>[1]Pomocny!A153&amp;",  "&amp;[1]Pomocny!B153</f>
        <v>Lesy, Zámutov 9002,  Zámutov 9002,9002 Zámutov</v>
      </c>
      <c r="C157" s="23" t="str">
        <f t="shared" si="2"/>
        <v>0000011</v>
      </c>
      <c r="D157" s="111" t="s">
        <v>651</v>
      </c>
      <c r="E157" s="112" t="s">
        <v>74</v>
      </c>
      <c r="F157" s="110" t="str">
        <f>[1]Pomocny!C153&amp;" / "&amp;[1]Pomocny!D153</f>
        <v xml:space="preserve">0.0000000  / 30.0000000 </v>
      </c>
    </row>
    <row r="158" spans="1:6" x14ac:dyDescent="0.25">
      <c r="A158" s="108">
        <v>151</v>
      </c>
      <c r="B158" s="178" t="str">
        <f>[1]Pomocny!A154&amp;",  "&amp;[1]Pomocny!B154</f>
        <v>Lesy, Brestov,  Brestov 9032,9032 Brestov</v>
      </c>
      <c r="C158" s="23" t="str">
        <f t="shared" si="2"/>
        <v>0000071</v>
      </c>
      <c r="D158" s="111" t="s">
        <v>652</v>
      </c>
      <c r="E158" s="112" t="s">
        <v>74</v>
      </c>
      <c r="F158" s="110" t="str">
        <f>[1]Pomocny!C154&amp;" / "&amp;[1]Pomocny!D154</f>
        <v xml:space="preserve">0.0000000  / 40.0000000 </v>
      </c>
    </row>
    <row r="159" spans="1:6" x14ac:dyDescent="0.25">
      <c r="A159" s="108">
        <v>152</v>
      </c>
      <c r="B159" s="178" t="str">
        <f>[1]Pomocny!A155&amp;",  "&amp;[1]Pomocny!B155</f>
        <v>D.M.S. Rajecké Teplice,  Rajecká cesta, Rajecké Teplice</v>
      </c>
      <c r="C159" s="23" t="str">
        <f t="shared" si="2"/>
        <v>9794640</v>
      </c>
      <c r="D159" s="111" t="s">
        <v>653</v>
      </c>
      <c r="E159" s="112" t="s">
        <v>90</v>
      </c>
      <c r="F159" s="110" t="str">
        <f>[1]Pomocny!C155&amp;" / "&amp;[1]Pomocny!D155</f>
        <v xml:space="preserve">19.0000000  / 0.0000000 </v>
      </c>
    </row>
    <row r="160" spans="1:6" ht="30" x14ac:dyDescent="0.25">
      <c r="A160" s="108">
        <v>153</v>
      </c>
      <c r="B160" s="178" t="str">
        <f>[1]Pomocny!A156&amp;",  "&amp;[1]Pomocny!B156</f>
        <v>LESY SR Š.P. SALAT/KON.,  Ľubochnianska dolina 634,634 Ľubochňa</v>
      </c>
      <c r="C160" s="23" t="str">
        <f t="shared" si="2"/>
        <v>3209977</v>
      </c>
      <c r="D160" s="111" t="s">
        <v>654</v>
      </c>
      <c r="E160" s="112" t="s">
        <v>74</v>
      </c>
      <c r="F160" s="110" t="str">
        <f>[1]Pomocny!C156&amp;" / "&amp;[1]Pomocny!D156</f>
        <v xml:space="preserve">0.0000000  / 50.1000000 </v>
      </c>
    </row>
    <row r="161" spans="1:6" x14ac:dyDescent="0.25">
      <c r="A161" s="108">
        <v>154</v>
      </c>
      <c r="B161" s="178" t="str">
        <f>[1]Pomocny!A157&amp;",  "&amp;[1]Pomocny!B157</f>
        <v>Lesy, Čankov 11, Levice,  Čankov 11,11 Levice</v>
      </c>
      <c r="C161" s="23" t="str">
        <f t="shared" si="2"/>
        <v>4231474</v>
      </c>
      <c r="D161" s="111" t="s">
        <v>655</v>
      </c>
      <c r="E161" s="112" t="s">
        <v>74</v>
      </c>
      <c r="F161" s="110" t="str">
        <f>[1]Pomocny!C157&amp;" / "&amp;[1]Pomocny!D157</f>
        <v xml:space="preserve">0.0000000  / 25.0000000 </v>
      </c>
    </row>
    <row r="162" spans="1:6" x14ac:dyDescent="0.25">
      <c r="A162" s="108">
        <v>155</v>
      </c>
      <c r="B162" s="178" t="str">
        <f>[1]Pomocny!A158&amp;",  "&amp;[1]Pomocny!B158</f>
        <v>OZ Beňuš,  Červená Skala 664,664 Šumiac</v>
      </c>
      <c r="C162" s="23" t="str">
        <f t="shared" si="2"/>
        <v>1211032</v>
      </c>
      <c r="D162" s="111" t="s">
        <v>656</v>
      </c>
      <c r="E162" s="112" t="s">
        <v>74</v>
      </c>
      <c r="F162" s="110" t="str">
        <f>[1]Pomocny!C158&amp;" / "&amp;[1]Pomocny!D158</f>
        <v xml:space="preserve">0.0000000  / 25.0000000 </v>
      </c>
    </row>
    <row r="163" spans="1:6" x14ac:dyDescent="0.25">
      <c r="A163" s="108">
        <v>156</v>
      </c>
      <c r="B163" s="178" t="str">
        <f>[1]Pomocny!A159&amp;",  "&amp;[1]Pomocny!B159</f>
        <v>lesy SR - ES,  Poľnohospodárska 3,3 Turčianske Teplice</v>
      </c>
      <c r="C163" s="23" t="str">
        <f t="shared" si="2"/>
        <v>6217235</v>
      </c>
      <c r="D163" s="111" t="s">
        <v>657</v>
      </c>
      <c r="E163" s="112" t="s">
        <v>74</v>
      </c>
      <c r="F163" s="110" t="str">
        <f>[1]Pomocny!C159&amp;" / "&amp;[1]Pomocny!D159</f>
        <v xml:space="preserve">0.0000000  / 63.0000000 </v>
      </c>
    </row>
    <row r="164" spans="1:6" x14ac:dyDescent="0.25">
      <c r="A164" s="108">
        <v>157</v>
      </c>
      <c r="B164" s="178" t="str">
        <f>[1]Pomocny!A160&amp;",  "&amp;[1]Pomocny!B160</f>
        <v>LESY CHATA DONOVALY,  Donovaly 1,1 Donovaly</v>
      </c>
      <c r="C164" s="23" t="str">
        <f t="shared" si="2"/>
        <v>9108254</v>
      </c>
      <c r="D164" s="111" t="s">
        <v>658</v>
      </c>
      <c r="E164" s="112" t="s">
        <v>90</v>
      </c>
      <c r="F164" s="110" t="str">
        <f>[1]Pomocny!C160&amp;" / "&amp;[1]Pomocny!D160</f>
        <v xml:space="preserve">57.0000000  / 0.0000000 </v>
      </c>
    </row>
    <row r="165" spans="1:6" ht="30" x14ac:dyDescent="0.25">
      <c r="A165" s="108">
        <v>158</v>
      </c>
      <c r="B165" s="178" t="str">
        <f>[1]Pomocny!A161&amp;",  "&amp;[1]Pomocny!B161</f>
        <v>LESY SLOV.REPUBLIKY.Š.P.,  Námestie gen. M. R. Štefánika 1,1 Žilina</v>
      </c>
      <c r="C165" s="23" t="str">
        <f t="shared" si="2"/>
        <v>7216511</v>
      </c>
      <c r="D165" s="111" t="s">
        <v>659</v>
      </c>
      <c r="E165" s="112" t="s">
        <v>74</v>
      </c>
      <c r="F165" s="110" t="str">
        <f>[1]Pomocny!C161&amp;" / "&amp;[1]Pomocny!D161</f>
        <v xml:space="preserve">0.0000000  / 33.0000000 </v>
      </c>
    </row>
    <row r="166" spans="1:6" x14ac:dyDescent="0.25">
      <c r="A166" s="108">
        <v>159</v>
      </c>
      <c r="B166" s="178" t="str">
        <f>[1]Pomocny!A162&amp;",  "&amp;[1]Pomocny!B162</f>
        <v>LESY SR,  Čierny Váh 8,8 Kráľova Lehota</v>
      </c>
      <c r="C166" s="23" t="str">
        <f t="shared" si="2"/>
        <v>3030760</v>
      </c>
      <c r="D166" s="111" t="s">
        <v>660</v>
      </c>
      <c r="E166" s="112" t="s">
        <v>74</v>
      </c>
      <c r="F166" s="110" t="str">
        <f>[1]Pomocny!C162&amp;" / "&amp;[1]Pomocny!D162</f>
        <v xml:space="preserve">0.0000000  / 25.0000000 </v>
      </c>
    </row>
    <row r="167" spans="1:6" x14ac:dyDescent="0.25">
      <c r="A167" s="108">
        <v>160</v>
      </c>
      <c r="B167" s="178" t="str">
        <f>[1]Pomocny!A163&amp;",  "&amp;[1]Pomocny!B163</f>
        <v>LESY SLOV. REPUBLIKY,  Vychylovka 235,235 Nová Bystrica</v>
      </c>
      <c r="C167" s="23" t="str">
        <f t="shared" si="2"/>
        <v>7093218</v>
      </c>
      <c r="D167" s="111" t="s">
        <v>661</v>
      </c>
      <c r="E167" s="112" t="s">
        <v>74</v>
      </c>
      <c r="F167" s="110" t="str">
        <f>[1]Pomocny!C163&amp;" / "&amp;[1]Pomocny!D163</f>
        <v xml:space="preserve">0.0000000  / 24.7000000 </v>
      </c>
    </row>
    <row r="168" spans="1:6" ht="30" x14ac:dyDescent="0.25">
      <c r="A168" s="108">
        <v>161</v>
      </c>
      <c r="B168" s="178" t="str">
        <f>[1]Pomocny!A164&amp;",  "&amp;[1]Pomocny!B164</f>
        <v>Lesy,Slovenská Kajňa,  Slovenská Kajňa 131,131 Slovenská Kajňa</v>
      </c>
      <c r="C168" s="23" t="str">
        <f t="shared" si="2"/>
        <v>0000020</v>
      </c>
      <c r="D168" s="111" t="s">
        <v>662</v>
      </c>
      <c r="E168" s="112" t="s">
        <v>74</v>
      </c>
      <c r="F168" s="110" t="str">
        <f>[1]Pomocny!C164&amp;" / "&amp;[1]Pomocny!D164</f>
        <v xml:space="preserve">0.0000000  / 16.0000000 </v>
      </c>
    </row>
    <row r="169" spans="1:6" ht="30" x14ac:dyDescent="0.25">
      <c r="A169" s="108">
        <v>162</v>
      </c>
      <c r="B169" s="178" t="str">
        <f>[1]Pomocny!A165&amp;",  "&amp;[1]Pomocny!B165</f>
        <v>Lesy SR Šaštín, Gazarka 502,  RO Gazárka 502,502 Šaštín - Stráže</v>
      </c>
      <c r="C169" s="23" t="str">
        <f t="shared" si="2"/>
        <v>2107522</v>
      </c>
      <c r="D169" s="111" t="s">
        <v>663</v>
      </c>
      <c r="E169" s="112" t="s">
        <v>74</v>
      </c>
      <c r="F169" s="110" t="str">
        <f>[1]Pomocny!C165&amp;" / "&amp;[1]Pomocny!D165</f>
        <v xml:space="preserve">0.0000000  / 25.0000000 </v>
      </c>
    </row>
    <row r="170" spans="1:6" ht="30" x14ac:dyDescent="0.25">
      <c r="A170" s="108">
        <v>163</v>
      </c>
      <c r="B170" s="178" t="str">
        <f>[1]Pomocny!A166&amp;",  "&amp;[1]Pomocny!B166</f>
        <v>Lesy, Poľovnícka 60, V. Meder,  Poľovnícka 60,60 Veľký Meder</v>
      </c>
      <c r="C170" s="23" t="str">
        <f t="shared" si="2"/>
        <v>1007846</v>
      </c>
      <c r="D170" s="111" t="s">
        <v>664</v>
      </c>
      <c r="E170" s="112" t="s">
        <v>74</v>
      </c>
      <c r="F170" s="110" t="str">
        <f>[1]Pomocny!C166&amp;" / "&amp;[1]Pomocny!D166</f>
        <v xml:space="preserve">0.0000000  / 40.0000000 </v>
      </c>
    </row>
    <row r="171" spans="1:6" ht="30" x14ac:dyDescent="0.25">
      <c r="A171" s="108">
        <v>164</v>
      </c>
      <c r="B171" s="178" t="str">
        <f>[1]Pomocny!A167&amp;",  "&amp;[1]Pomocny!B167</f>
        <v>Lesy THS Krasno N.Kysucou,  Krásno nad Kysucou, Krásno nad Kysucou</v>
      </c>
      <c r="C171" s="23" t="str">
        <f t="shared" si="2"/>
        <v>9798402</v>
      </c>
      <c r="D171" s="111" t="s">
        <v>665</v>
      </c>
      <c r="E171" s="112" t="s">
        <v>90</v>
      </c>
      <c r="F171" s="110" t="str">
        <f>[1]Pomocny!C167&amp;" / "&amp;[1]Pomocny!D167</f>
        <v xml:space="preserve">120.0000000  / 0.0000000 </v>
      </c>
    </row>
    <row r="172" spans="1:6" ht="30" x14ac:dyDescent="0.25">
      <c r="A172" s="108">
        <v>165</v>
      </c>
      <c r="B172" s="178" t="str">
        <f>[1]Pomocny!A168&amp;",  "&amp;[1]Pomocny!B168</f>
        <v>Lesy Vinohrady nad Váhom,  Vinohrady nad Váhom 291,291 Vinohrady nad Váhom</v>
      </c>
      <c r="C172" s="23" t="str">
        <f t="shared" si="2"/>
        <v>3046880</v>
      </c>
      <c r="D172" s="111" t="s">
        <v>666</v>
      </c>
      <c r="E172" s="112" t="s">
        <v>74</v>
      </c>
      <c r="F172" s="110" t="str">
        <f>[1]Pomocny!C168&amp;" / "&amp;[1]Pomocny!D168</f>
        <v xml:space="preserve">0.0000000  / 40.0000000 </v>
      </c>
    </row>
    <row r="173" spans="1:6" ht="30" x14ac:dyDescent="0.25">
      <c r="A173" s="108">
        <v>166</v>
      </c>
      <c r="B173" s="178" t="str">
        <f>[1]Pomocny!A169&amp;",  "&amp;[1]Pomocny!B169</f>
        <v>ADMINISTRATIVNA BUDOVA,  Hviezdoslavova 1107,1107 Tisovec</v>
      </c>
      <c r="C173" s="23" t="str">
        <f t="shared" si="2"/>
        <v>5212398</v>
      </c>
      <c r="D173" s="111" t="s">
        <v>667</v>
      </c>
      <c r="E173" s="112" t="s">
        <v>74</v>
      </c>
      <c r="F173" s="110" t="str">
        <f>[1]Pomocny!C169&amp;" / "&amp;[1]Pomocny!D169</f>
        <v xml:space="preserve">0.0000000  / 24.7000000 </v>
      </c>
    </row>
    <row r="174" spans="1:6" x14ac:dyDescent="0.25">
      <c r="A174" s="108">
        <v>167</v>
      </c>
      <c r="B174" s="178" t="str">
        <f>[1]Pomocny!A170&amp;",  "&amp;[1]Pomocny!B170</f>
        <v>LESY SR,  Revištské Podzámčie, Žarnovica</v>
      </c>
      <c r="C174" s="23" t="str">
        <f t="shared" si="2"/>
        <v>6310121</v>
      </c>
      <c r="D174" s="111" t="s">
        <v>668</v>
      </c>
      <c r="E174" s="112" t="s">
        <v>74</v>
      </c>
      <c r="F174" s="110" t="str">
        <f>[1]Pomocny!C170&amp;" / "&amp;[1]Pomocny!D170</f>
        <v xml:space="preserve">0.0000000  / 25.0000000 </v>
      </c>
    </row>
    <row r="175" spans="1:6" ht="30" x14ac:dyDescent="0.25">
      <c r="A175" s="108">
        <v>168</v>
      </c>
      <c r="B175" s="178" t="str">
        <f>[1]Pomocny!A171&amp;",  "&amp;[1]Pomocny!B171</f>
        <v>Lesy,Šajdíkove Humence,  Šajdíkove Humence 9502,9502 Šajdíkove Humence</v>
      </c>
      <c r="C175" s="23" t="str">
        <f t="shared" si="2"/>
        <v>7049295</v>
      </c>
      <c r="D175" s="111" t="s">
        <v>669</v>
      </c>
      <c r="E175" s="112" t="s">
        <v>90</v>
      </c>
      <c r="F175" s="110" t="str">
        <f>[1]Pomocny!C171&amp;" / "&amp;[1]Pomocny!D171</f>
        <v xml:space="preserve">70.0000000  / 0.0000000 </v>
      </c>
    </row>
    <row r="176" spans="1:6" x14ac:dyDescent="0.25">
      <c r="A176" s="108">
        <v>169</v>
      </c>
      <c r="B176" s="178" t="str">
        <f>[1]Pomocny!A172&amp;",  "&amp;[1]Pomocny!B172</f>
        <v>Lesy, Bajč 67,  Bajč 67,67 Bajč</v>
      </c>
      <c r="C176" s="23" t="str">
        <f t="shared" si="2"/>
        <v>4323933</v>
      </c>
      <c r="D176" s="111" t="s">
        <v>670</v>
      </c>
      <c r="E176" s="112" t="s">
        <v>74</v>
      </c>
      <c r="F176" s="110" t="str">
        <f>[1]Pomocny!C172&amp;" / "&amp;[1]Pomocny!D172</f>
        <v xml:space="preserve">0.0000000  / 80.0000000 </v>
      </c>
    </row>
    <row r="177" spans="1:6" x14ac:dyDescent="0.25">
      <c r="A177" s="108">
        <v>170</v>
      </c>
      <c r="B177" s="178" t="str">
        <f>[1]Pomocny!A173&amp;",  "&amp;[1]Pomocny!B173</f>
        <v>Strundženo,  Hrončok 92,92 Hronec</v>
      </c>
      <c r="C177" s="23" t="str">
        <f t="shared" si="2"/>
        <v>1208673</v>
      </c>
      <c r="D177" s="111" t="s">
        <v>671</v>
      </c>
      <c r="E177" s="112" t="s">
        <v>74</v>
      </c>
      <c r="F177" s="110" t="str">
        <f>[1]Pomocny!C173&amp;" / "&amp;[1]Pomocny!D173</f>
        <v xml:space="preserve">0.0000000  / 25.0000000 </v>
      </c>
    </row>
    <row r="178" spans="1:6" ht="30" x14ac:dyDescent="0.25">
      <c r="A178" s="108">
        <v>171</v>
      </c>
      <c r="B178" s="178" t="str">
        <f>[1]Pomocny!A174&amp;",  "&amp;[1]Pomocny!B174</f>
        <v>LESY SLOV.REP.S.P.,  Slovenské Kľačany 42,42 Slovenské Kľačany</v>
      </c>
      <c r="C178" s="23" t="str">
        <f t="shared" si="2"/>
        <v>5215078</v>
      </c>
      <c r="D178" s="111" t="s">
        <v>672</v>
      </c>
      <c r="E178" s="112" t="s">
        <v>74</v>
      </c>
      <c r="F178" s="110" t="str">
        <f>[1]Pomocny!C174&amp;" / "&amp;[1]Pomocny!D174</f>
        <v xml:space="preserve">0.0000000  / 24.7000000 </v>
      </c>
    </row>
    <row r="179" spans="1:6" x14ac:dyDescent="0.25">
      <c r="A179" s="108">
        <v>172</v>
      </c>
      <c r="B179" s="178" t="str">
        <f>[1]Pomocny!A175&amp;",  "&amp;[1]Pomocny!B175</f>
        <v>LESY SR-TEPLIČKY,  Krnišov 106,106 Kráľovce</v>
      </c>
      <c r="C179" s="23" t="str">
        <f t="shared" si="2"/>
        <v>1214708</v>
      </c>
      <c r="D179" s="111" t="s">
        <v>673</v>
      </c>
      <c r="E179" s="112" t="s">
        <v>74</v>
      </c>
      <c r="F179" s="110" t="str">
        <f>[1]Pomocny!C175&amp;" / "&amp;[1]Pomocny!D175</f>
        <v xml:space="preserve">0.0000000  / 27.0000000 </v>
      </c>
    </row>
    <row r="180" spans="1:6" x14ac:dyDescent="0.25">
      <c r="A180" s="108">
        <v>173</v>
      </c>
      <c r="B180" s="178" t="str">
        <f>[1]Pomocny!A176&amp;",  "&amp;[1]Pomocny!B176</f>
        <v>Lesy, Buková 300,  Buková 300,300 Buková</v>
      </c>
      <c r="C180" s="23" t="str">
        <f t="shared" si="2"/>
        <v>2086195</v>
      </c>
      <c r="D180" s="111" t="s">
        <v>674</v>
      </c>
      <c r="E180" s="112" t="s">
        <v>74</v>
      </c>
      <c r="F180" s="110" t="str">
        <f>[1]Pomocny!C176&amp;" / "&amp;[1]Pomocny!D176</f>
        <v xml:space="preserve">0.0000000  / 35.0000000 </v>
      </c>
    </row>
    <row r="181" spans="1:6" ht="30" x14ac:dyDescent="0.25">
      <c r="A181" s="108">
        <v>174</v>
      </c>
      <c r="B181" s="178" t="str">
        <f>[1]Pomocny!A177&amp;",  "&amp;[1]Pomocny!B177</f>
        <v>Lesy,Májová,Spiš.Podhradie,  Májová 8,8 Spišské Podhradie</v>
      </c>
      <c r="C181" s="23" t="str">
        <f t="shared" si="2"/>
        <v>0000052</v>
      </c>
      <c r="D181" s="111" t="s">
        <v>675</v>
      </c>
      <c r="E181" s="112" t="s">
        <v>74</v>
      </c>
      <c r="F181" s="110" t="str">
        <f>[1]Pomocny!C177&amp;" / "&amp;[1]Pomocny!D177</f>
        <v xml:space="preserve">0.0000000  / 100.0000000 </v>
      </c>
    </row>
    <row r="182" spans="1:6" x14ac:dyDescent="0.25">
      <c r="A182" s="108">
        <v>175</v>
      </c>
      <c r="B182" s="178" t="str">
        <f>[1]Pomocny!A178&amp;",  "&amp;[1]Pomocny!B178</f>
        <v>Lesy Zlatniky 302,  Zlatníky 302,302 Zlatníky</v>
      </c>
      <c r="C182" s="23" t="str">
        <f t="shared" si="2"/>
        <v>6046009</v>
      </c>
      <c r="D182" s="111" t="s">
        <v>676</v>
      </c>
      <c r="E182" s="112" t="s">
        <v>74</v>
      </c>
      <c r="F182" s="110" t="str">
        <f>[1]Pomocny!C178&amp;" / "&amp;[1]Pomocny!D178</f>
        <v xml:space="preserve">0.0000000  / 25.0000000 </v>
      </c>
    </row>
    <row r="183" spans="1:6" x14ac:dyDescent="0.25">
      <c r="A183" s="108">
        <v>176</v>
      </c>
      <c r="B183" s="178" t="str">
        <f>[1]Pomocny!A179&amp;",  "&amp;[1]Pomocny!B179</f>
        <v>LESY SLOV.REP.S.P.,  Hámor 140,140 Kokava nad Rimavicou</v>
      </c>
      <c r="C183" s="23" t="str">
        <f t="shared" si="2"/>
        <v>5205925</v>
      </c>
      <c r="D183" s="111" t="s">
        <v>677</v>
      </c>
      <c r="E183" s="112" t="s">
        <v>74</v>
      </c>
      <c r="F183" s="110" t="str">
        <f>[1]Pomocny!C179&amp;" / "&amp;[1]Pomocny!D179</f>
        <v xml:space="preserve">0.0000000  / 33.4000000 </v>
      </c>
    </row>
    <row r="184" spans="1:6" x14ac:dyDescent="0.25">
      <c r="A184" s="108">
        <v>177</v>
      </c>
      <c r="B184" s="178" t="str">
        <f>[1]Pomocny!A180&amp;",  "&amp;[1]Pomocny!B180</f>
        <v>Lesy Slovenskej republiky - LS,  Zubák 287,287 Zubák</v>
      </c>
      <c r="C184" s="23" t="str">
        <f t="shared" si="2"/>
        <v>7209212</v>
      </c>
      <c r="D184" s="111" t="s">
        <v>678</v>
      </c>
      <c r="E184" s="112" t="s">
        <v>74</v>
      </c>
      <c r="F184" s="110" t="str">
        <f>[1]Pomocny!C180&amp;" / "&amp;[1]Pomocny!D180</f>
        <v xml:space="preserve">0.0000000  / 37.5000000 </v>
      </c>
    </row>
    <row r="185" spans="1:6" x14ac:dyDescent="0.25">
      <c r="A185" s="108">
        <v>178</v>
      </c>
      <c r="B185" s="178" t="str">
        <f>[1]Pomocny!A181&amp;",  "&amp;[1]Pomocny!B181</f>
        <v>Lesy, Štvrťská Píla,Hrabušice,  Hrabušice 496,496 Hrabušice</v>
      </c>
      <c r="C185" s="23" t="str">
        <f t="shared" si="2"/>
        <v>0000042</v>
      </c>
      <c r="D185" s="111" t="s">
        <v>679</v>
      </c>
      <c r="E185" s="112" t="s">
        <v>74</v>
      </c>
      <c r="F185" s="110" t="str">
        <f>[1]Pomocny!C181&amp;" / "&amp;[1]Pomocny!D181</f>
        <v xml:space="preserve">0.0000000  / 25.0000000 </v>
      </c>
    </row>
    <row r="186" spans="1:6" ht="30" x14ac:dyDescent="0.25">
      <c r="A186" s="108">
        <v>179</v>
      </c>
      <c r="B186" s="178" t="str">
        <f>[1]Pomocny!A182&amp;",  "&amp;[1]Pomocny!B182</f>
        <v>Lesná správa Dobroč,  Petra Jilemnického 136,136 Čierny Balog</v>
      </c>
      <c r="C186" s="23" t="str">
        <f t="shared" si="2"/>
        <v>1211687</v>
      </c>
      <c r="D186" s="111" t="s">
        <v>680</v>
      </c>
      <c r="E186" s="112" t="s">
        <v>74</v>
      </c>
      <c r="F186" s="110" t="str">
        <f>[1]Pomocny!C182&amp;" / "&amp;[1]Pomocny!D182</f>
        <v xml:space="preserve">0.0000000  / 25.0000000 </v>
      </c>
    </row>
    <row r="187" spans="1:6" x14ac:dyDescent="0.25">
      <c r="A187" s="108">
        <v>180</v>
      </c>
      <c r="B187" s="178" t="str">
        <f>[1]Pomocny!A183&amp;",  "&amp;[1]Pomocny!B183</f>
        <v>Lesy, Mochovská 250, Čifáre,  Mochovská 250,250 Čifáre</v>
      </c>
      <c r="C187" s="23" t="str">
        <f t="shared" si="2"/>
        <v>4082019</v>
      </c>
      <c r="D187" s="111" t="s">
        <v>681</v>
      </c>
      <c r="E187" s="112" t="s">
        <v>74</v>
      </c>
      <c r="F187" s="110" t="str">
        <f>[1]Pomocny!C183&amp;" / "&amp;[1]Pomocny!D183</f>
        <v xml:space="preserve">0.0000000  / 80.0000000 </v>
      </c>
    </row>
    <row r="188" spans="1:6" x14ac:dyDescent="0.25">
      <c r="A188" s="108">
        <v>181</v>
      </c>
      <c r="B188" s="178" t="str">
        <f>[1]Pomocny!A184&amp;",  "&amp;[1]Pomocny!B184</f>
        <v>Lesy, Pusté Pole 0,  Pusté Pole, Pusté Pole</v>
      </c>
      <c r="C188" s="23" t="str">
        <f t="shared" si="2"/>
        <v>0000002</v>
      </c>
      <c r="D188" s="111" t="s">
        <v>682</v>
      </c>
      <c r="E188" s="112" t="s">
        <v>90</v>
      </c>
      <c r="F188" s="110" t="str">
        <f>[1]Pomocny!C184&amp;" / "&amp;[1]Pomocny!D184</f>
        <v xml:space="preserve">130.0000000  / 0.0000000 </v>
      </c>
    </row>
    <row r="189" spans="1:6" x14ac:dyDescent="0.25">
      <c r="A189" s="108">
        <v>182</v>
      </c>
      <c r="B189" s="178" t="str">
        <f>[1]Pomocny!A185&amp;",  "&amp;[1]Pomocny!B185</f>
        <v>Lesy SR Pezinok Moyzesova 13,  Moyzesova 17,17 Pezinok</v>
      </c>
      <c r="C189" s="23" t="str">
        <f t="shared" si="2"/>
        <v>5204412</v>
      </c>
      <c r="D189" s="111" t="s">
        <v>683</v>
      </c>
      <c r="E189" s="112" t="s">
        <v>74</v>
      </c>
      <c r="F189" s="110" t="str">
        <f>[1]Pomocny!C185&amp;" / "&amp;[1]Pomocny!D185</f>
        <v xml:space="preserve">0.0000000  / 40.0000000 </v>
      </c>
    </row>
    <row r="190" spans="1:6" ht="30" x14ac:dyDescent="0.25">
      <c r="A190" s="108">
        <v>183</v>
      </c>
      <c r="B190" s="178" t="str">
        <f>[1]Pomocny!A186&amp;",  "&amp;[1]Pomocny!B186</f>
        <v>Lesy Slovenskej republiky - ma,  Papradno 1398,1398 Papradno</v>
      </c>
      <c r="C190" s="23" t="str">
        <f t="shared" si="2"/>
        <v>7206400</v>
      </c>
      <c r="D190" s="111" t="s">
        <v>684</v>
      </c>
      <c r="E190" s="112" t="s">
        <v>74</v>
      </c>
      <c r="F190" s="110" t="str">
        <f>[1]Pomocny!C186&amp;" / "&amp;[1]Pomocny!D186</f>
        <v xml:space="preserve">0.0000000  / 25.0000000 </v>
      </c>
    </row>
    <row r="191" spans="1:6" x14ac:dyDescent="0.25">
      <c r="A191" s="108">
        <v>184</v>
      </c>
      <c r="B191" s="178" t="str">
        <f>[1]Pomocny!A187&amp;",  "&amp;[1]Pomocny!B187</f>
        <v>LESY SR,  Píla 177,177 Ihráč</v>
      </c>
      <c r="C191" s="23" t="str">
        <f t="shared" si="2"/>
        <v>6223652</v>
      </c>
      <c r="D191" s="111" t="s">
        <v>685</v>
      </c>
      <c r="E191" s="112" t="s">
        <v>74</v>
      </c>
      <c r="F191" s="110" t="str">
        <f>[1]Pomocny!C187&amp;" / "&amp;[1]Pomocny!D187</f>
        <v xml:space="preserve">0.0000000  / 50.1000000 </v>
      </c>
    </row>
    <row r="192" spans="1:6" x14ac:dyDescent="0.25">
      <c r="A192" s="108">
        <v>185</v>
      </c>
      <c r="B192" s="178" t="str">
        <f>[1]Pomocny!A188&amp;",  "&amp;[1]Pomocny!B188</f>
        <v>LESY  SR,OZ Prešov,  Radlinského 18,18 Spišská Nová Ves</v>
      </c>
      <c r="C192" s="23" t="str">
        <f t="shared" si="2"/>
        <v>0000695</v>
      </c>
      <c r="D192" s="111" t="s">
        <v>686</v>
      </c>
      <c r="E192" s="112" t="s">
        <v>90</v>
      </c>
      <c r="F192" s="110" t="str">
        <f>[1]Pomocny!C188&amp;" / "&amp;[1]Pomocny!D188</f>
        <v xml:space="preserve">70.0000000  / 0.0000000 </v>
      </c>
    </row>
    <row r="193" spans="1:6" x14ac:dyDescent="0.25">
      <c r="A193" s="108">
        <v>186</v>
      </c>
      <c r="B193" s="178" t="str">
        <f>[1]Pomocny!A189&amp;",  "&amp;[1]Pomocny!B189</f>
        <v>Lesy,Šmigovec,  Šmigovec 27,27 Šmigovec</v>
      </c>
      <c r="C193" s="23" t="str">
        <f t="shared" si="2"/>
        <v>0000627</v>
      </c>
      <c r="D193" s="111" t="s">
        <v>687</v>
      </c>
      <c r="E193" s="112" t="s">
        <v>74</v>
      </c>
      <c r="F193" s="110" t="str">
        <f>[1]Pomocny!C189&amp;" / "&amp;[1]Pomocny!D189</f>
        <v xml:space="preserve">0.0000000  / 16.0000000 </v>
      </c>
    </row>
    <row r="194" spans="1:6" ht="30" x14ac:dyDescent="0.25">
      <c r="A194" s="108">
        <v>187</v>
      </c>
      <c r="B194" s="178" t="str">
        <f>[1]Pomocny!A190&amp;",  "&amp;[1]Pomocny!B190</f>
        <v>LESY SLOV.REPUBLIKY,Š.P.,  Stará Bystrica 324,324 Stará Bystrica</v>
      </c>
      <c r="C194" s="23" t="str">
        <f t="shared" si="2"/>
        <v>7213642</v>
      </c>
      <c r="D194" s="111" t="s">
        <v>688</v>
      </c>
      <c r="E194" s="112" t="s">
        <v>74</v>
      </c>
      <c r="F194" s="110" t="str">
        <f>[1]Pomocny!C190&amp;" / "&amp;[1]Pomocny!D190</f>
        <v xml:space="preserve">0.0000000  / 125.0000000 </v>
      </c>
    </row>
    <row r="195" spans="1:6" x14ac:dyDescent="0.25">
      <c r="A195" s="108">
        <v>188</v>
      </c>
      <c r="B195" s="178" t="str">
        <f>[1]Pomocny!A191&amp;",  "&amp;[1]Pomocny!B191</f>
        <v>Dubodiel,  Dubodiel 179,179 Dubodiel</v>
      </c>
      <c r="C195" s="23" t="str">
        <f t="shared" si="2"/>
        <v>2190056</v>
      </c>
      <c r="D195" s="111" t="s">
        <v>689</v>
      </c>
      <c r="E195" s="112" t="s">
        <v>74</v>
      </c>
      <c r="F195" s="110" t="str">
        <f>[1]Pomocny!C191&amp;" / "&amp;[1]Pomocny!D191</f>
        <v xml:space="preserve">0.0000000  / 25.0000000 </v>
      </c>
    </row>
    <row r="196" spans="1:6" x14ac:dyDescent="0.25">
      <c r="A196" s="108">
        <v>189</v>
      </c>
      <c r="B196" s="178" t="str">
        <f>[1]Pomocny!A192&amp;",  "&amp;[1]Pomocny!B192</f>
        <v>Lesy, Švedlár 306,  Švedlár 306,306 Švedlár</v>
      </c>
      <c r="C196" s="23" t="str">
        <f t="shared" si="2"/>
        <v>0000077</v>
      </c>
      <c r="D196" s="111" t="s">
        <v>690</v>
      </c>
      <c r="E196" s="112" t="s">
        <v>74</v>
      </c>
      <c r="F196" s="110" t="str">
        <f>[1]Pomocny!C192&amp;" / "&amp;[1]Pomocny!D192</f>
        <v xml:space="preserve">0.0000000  / 25.0000000 </v>
      </c>
    </row>
    <row r="197" spans="1:6" ht="30" x14ac:dyDescent="0.25">
      <c r="A197" s="108">
        <v>190</v>
      </c>
      <c r="B197" s="178" t="str">
        <f>[1]Pomocny!A193&amp;",  "&amp;[1]Pomocny!B193</f>
        <v>LESY SR, Š.P. NIŽNÝ KELČOV,  Horný Kelčov, Vysoká nad Kysucou</v>
      </c>
      <c r="C197" s="23" t="str">
        <f t="shared" si="2"/>
        <v>7214295</v>
      </c>
      <c r="D197" s="111" t="s">
        <v>691</v>
      </c>
      <c r="E197" s="112" t="s">
        <v>74</v>
      </c>
      <c r="F197" s="110" t="str">
        <f>[1]Pomocny!C193&amp;" / "&amp;[1]Pomocny!D193</f>
        <v xml:space="preserve">0.0000000  / 24.7000000 </v>
      </c>
    </row>
    <row r="198" spans="1:6" x14ac:dyDescent="0.25">
      <c r="A198" s="108">
        <v>191</v>
      </c>
      <c r="B198" s="178" t="str">
        <f>[1]Pomocny!A194&amp;",  "&amp;[1]Pomocny!B194</f>
        <v>Lesy,Jovická,Rožňava,  Jovická 900,900 Rožňava</v>
      </c>
      <c r="C198" s="23" t="str">
        <f t="shared" si="2"/>
        <v>0000066</v>
      </c>
      <c r="D198" s="111" t="s">
        <v>692</v>
      </c>
      <c r="E198" s="112" t="s">
        <v>74</v>
      </c>
      <c r="F198" s="110" t="str">
        <f>[1]Pomocny!C194&amp;" / "&amp;[1]Pomocny!D194</f>
        <v xml:space="preserve">0.0000000  / 63.0000000 </v>
      </c>
    </row>
    <row r="199" spans="1:6" x14ac:dyDescent="0.25">
      <c r="A199" s="108">
        <v>192</v>
      </c>
      <c r="B199" s="178" t="str">
        <f>[1]Pomocny!A195&amp;",  "&amp;[1]Pomocny!B195</f>
        <v>LESY SR,š.p.,  Oravská Polhora 728,728 Oravská Polhora</v>
      </c>
      <c r="C199" s="23" t="str">
        <f t="shared" si="2"/>
        <v>3051493</v>
      </c>
      <c r="D199" s="111" t="s">
        <v>693</v>
      </c>
      <c r="E199" s="112" t="s">
        <v>74</v>
      </c>
      <c r="F199" s="110" t="str">
        <f>[1]Pomocny!C195&amp;" / "&amp;[1]Pomocny!D195</f>
        <v xml:space="preserve">0.0000000  / 25.0000000 </v>
      </c>
    </row>
    <row r="200" spans="1:6" ht="30" x14ac:dyDescent="0.25">
      <c r="A200" s="108">
        <v>193</v>
      </c>
      <c r="B200" s="178" t="str">
        <f>[1]Pomocny!A196&amp;",  "&amp;[1]Pomocny!B196</f>
        <v>Lesy,Remetské Hámre 9,  Remetské Hámre 9,9 Remetské Hámre</v>
      </c>
      <c r="C200" s="23" t="str">
        <f t="shared" si="2"/>
        <v>0000028</v>
      </c>
      <c r="D200" s="111" t="s">
        <v>694</v>
      </c>
      <c r="E200" s="112" t="s">
        <v>74</v>
      </c>
      <c r="F200" s="110" t="str">
        <f>[1]Pomocny!C196&amp;" / "&amp;[1]Pomocny!D196</f>
        <v xml:space="preserve">0.0000000  / 100.0000000 </v>
      </c>
    </row>
    <row r="201" spans="1:6" x14ac:dyDescent="0.25">
      <c r="A201" s="108">
        <v>194</v>
      </c>
      <c r="B201" s="178" t="str">
        <f>[1]Pomocny!A197&amp;",  "&amp;[1]Pomocny!B197</f>
        <v>Lesy SR, OZ Prievidza,  Makarenkova 25,25 Partizánske</v>
      </c>
      <c r="C201" s="23" t="str">
        <f t="shared" ref="C201:C264" si="3">MID(D201, 6, 7)</f>
        <v>4151436</v>
      </c>
      <c r="D201" s="111" t="s">
        <v>695</v>
      </c>
      <c r="E201" s="112" t="s">
        <v>74</v>
      </c>
      <c r="F201" s="110" t="str">
        <f>[1]Pomocny!C197&amp;" / "&amp;[1]Pomocny!D197</f>
        <v xml:space="preserve">0.0000000  / 25.0000000 </v>
      </c>
    </row>
    <row r="202" spans="1:6" x14ac:dyDescent="0.25">
      <c r="A202" s="108">
        <v>195</v>
      </c>
      <c r="B202" s="178" t="str">
        <f>[1]Pomocny!A198&amp;",  "&amp;[1]Pomocny!B198</f>
        <v>Lesy Chtelnica Tehliarska 26,  Tehliarska 26,26 Chtelnica</v>
      </c>
      <c r="C202" s="23" t="str">
        <f t="shared" si="3"/>
        <v>2025755</v>
      </c>
      <c r="D202" s="111" t="s">
        <v>696</v>
      </c>
      <c r="E202" s="112" t="s">
        <v>74</v>
      </c>
      <c r="F202" s="110" t="str">
        <f>[1]Pomocny!C198&amp;" / "&amp;[1]Pomocny!D198</f>
        <v xml:space="preserve">0.0000000  / 40.0000000 </v>
      </c>
    </row>
    <row r="203" spans="1:6" x14ac:dyDescent="0.25">
      <c r="A203" s="108">
        <v>196</v>
      </c>
      <c r="B203" s="178" t="str">
        <f>[1]Pomocny!A199&amp;",  "&amp;[1]Pomocny!B199</f>
        <v>Lesy,Tríbečská,Solčany,  Solčany 17,17 Solčany</v>
      </c>
      <c r="C203" s="23" t="str">
        <f t="shared" si="3"/>
        <v>4161585</v>
      </c>
      <c r="D203" s="111" t="s">
        <v>697</v>
      </c>
      <c r="E203" s="112" t="s">
        <v>74</v>
      </c>
      <c r="F203" s="110" t="str">
        <f>[1]Pomocny!C199&amp;" / "&amp;[1]Pomocny!D199</f>
        <v xml:space="preserve">0.0000000  / 43.0000000 </v>
      </c>
    </row>
    <row r="204" spans="1:6" x14ac:dyDescent="0.25">
      <c r="A204" s="108">
        <v>197</v>
      </c>
      <c r="B204" s="178" t="str">
        <f>[1]Pomocny!A200&amp;",  "&amp;[1]Pomocny!B200</f>
        <v>Kancelária pod Ryzňami,  Šaling 48,48 Čierny Balog</v>
      </c>
      <c r="C204" s="23" t="str">
        <f t="shared" si="3"/>
        <v>1211704</v>
      </c>
      <c r="D204" s="111" t="s">
        <v>698</v>
      </c>
      <c r="E204" s="112" t="s">
        <v>74</v>
      </c>
      <c r="F204" s="110" t="str">
        <f>[1]Pomocny!C200&amp;" / "&amp;[1]Pomocny!D200</f>
        <v xml:space="preserve">0.0000000  / 25.0000000 </v>
      </c>
    </row>
    <row r="205" spans="1:6" x14ac:dyDescent="0.25">
      <c r="A205" s="108">
        <v>198</v>
      </c>
      <c r="B205" s="178" t="str">
        <f>[1]Pomocny!A201&amp;",  "&amp;[1]Pomocny!B201</f>
        <v>Dielne Turček,  Horný Turček 176,176 Turček</v>
      </c>
      <c r="C205" s="23" t="str">
        <f t="shared" si="3"/>
        <v>6217316</v>
      </c>
      <c r="D205" s="111" t="s">
        <v>699</v>
      </c>
      <c r="E205" s="112" t="s">
        <v>74</v>
      </c>
      <c r="F205" s="110" t="str">
        <f>[1]Pomocny!C201&amp;" / "&amp;[1]Pomocny!D201</f>
        <v xml:space="preserve">0.0000000  / 25.0000000 </v>
      </c>
    </row>
    <row r="206" spans="1:6" x14ac:dyDescent="0.25">
      <c r="A206" s="108">
        <v>199</v>
      </c>
      <c r="B206" s="178" t="str">
        <f>[1]Pomocny!A202&amp;",  "&amp;[1]Pomocny!B202</f>
        <v>Lesy Jahodná 474,  Jahodná 474,474 Jahodná</v>
      </c>
      <c r="C206" s="23" t="str">
        <f t="shared" si="3"/>
        <v>1037690</v>
      </c>
      <c r="D206" s="111" t="s">
        <v>700</v>
      </c>
      <c r="E206" s="112" t="s">
        <v>74</v>
      </c>
      <c r="F206" s="110" t="str">
        <f>[1]Pomocny!C202&amp;" / "&amp;[1]Pomocny!D202</f>
        <v xml:space="preserve">0.0000000  / 16.0000000 </v>
      </c>
    </row>
    <row r="207" spans="1:6" x14ac:dyDescent="0.25">
      <c r="A207" s="108">
        <v>200</v>
      </c>
      <c r="B207" s="178" t="str">
        <f>[1]Pomocny!A203&amp;",  "&amp;[1]Pomocny!B203</f>
        <v>Lesy, Šafárikova,Betliar,  Šafárikova 55,55 Betliar</v>
      </c>
      <c r="C207" s="23" t="str">
        <f t="shared" si="3"/>
        <v>0000080</v>
      </c>
      <c r="D207" s="111" t="s">
        <v>701</v>
      </c>
      <c r="E207" s="112" t="s">
        <v>74</v>
      </c>
      <c r="F207" s="110" t="str">
        <f>[1]Pomocny!C203&amp;" / "&amp;[1]Pomocny!D203</f>
        <v xml:space="preserve">0.0000000  / 40.0000000 </v>
      </c>
    </row>
    <row r="208" spans="1:6" x14ac:dyDescent="0.25">
      <c r="A208" s="108">
        <v>201</v>
      </c>
      <c r="B208" s="178" t="str">
        <f>[1]Pomocny!A204&amp;",  "&amp;[1]Pomocny!B204</f>
        <v>Lesy, Hnilec 12,  Hnilec 12,12 Hnilec</v>
      </c>
      <c r="C208" s="23" t="str">
        <f t="shared" si="3"/>
        <v>0000075</v>
      </c>
      <c r="D208" s="111" t="s">
        <v>702</v>
      </c>
      <c r="E208" s="112" t="s">
        <v>74</v>
      </c>
      <c r="F208" s="110" t="str">
        <f>[1]Pomocny!C204&amp;" / "&amp;[1]Pomocny!D204</f>
        <v xml:space="preserve">0.0000000  / 25.0000000 </v>
      </c>
    </row>
    <row r="209" spans="1:6" x14ac:dyDescent="0.25">
      <c r="A209" s="108">
        <v>202</v>
      </c>
      <c r="B209" s="178" t="str">
        <f>[1]Pomocny!A205&amp;",  "&amp;[1]Pomocny!B205</f>
        <v>LESY SR OZ Prešov,  Hlavná 197,197 Hrabušice</v>
      </c>
      <c r="C209" s="23" t="str">
        <f t="shared" si="3"/>
        <v>0000301</v>
      </c>
      <c r="D209" s="111" t="s">
        <v>703</v>
      </c>
      <c r="E209" s="112" t="s">
        <v>74</v>
      </c>
      <c r="F209" s="110" t="str">
        <f>[1]Pomocny!C205&amp;" / "&amp;[1]Pomocny!D205</f>
        <v xml:space="preserve">0.0000000  / 25.0000000 </v>
      </c>
    </row>
    <row r="210" spans="1:6" ht="30" x14ac:dyDescent="0.25">
      <c r="A210" s="108">
        <v>203</v>
      </c>
      <c r="B210" s="178" t="str">
        <f>[1]Pomocny!A206&amp;",  "&amp;[1]Pomocny!B206</f>
        <v>Lesy SR Šaštín Do Gazarky 1126,  Do Gazárky 1126,1126 Šaštín - Stráže</v>
      </c>
      <c r="C210" s="23" t="str">
        <f t="shared" si="3"/>
        <v>2155838</v>
      </c>
      <c r="D210" s="111" t="s">
        <v>704</v>
      </c>
      <c r="E210" s="112" t="s">
        <v>74</v>
      </c>
      <c r="F210" s="110" t="str">
        <f>[1]Pomocny!C206&amp;" / "&amp;[1]Pomocny!D206</f>
        <v xml:space="preserve">0.0000000  / 25.0000000 </v>
      </c>
    </row>
    <row r="211" spans="1:6" ht="30" x14ac:dyDescent="0.25">
      <c r="A211" s="108">
        <v>204</v>
      </c>
      <c r="B211" s="178" t="str">
        <f>[1]Pomocny!A207&amp;",  "&amp;[1]Pomocny!B207</f>
        <v>Lesy, Brestové,Moravské Liesko,  Brestové 1170,1170 Moravské Lieskové</v>
      </c>
      <c r="C211" s="23" t="str">
        <f t="shared" si="3"/>
        <v>2237652</v>
      </c>
      <c r="D211" s="111" t="s">
        <v>705</v>
      </c>
      <c r="E211" s="112" t="s">
        <v>74</v>
      </c>
      <c r="F211" s="110" t="str">
        <f>[1]Pomocny!C207&amp;" / "&amp;[1]Pomocny!D207</f>
        <v xml:space="preserve">0.0000000  / 25.0000000 </v>
      </c>
    </row>
    <row r="212" spans="1:6" x14ac:dyDescent="0.25">
      <c r="A212" s="108">
        <v>205</v>
      </c>
      <c r="B212" s="178" t="str">
        <f>[1]Pomocny!A208&amp;",  "&amp;[1]Pomocny!B208</f>
        <v>Lesy,Švedlár 305,  Švedlár 305,305 Švedlár</v>
      </c>
      <c r="C212" s="23" t="str">
        <f t="shared" si="3"/>
        <v>0000041</v>
      </c>
      <c r="D212" s="111" t="s">
        <v>706</v>
      </c>
      <c r="E212" s="112" t="s">
        <v>74</v>
      </c>
      <c r="F212" s="110" t="str">
        <f>[1]Pomocny!C208&amp;" / "&amp;[1]Pomocny!D208</f>
        <v xml:space="preserve">0.0000000  / 20.0000000 </v>
      </c>
    </row>
    <row r="213" spans="1:6" x14ac:dyDescent="0.25">
      <c r="A213" s="108">
        <v>206</v>
      </c>
      <c r="B213" s="178" t="str">
        <f>[1]Pomocny!A209&amp;",  "&amp;[1]Pomocny!B209</f>
        <v>Lesy, Družstevná, Pribeta,  Družstevná 96,96 Pribeta</v>
      </c>
      <c r="C213" s="23" t="str">
        <f t="shared" si="3"/>
        <v>4290913</v>
      </c>
      <c r="D213" s="111" t="s">
        <v>707</v>
      </c>
      <c r="E213" s="112" t="s">
        <v>74</v>
      </c>
      <c r="F213" s="110" t="str">
        <f>[1]Pomocny!C209&amp;" / "&amp;[1]Pomocny!D209</f>
        <v xml:space="preserve">0.0000000  / 40.0000000 </v>
      </c>
    </row>
    <row r="214" spans="1:6" x14ac:dyDescent="0.25">
      <c r="A214" s="108">
        <v>207</v>
      </c>
      <c r="B214" s="178" t="str">
        <f>[1]Pomocny!A210&amp;",  "&amp;[1]Pomocny!B210</f>
        <v>Lesy SR,š.p.,  Chvojnica 23,23 Chvojnica</v>
      </c>
      <c r="C214" s="23" t="str">
        <f t="shared" si="3"/>
        <v>6206814</v>
      </c>
      <c r="D214" s="111" t="s">
        <v>708</v>
      </c>
      <c r="E214" s="112" t="s">
        <v>74</v>
      </c>
      <c r="F214" s="110" t="str">
        <f>[1]Pomocny!C210&amp;" / "&amp;[1]Pomocny!D210</f>
        <v xml:space="preserve">0.0000000  / 25.0000000 </v>
      </c>
    </row>
    <row r="215" spans="1:6" x14ac:dyDescent="0.25">
      <c r="A215" s="108">
        <v>208</v>
      </c>
      <c r="B215" s="178" t="str">
        <f>[1]Pomocny!A211&amp;",  "&amp;[1]Pomocny!B211</f>
        <v>LESY SR Š.P.LS,  Lichardova 5,5 Slovenská Ľupča</v>
      </c>
      <c r="C215" s="23" t="str">
        <f t="shared" si="3"/>
        <v>1207907</v>
      </c>
      <c r="D215" s="111" t="s">
        <v>709</v>
      </c>
      <c r="E215" s="112" t="s">
        <v>74</v>
      </c>
      <c r="F215" s="110" t="str">
        <f>[1]Pomocny!C211&amp;" / "&amp;[1]Pomocny!D211</f>
        <v xml:space="preserve">0.0000000  / 50.1000000 </v>
      </c>
    </row>
    <row r="216" spans="1:6" x14ac:dyDescent="0.25">
      <c r="A216" s="108">
        <v>209</v>
      </c>
      <c r="B216" s="178" t="str">
        <f>[1]Pomocny!A212&amp;",  "&amp;[1]Pomocny!B212</f>
        <v>Lesy, Sedliská 0,  Sedliská, Sedliská</v>
      </c>
      <c r="C216" s="23" t="str">
        <f t="shared" si="3"/>
        <v>0000001</v>
      </c>
      <c r="D216" s="111" t="s">
        <v>710</v>
      </c>
      <c r="E216" s="112" t="s">
        <v>90</v>
      </c>
      <c r="F216" s="110" t="str">
        <f>[1]Pomocny!C212&amp;" / "&amp;[1]Pomocny!D212</f>
        <v xml:space="preserve">40.0000000  / 0.0000000 </v>
      </c>
    </row>
    <row r="217" spans="1:6" x14ac:dyDescent="0.25">
      <c r="A217" s="108">
        <v>210</v>
      </c>
      <c r="B217" s="178" t="str">
        <f>[1]Pomocny!A213&amp;",  "&amp;[1]Pomocny!B213</f>
        <v>Lesy,Kalša,  Kalša 9022,9022 Kalša</v>
      </c>
      <c r="C217" s="23" t="str">
        <f t="shared" si="3"/>
        <v>0000019</v>
      </c>
      <c r="D217" s="111" t="s">
        <v>711</v>
      </c>
      <c r="E217" s="112" t="s">
        <v>74</v>
      </c>
      <c r="F217" s="110" t="str">
        <f>[1]Pomocny!C213&amp;" / "&amp;[1]Pomocny!D213</f>
        <v xml:space="preserve">0.0000000  / 25.0000000 </v>
      </c>
    </row>
    <row r="218" spans="1:6" x14ac:dyDescent="0.25">
      <c r="A218" s="108">
        <v>211</v>
      </c>
      <c r="B218" s="178" t="str">
        <f>[1]Pomocny!A214&amp;",  "&amp;[1]Pomocny!B214</f>
        <v>LESY SR,  Smreková 11,11 Zvolen</v>
      </c>
      <c r="C218" s="23" t="str">
        <f t="shared" si="3"/>
        <v>1219510</v>
      </c>
      <c r="D218" s="111" t="s">
        <v>712</v>
      </c>
      <c r="E218" s="112" t="s">
        <v>74</v>
      </c>
      <c r="F218" s="110" t="str">
        <f>[1]Pomocny!C214&amp;" / "&amp;[1]Pomocny!D214</f>
        <v xml:space="preserve">0.0000000  / 50.1000000 </v>
      </c>
    </row>
    <row r="219" spans="1:6" ht="30" x14ac:dyDescent="0.25">
      <c r="A219" s="108">
        <v>212</v>
      </c>
      <c r="B219" s="178" t="str">
        <f>[1]Pomocny!A215&amp;",  "&amp;[1]Pomocny!B215</f>
        <v>Lesy,Hermanovce nad Topľou,  Hermanovce nad Topľou 220,220 Hermanovce nad Topľou</v>
      </c>
      <c r="C219" s="23" t="str">
        <f t="shared" si="3"/>
        <v>0000043</v>
      </c>
      <c r="D219" s="111" t="s">
        <v>713</v>
      </c>
      <c r="E219" s="112" t="s">
        <v>74</v>
      </c>
      <c r="F219" s="110" t="str">
        <f>[1]Pomocny!C215&amp;" / "&amp;[1]Pomocny!D215</f>
        <v xml:space="preserve">0.0000000  / 60.0000000 </v>
      </c>
    </row>
    <row r="220" spans="1:6" ht="30" x14ac:dyDescent="0.25">
      <c r="A220" s="108">
        <v>213</v>
      </c>
      <c r="B220" s="178" t="str">
        <f>[1]Pomocny!A216&amp;",  "&amp;[1]Pomocny!B216</f>
        <v>LESY S.R.OPR.DIELNE R.SOBOTA,  Potravinárska, Rimavská Sobota</v>
      </c>
      <c r="C220" s="23" t="str">
        <f t="shared" si="3"/>
        <v>9567781</v>
      </c>
      <c r="D220" s="111" t="s">
        <v>714</v>
      </c>
      <c r="E220" s="112" t="s">
        <v>90</v>
      </c>
      <c r="F220" s="110" t="str">
        <f>[1]Pomocny!C216&amp;" / "&amp;[1]Pomocny!D216</f>
        <v xml:space="preserve">85.0000000  / 0.0000000 </v>
      </c>
    </row>
    <row r="221" spans="1:6" x14ac:dyDescent="0.25">
      <c r="A221" s="108">
        <v>214</v>
      </c>
      <c r="B221" s="178" t="str">
        <f>[1]Pomocny!A217&amp;",  "&amp;[1]Pomocny!B217</f>
        <v>ES Polkanová,  Staré Hory 301,301 Staré Hory</v>
      </c>
      <c r="C221" s="23" t="str">
        <f t="shared" si="3"/>
        <v>9103684</v>
      </c>
      <c r="D221" s="111" t="s">
        <v>715</v>
      </c>
      <c r="E221" s="112" t="s">
        <v>90</v>
      </c>
      <c r="F221" s="110" t="str">
        <f>[1]Pomocny!C217&amp;" / "&amp;[1]Pomocny!D217</f>
        <v xml:space="preserve">20.0000000  / 0.0000000 </v>
      </c>
    </row>
    <row r="222" spans="1:6" x14ac:dyDescent="0.25">
      <c r="A222" s="108">
        <v>215</v>
      </c>
      <c r="B222" s="178" t="str">
        <f>[1]Pomocny!A218&amp;",  "&amp;[1]Pomocny!B218</f>
        <v>Lesy SR Pezinok Malacká 59,  Malacká cesta 59,59 Pezinok</v>
      </c>
      <c r="C222" s="23" t="str">
        <f t="shared" si="3"/>
        <v>5257711</v>
      </c>
      <c r="D222" s="111" t="s">
        <v>716</v>
      </c>
      <c r="E222" s="112" t="s">
        <v>74</v>
      </c>
      <c r="F222" s="110" t="str">
        <f>[1]Pomocny!C218&amp;" / "&amp;[1]Pomocny!D218</f>
        <v xml:space="preserve">0.0000000  / 25.0000000 </v>
      </c>
    </row>
    <row r="223" spans="1:6" x14ac:dyDescent="0.25">
      <c r="A223" s="108">
        <v>216</v>
      </c>
      <c r="B223" s="178" t="str">
        <f>[1]Pomocny!A219&amp;",  "&amp;[1]Pomocny!B219</f>
        <v>LESY SR Š.P. LES.SPRÁVA,  Čierny Váh, Kráľova Lehota</v>
      </c>
      <c r="C223" s="23" t="str">
        <f t="shared" si="3"/>
        <v>3205367</v>
      </c>
      <c r="D223" s="111" t="s">
        <v>717</v>
      </c>
      <c r="E223" s="112" t="s">
        <v>74</v>
      </c>
      <c r="F223" s="110" t="str">
        <f>[1]Pomocny!C219&amp;" / "&amp;[1]Pomocny!D219</f>
        <v xml:space="preserve">0.0000000  / 33.4000000 </v>
      </c>
    </row>
    <row r="224" spans="1:6" x14ac:dyDescent="0.25">
      <c r="A224" s="108">
        <v>217</v>
      </c>
      <c r="B224" s="178" t="str">
        <f>[1]Pomocny!A220&amp;",  "&amp;[1]Pomocny!B220</f>
        <v>LESY SR,OZ Čadca,  Oščadnica 660,660 Oščadnica</v>
      </c>
      <c r="C224" s="23" t="str">
        <f t="shared" si="3"/>
        <v>7094423</v>
      </c>
      <c r="D224" s="111" t="s">
        <v>718</v>
      </c>
      <c r="E224" s="112" t="s">
        <v>74</v>
      </c>
      <c r="F224" s="110" t="str">
        <f>[1]Pomocny!C220&amp;" / "&amp;[1]Pomocny!D220</f>
        <v xml:space="preserve">0.0000000  / 25.0000000 </v>
      </c>
    </row>
    <row r="225" spans="1:6" x14ac:dyDescent="0.25">
      <c r="A225" s="108">
        <v>218</v>
      </c>
      <c r="B225" s="178" t="str">
        <f>[1]Pomocny!A221&amp;",  "&amp;[1]Pomocny!B221</f>
        <v>Lesy,Uhorná 392,  Úhorná 392,392 Úhorná</v>
      </c>
      <c r="C225" s="23" t="str">
        <f t="shared" si="3"/>
        <v>0000054</v>
      </c>
      <c r="D225" s="111" t="s">
        <v>719</v>
      </c>
      <c r="E225" s="112" t="s">
        <v>74</v>
      </c>
      <c r="F225" s="110" t="str">
        <f>[1]Pomocny!C221&amp;" / "&amp;[1]Pomocny!D221</f>
        <v xml:space="preserve">0.0000000  / 16.0000000 </v>
      </c>
    </row>
    <row r="226" spans="1:6" x14ac:dyDescent="0.25">
      <c r="A226" s="108">
        <v>219</v>
      </c>
      <c r="B226" s="178" t="str">
        <f>[1]Pomocny!A222&amp;",  "&amp;[1]Pomocny!B222</f>
        <v>LESY S.R. Š.P.,O.Z.,  Kollárova 76,76 Martin</v>
      </c>
      <c r="C226" s="23" t="str">
        <f t="shared" si="3"/>
        <v>6211419</v>
      </c>
      <c r="D226" s="111" t="s">
        <v>720</v>
      </c>
      <c r="E226" s="112" t="s">
        <v>74</v>
      </c>
      <c r="F226" s="110" t="str">
        <f>[1]Pomocny!C222&amp;" / "&amp;[1]Pomocny!D222</f>
        <v xml:space="preserve">0.0000000  / 63.0000000 </v>
      </c>
    </row>
    <row r="227" spans="1:6" ht="30" x14ac:dyDescent="0.25">
      <c r="A227" s="108">
        <v>220</v>
      </c>
      <c r="B227" s="178" t="str">
        <f>[1]Pomocny!A223&amp;",  "&amp;[1]Pomocny!B223</f>
        <v>Hotel "Lesník" Turč.Teplice,  Kuzmányho 18,18 Turčianske Teplice</v>
      </c>
      <c r="C227" s="23" t="str">
        <f t="shared" si="3"/>
        <v>6216997</v>
      </c>
      <c r="D227" s="111" t="s">
        <v>721</v>
      </c>
      <c r="E227" s="112" t="s">
        <v>74</v>
      </c>
      <c r="F227" s="110" t="str">
        <f>[1]Pomocny!C223&amp;" / "&amp;[1]Pomocny!D223</f>
        <v xml:space="preserve">0.0000000  / 160.1000000 </v>
      </c>
    </row>
    <row r="228" spans="1:6" x14ac:dyDescent="0.25">
      <c r="A228" s="108">
        <v>221</v>
      </c>
      <c r="B228" s="178" t="str">
        <f>[1]Pomocny!A224&amp;",  "&amp;[1]Pomocny!B224</f>
        <v>LESY SR,  Bystrická 47,47 Žarnovica</v>
      </c>
      <c r="C228" s="23" t="str">
        <f t="shared" si="3"/>
        <v>6220460</v>
      </c>
      <c r="D228" s="111" t="s">
        <v>722</v>
      </c>
      <c r="E228" s="112" t="s">
        <v>74</v>
      </c>
      <c r="F228" s="110" t="str">
        <f>[1]Pomocny!C224&amp;" / "&amp;[1]Pomocny!D224</f>
        <v xml:space="preserve">0.0000000  / 50.1000000 </v>
      </c>
    </row>
    <row r="229" spans="1:6" ht="30" x14ac:dyDescent="0.25">
      <c r="A229" s="108">
        <v>222</v>
      </c>
      <c r="B229" s="178" t="str">
        <f>[1]Pomocny!A225&amp;",  "&amp;[1]Pomocny!B225</f>
        <v>Lesy,Pod Slačami ,Veľký Klíž,  Pod Slačami 188,188 Veľký Klíž</v>
      </c>
      <c r="C229" s="23" t="str">
        <f t="shared" si="3"/>
        <v>4188790</v>
      </c>
      <c r="D229" s="111" t="s">
        <v>723</v>
      </c>
      <c r="E229" s="112" t="s">
        <v>74</v>
      </c>
      <c r="F229" s="110" t="str">
        <f>[1]Pomocny!C225&amp;" / "&amp;[1]Pomocny!D225</f>
        <v xml:space="preserve">0.0000000  / 40.0000000 </v>
      </c>
    </row>
    <row r="230" spans="1:6" ht="30" x14ac:dyDescent="0.25">
      <c r="A230" s="108">
        <v>223</v>
      </c>
      <c r="B230" s="178" t="str">
        <f>[1]Pomocny!A226&amp;",  "&amp;[1]Pomocny!B226</f>
        <v>LESY STREDISKO OPRAV 02 B.B.,  Mičinská cesta 19,19 Banská Bystrica</v>
      </c>
      <c r="C230" s="23" t="str">
        <f t="shared" si="3"/>
        <v>9106537</v>
      </c>
      <c r="D230" s="111" t="s">
        <v>724</v>
      </c>
      <c r="E230" s="112" t="s">
        <v>90</v>
      </c>
      <c r="F230" s="110" t="str">
        <f>[1]Pomocny!C226&amp;" / "&amp;[1]Pomocny!D226</f>
        <v xml:space="preserve">135.0000000  / 0.0000000 </v>
      </c>
    </row>
    <row r="231" spans="1:6" x14ac:dyDescent="0.25">
      <c r="A231" s="108">
        <v>224</v>
      </c>
      <c r="B231" s="178" t="str">
        <f>[1]Pomocny!A227&amp;",  "&amp;[1]Pomocny!B227</f>
        <v>LESY SR Š.P.-ADM.BUDOVA,  Lipová aleja 218,218 Ľubochňa</v>
      </c>
      <c r="C231" s="23" t="str">
        <f t="shared" si="3"/>
        <v>3210075</v>
      </c>
      <c r="D231" s="111" t="s">
        <v>725</v>
      </c>
      <c r="E231" s="112" t="s">
        <v>74</v>
      </c>
      <c r="F231" s="110" t="str">
        <f>[1]Pomocny!C227&amp;" / "&amp;[1]Pomocny!D227</f>
        <v xml:space="preserve">0.0000000  / 50.1000000 </v>
      </c>
    </row>
    <row r="232" spans="1:6" x14ac:dyDescent="0.25">
      <c r="A232" s="108">
        <v>225</v>
      </c>
      <c r="B232" s="178" t="str">
        <f>[1]Pomocny!A228&amp;",  "&amp;[1]Pomocny!B228</f>
        <v>Lesy, Podhájska 491,  Podhájska 491,491 Podhájska</v>
      </c>
      <c r="C232" s="23" t="str">
        <f t="shared" si="3"/>
        <v>4112527</v>
      </c>
      <c r="D232" s="111" t="s">
        <v>726</v>
      </c>
      <c r="E232" s="112" t="s">
        <v>74</v>
      </c>
      <c r="F232" s="110" t="str">
        <f>[1]Pomocny!C228&amp;" / "&amp;[1]Pomocny!D228</f>
        <v xml:space="preserve">0.0000000  / 25.0000000 </v>
      </c>
    </row>
    <row r="233" spans="1:6" x14ac:dyDescent="0.25">
      <c r="A233" s="108">
        <v>226</v>
      </c>
      <c r="B233" s="178" t="str">
        <f>[1]Pomocny!A229&amp;",  "&amp;[1]Pomocny!B229</f>
        <v>LESY SR Š.P.CH.STUDIENEC,  Moštenica 926,926 Moštenica</v>
      </c>
      <c r="C233" s="23" t="str">
        <f t="shared" si="3"/>
        <v>1206820</v>
      </c>
      <c r="D233" s="111" t="s">
        <v>727</v>
      </c>
      <c r="E233" s="112" t="s">
        <v>74</v>
      </c>
      <c r="F233" s="110" t="str">
        <f>[1]Pomocny!C229&amp;" / "&amp;[1]Pomocny!D229</f>
        <v xml:space="preserve">0.0000000  / 20.0000000 </v>
      </c>
    </row>
    <row r="234" spans="1:6" x14ac:dyDescent="0.25">
      <c r="A234" s="108">
        <v>227</v>
      </c>
      <c r="B234" s="178" t="str">
        <f>[1]Pomocny!A230&amp;",  "&amp;[1]Pomocny!B230</f>
        <v>Lesy, Poľanovce 9003,  Poľanovce 9003,9003 Poľanovce</v>
      </c>
      <c r="C234" s="23" t="str">
        <f t="shared" si="3"/>
        <v>0000051</v>
      </c>
      <c r="D234" s="111" t="s">
        <v>728</v>
      </c>
      <c r="E234" s="112" t="s">
        <v>74</v>
      </c>
      <c r="F234" s="110" t="str">
        <f>[1]Pomocny!C230&amp;" / "&amp;[1]Pomocny!D230</f>
        <v xml:space="preserve">0.0000000  / 25.0000000 </v>
      </c>
    </row>
    <row r="235" spans="1:6" x14ac:dyDescent="0.25">
      <c r="A235" s="108">
        <v>228</v>
      </c>
      <c r="B235" s="178" t="str">
        <f>[1]Pomocny!A231&amp;",  "&amp;[1]Pomocny!B231</f>
        <v>LESY SR S.P.VODA VTS,  Beluja 181,181 Čelovce</v>
      </c>
      <c r="C235" s="23" t="str">
        <f t="shared" si="3"/>
        <v>5214252</v>
      </c>
      <c r="D235" s="111" t="s">
        <v>729</v>
      </c>
      <c r="E235" s="112" t="s">
        <v>74</v>
      </c>
      <c r="F235" s="110" t="str">
        <f>[1]Pomocny!C231&amp;" / "&amp;[1]Pomocny!D231</f>
        <v xml:space="preserve">0.0000000  / 63.0000000 </v>
      </c>
    </row>
    <row r="236" spans="1:6" x14ac:dyDescent="0.25">
      <c r="A236" s="108">
        <v>229</v>
      </c>
      <c r="B236" s="178" t="str">
        <f>[1]Pomocny!A232&amp;",  "&amp;[1]Pomocny!B232</f>
        <v>Lesy,Šindliar 89,  Šindliar 89,89 Šindliar</v>
      </c>
      <c r="C236" s="23" t="str">
        <f t="shared" si="3"/>
        <v>0000056</v>
      </c>
      <c r="D236" s="111" t="s">
        <v>730</v>
      </c>
      <c r="E236" s="112" t="s">
        <v>74</v>
      </c>
      <c r="F236" s="110" t="str">
        <f>[1]Pomocny!C232&amp;" / "&amp;[1]Pomocny!D232</f>
        <v xml:space="preserve">0.0000000  / 20.0000000 </v>
      </c>
    </row>
    <row r="237" spans="1:6" x14ac:dyDescent="0.25">
      <c r="A237" s="108">
        <v>230</v>
      </c>
      <c r="B237" s="178" t="str">
        <f>[1]Pomocny!A233&amp;",  "&amp;[1]Pomocny!B233</f>
        <v>LESY SR Š.P.-JAVORINKA,  Čierny Váh, Kráľova Lehota</v>
      </c>
      <c r="C237" s="23" t="str">
        <f t="shared" si="3"/>
        <v>3205387</v>
      </c>
      <c r="D237" s="111" t="s">
        <v>731</v>
      </c>
      <c r="E237" s="112" t="s">
        <v>74</v>
      </c>
      <c r="F237" s="110" t="str">
        <f>[1]Pomocny!C233&amp;" / "&amp;[1]Pomocny!D233</f>
        <v xml:space="preserve">0.0000000  / 25.0000000 </v>
      </c>
    </row>
    <row r="238" spans="1:6" ht="30" x14ac:dyDescent="0.25">
      <c r="A238" s="108">
        <v>231</v>
      </c>
      <c r="B238" s="178" t="str">
        <f>[1]Pomocny!A234&amp;",  "&amp;[1]Pomocny!B234</f>
        <v>Robotnícky barák Obrubovanská,  Vydrovo 105,105 Čierny Balog</v>
      </c>
      <c r="C238" s="23" t="str">
        <f t="shared" si="3"/>
        <v>1211837</v>
      </c>
      <c r="D238" s="111" t="s">
        <v>732</v>
      </c>
      <c r="E238" s="112" t="s">
        <v>74</v>
      </c>
      <c r="F238" s="110" t="str">
        <f>[1]Pomocny!C234&amp;" / "&amp;[1]Pomocny!D234</f>
        <v xml:space="preserve">0.0000000  / 25.0000000 </v>
      </c>
    </row>
    <row r="239" spans="1:6" x14ac:dyDescent="0.25">
      <c r="A239" s="108">
        <v>232</v>
      </c>
      <c r="B239" s="178" t="str">
        <f>[1]Pomocny!A235&amp;",  "&amp;[1]Pomocny!B235</f>
        <v>Lesy, Borinka 255,  Borinka 255,255 Borinka</v>
      </c>
      <c r="C239" s="23" t="str">
        <f t="shared" si="3"/>
        <v>6113619</v>
      </c>
      <c r="D239" s="111" t="s">
        <v>733</v>
      </c>
      <c r="E239" s="112" t="s">
        <v>74</v>
      </c>
      <c r="F239" s="110" t="str">
        <f>[1]Pomocny!C235&amp;" / "&amp;[1]Pomocny!D235</f>
        <v xml:space="preserve">0.0000000  / 16.0000000 </v>
      </c>
    </row>
    <row r="240" spans="1:6" x14ac:dyDescent="0.25">
      <c r="A240" s="108">
        <v>233</v>
      </c>
      <c r="B240" s="178" t="str">
        <f>[1]Pomocny!A236&amp;",  "&amp;[1]Pomocny!B236</f>
        <v>Lesy Cabaj - Čápor 1,  Čápor 1,1 Cabaj - Čápor</v>
      </c>
      <c r="C240" s="23" t="str">
        <f t="shared" si="3"/>
        <v>4010547</v>
      </c>
      <c r="D240" s="111" t="s">
        <v>734</v>
      </c>
      <c r="E240" s="112" t="s">
        <v>74</v>
      </c>
      <c r="F240" s="110" t="str">
        <f>[1]Pomocny!C236&amp;" / "&amp;[1]Pomocny!D236</f>
        <v xml:space="preserve">0.0000000  / 25.0000000 </v>
      </c>
    </row>
    <row r="241" spans="1:6" x14ac:dyDescent="0.25">
      <c r="A241" s="108">
        <v>234</v>
      </c>
      <c r="B241" s="178" t="str">
        <f>[1]Pomocny!A237&amp;",  "&amp;[1]Pomocny!B237</f>
        <v>Lesy SR, OZ Kriváň,  Družstevná 454,454 Málinec</v>
      </c>
      <c r="C241" s="23" t="str">
        <f t="shared" si="3"/>
        <v>5308474</v>
      </c>
      <c r="D241" s="111" t="s">
        <v>735</v>
      </c>
      <c r="E241" s="112" t="s">
        <v>74</v>
      </c>
      <c r="F241" s="110" t="str">
        <f>[1]Pomocny!C237&amp;" / "&amp;[1]Pomocny!D237</f>
        <v xml:space="preserve">0.0000000  / 25.0000000 </v>
      </c>
    </row>
    <row r="242" spans="1:6" x14ac:dyDescent="0.25">
      <c r="A242" s="108">
        <v>235</v>
      </c>
      <c r="B242" s="178" t="str">
        <f>[1]Pomocny!A238&amp;",  "&amp;[1]Pomocny!B238</f>
        <v>Lesy,Trenčín, Zlatovská,  Zlatovská 28,28 Trenčín</v>
      </c>
      <c r="C242" s="23" t="str">
        <f t="shared" si="3"/>
        <v>2171763</v>
      </c>
      <c r="D242" s="111" t="s">
        <v>736</v>
      </c>
      <c r="E242" s="112" t="s">
        <v>74</v>
      </c>
      <c r="F242" s="110" t="str">
        <f>[1]Pomocny!C238&amp;" / "&amp;[1]Pomocny!D238</f>
        <v xml:space="preserve">0.0000000  / 80.0000000 </v>
      </c>
    </row>
    <row r="243" spans="1:6" x14ac:dyDescent="0.25">
      <c r="A243" s="108">
        <v>236</v>
      </c>
      <c r="B243" s="178" t="str">
        <f>[1]Pomocny!A239&amp;",  "&amp;[1]Pomocny!B239</f>
        <v>Lesy Slovenskej republiky - LS,  Košeca 381,381 Košeca</v>
      </c>
      <c r="C243" s="23" t="str">
        <f t="shared" si="3"/>
        <v>7202164</v>
      </c>
      <c r="D243" s="111" t="s">
        <v>737</v>
      </c>
      <c r="E243" s="112" t="s">
        <v>74</v>
      </c>
      <c r="F243" s="110" t="str">
        <f>[1]Pomocny!C239&amp;" / "&amp;[1]Pomocny!D239</f>
        <v xml:space="preserve">0.0000000  / 24.7000000 </v>
      </c>
    </row>
    <row r="244" spans="1:6" x14ac:dyDescent="0.25">
      <c r="A244" s="108">
        <v>237</v>
      </c>
      <c r="B244" s="178" t="str">
        <f>[1]Pomocny!A240&amp;",  "&amp;[1]Pomocny!B240</f>
        <v>OZ Beňuš,  Beňuš 453,453 Beňuš</v>
      </c>
      <c r="C244" s="23" t="str">
        <f t="shared" si="3"/>
        <v>1211888</v>
      </c>
      <c r="D244" s="111" t="s">
        <v>738</v>
      </c>
      <c r="E244" s="112" t="s">
        <v>74</v>
      </c>
      <c r="F244" s="110" t="str">
        <f>[1]Pomocny!C240&amp;" / "&amp;[1]Pomocny!D240</f>
        <v xml:space="preserve">0.0000000  / 24.7000000 </v>
      </c>
    </row>
    <row r="245" spans="1:6" x14ac:dyDescent="0.25">
      <c r="A245" s="108">
        <v>238</v>
      </c>
      <c r="B245" s="178" t="str">
        <f>[1]Pomocny!A241&amp;",  "&amp;[1]Pomocny!B241</f>
        <v>Poľovnícka chata Zibrinka,  Čierny Balog 50,50 Čierny Balog</v>
      </c>
      <c r="C245" s="23" t="str">
        <f t="shared" si="3"/>
        <v>1211693</v>
      </c>
      <c r="D245" s="111" t="s">
        <v>739</v>
      </c>
      <c r="E245" s="112" t="s">
        <v>74</v>
      </c>
      <c r="F245" s="110" t="str">
        <f>[1]Pomocny!C241&amp;" / "&amp;[1]Pomocny!D241</f>
        <v xml:space="preserve">0.0000000  / 50.1000000 </v>
      </c>
    </row>
    <row r="246" spans="1:6" x14ac:dyDescent="0.25">
      <c r="A246" s="108">
        <v>239</v>
      </c>
      <c r="B246" s="178" t="str">
        <f>[1]Pomocny!A242&amp;",  "&amp;[1]Pomocny!B242</f>
        <v>Lesy Slov.republiky,š.p.,  Povina 167,167 Povina</v>
      </c>
      <c r="C246" s="23" t="str">
        <f t="shared" si="3"/>
        <v>7215857</v>
      </c>
      <c r="D246" s="111" t="s">
        <v>740</v>
      </c>
      <c r="E246" s="112" t="s">
        <v>74</v>
      </c>
      <c r="F246" s="110" t="str">
        <f>[1]Pomocny!C242&amp;" / "&amp;[1]Pomocny!D242</f>
        <v xml:space="preserve">0.0000000  / 32.0000000 </v>
      </c>
    </row>
    <row r="247" spans="1:6" x14ac:dyDescent="0.25">
      <c r="A247" s="108">
        <v>240</v>
      </c>
      <c r="B247" s="178" t="str">
        <f>[1]Pomocny!A243&amp;",  "&amp;[1]Pomocny!B243</f>
        <v>Lesy SR Stará Myjava Guzice 38,  Guzice 38,38 Stará Myjava</v>
      </c>
      <c r="C247" s="23" t="str">
        <f t="shared" si="3"/>
        <v>2123630</v>
      </c>
      <c r="D247" s="111" t="s">
        <v>741</v>
      </c>
      <c r="E247" s="112" t="s">
        <v>74</v>
      </c>
      <c r="F247" s="110" t="str">
        <f>[1]Pomocny!C243&amp;" / "&amp;[1]Pomocny!D243</f>
        <v xml:space="preserve">0.0000000  / 25.0000000 </v>
      </c>
    </row>
    <row r="248" spans="1:6" x14ac:dyDescent="0.25">
      <c r="A248" s="108">
        <v>241</v>
      </c>
      <c r="B248" s="178" t="str">
        <f>[1]Pomocny!A244&amp;",  "&amp;[1]Pomocny!B244</f>
        <v>LESY SR Š.P.,  Lipová aleja 218,218 Ľubochňa</v>
      </c>
      <c r="C248" s="23" t="str">
        <f t="shared" si="3"/>
        <v>3210074</v>
      </c>
      <c r="D248" s="111" t="s">
        <v>742</v>
      </c>
      <c r="E248" s="112" t="s">
        <v>74</v>
      </c>
      <c r="F248" s="110" t="str">
        <f>[1]Pomocny!C244&amp;" / "&amp;[1]Pomocny!D244</f>
        <v xml:space="preserve">0.0000000  / 24.7000000 </v>
      </c>
    </row>
    <row r="249" spans="1:6" ht="30" x14ac:dyDescent="0.25">
      <c r="A249" s="108">
        <v>242</v>
      </c>
      <c r="B249" s="178" t="str">
        <f>[1]Pomocny!A245&amp;",  "&amp;[1]Pomocny!B245</f>
        <v>Lesy,Športová,Horné Lefantovce,  Športová 201,201 Horné Lefantovce</v>
      </c>
      <c r="C249" s="23" t="str">
        <f t="shared" si="3"/>
        <v>4067401</v>
      </c>
      <c r="D249" s="111" t="s">
        <v>743</v>
      </c>
      <c r="E249" s="112" t="s">
        <v>74</v>
      </c>
      <c r="F249" s="110" t="str">
        <f>[1]Pomocny!C245&amp;" / "&amp;[1]Pomocny!D245</f>
        <v xml:space="preserve">0.0000000  / 25.0000000 </v>
      </c>
    </row>
    <row r="250" spans="1:6" x14ac:dyDescent="0.25">
      <c r="A250" s="108">
        <v>243</v>
      </c>
      <c r="B250" s="178" t="str">
        <f>[1]Pomocny!A246&amp;",  "&amp;[1]Pomocny!B246</f>
        <v>Lesy,Ubľa 9036,  Ubľa 9036,9036 Ubľa</v>
      </c>
      <c r="C250" s="23" t="str">
        <f t="shared" si="3"/>
        <v>0000015</v>
      </c>
      <c r="D250" s="111" t="s">
        <v>744</v>
      </c>
      <c r="E250" s="112" t="s">
        <v>74</v>
      </c>
      <c r="F250" s="110" t="str">
        <f>[1]Pomocny!C246&amp;" / "&amp;[1]Pomocny!D246</f>
        <v xml:space="preserve">0.0000000  / 25.0000000 </v>
      </c>
    </row>
    <row r="251" spans="1:6" x14ac:dyDescent="0.25">
      <c r="A251" s="108">
        <v>244</v>
      </c>
      <c r="B251" s="178" t="str">
        <f>[1]Pomocny!A247&amp;",  "&amp;[1]Pomocny!B247</f>
        <v>Lesy, Mochovská 114, Čifáre,  Mochovská 114,114 Čifáre</v>
      </c>
      <c r="C251" s="23" t="str">
        <f t="shared" si="3"/>
        <v>4000088</v>
      </c>
      <c r="D251" s="111" t="s">
        <v>745</v>
      </c>
      <c r="E251" s="112" t="s">
        <v>74</v>
      </c>
      <c r="F251" s="110" t="str">
        <f>[1]Pomocny!C247&amp;" / "&amp;[1]Pomocny!D247</f>
        <v xml:space="preserve">0.0000000  / 20.0000000 </v>
      </c>
    </row>
    <row r="252" spans="1:6" x14ac:dyDescent="0.25">
      <c r="A252" s="108">
        <v>245</v>
      </c>
      <c r="B252" s="178" t="str">
        <f>[1]Pomocny!A248&amp;",  "&amp;[1]Pomocny!B248</f>
        <v>LESY KYSLINKY BRDARKA,  Hrochoť, Hrochoť</v>
      </c>
      <c r="C252" s="23" t="str">
        <f t="shared" si="3"/>
        <v>9106607</v>
      </c>
      <c r="D252" s="111" t="s">
        <v>746</v>
      </c>
      <c r="E252" s="112" t="s">
        <v>90</v>
      </c>
      <c r="F252" s="110" t="str">
        <f>[1]Pomocny!C248&amp;" / "&amp;[1]Pomocny!D248</f>
        <v xml:space="preserve">28.0000000  / 0.0000000 </v>
      </c>
    </row>
    <row r="253" spans="1:6" x14ac:dyDescent="0.25">
      <c r="A253" s="108">
        <v>246</v>
      </c>
      <c r="B253" s="178" t="str">
        <f>[1]Pomocny!A249&amp;",  "&amp;[1]Pomocny!B249</f>
        <v>Lesy SR Svätý Jur Podhradie 77,  Podhradie 77,77 Svätý Jur</v>
      </c>
      <c r="C253" s="23" t="str">
        <f t="shared" si="3"/>
        <v>5264267</v>
      </c>
      <c r="D253" s="111" t="s">
        <v>747</v>
      </c>
      <c r="E253" s="112" t="s">
        <v>74</v>
      </c>
      <c r="F253" s="110" t="str">
        <f>[1]Pomocny!C249&amp;" / "&amp;[1]Pomocny!D249</f>
        <v xml:space="preserve">0.0000000  / 25.0000000 </v>
      </c>
    </row>
    <row r="254" spans="1:6" ht="30" x14ac:dyDescent="0.25">
      <c r="A254" s="108">
        <v>247</v>
      </c>
      <c r="B254" s="178" t="str">
        <f>[1]Pomocny!A250&amp;",  "&amp;[1]Pomocny!B250</f>
        <v>Lesy, Liptovská Teplička,  Liptovská Teplička 551,551 Liptovská Teplička</v>
      </c>
      <c r="C254" s="23" t="str">
        <f t="shared" si="3"/>
        <v>0000016</v>
      </c>
      <c r="D254" s="111" t="s">
        <v>748</v>
      </c>
      <c r="E254" s="112" t="s">
        <v>74</v>
      </c>
      <c r="F254" s="110" t="str">
        <f>[1]Pomocny!C250&amp;" / "&amp;[1]Pomocny!D250</f>
        <v xml:space="preserve">0.0000000  / 25.0000000 </v>
      </c>
    </row>
    <row r="255" spans="1:6" x14ac:dyDescent="0.25">
      <c r="A255" s="108">
        <v>248</v>
      </c>
      <c r="B255" s="178" t="str">
        <f>[1]Pomocny!A251&amp;",  "&amp;[1]Pomocny!B251</f>
        <v>Lesy, Vajanského 4, Stupava,  Vajanského 4,4 Stupava</v>
      </c>
      <c r="C255" s="23" t="str">
        <f t="shared" si="3"/>
        <v>5220982</v>
      </c>
      <c r="D255" s="111" t="s">
        <v>749</v>
      </c>
      <c r="E255" s="112" t="s">
        <v>74</v>
      </c>
      <c r="F255" s="110" t="str">
        <f>[1]Pomocny!C251&amp;" / "&amp;[1]Pomocny!D251</f>
        <v xml:space="preserve">0.0000000  / 60.0000000 </v>
      </c>
    </row>
    <row r="256" spans="1:6" x14ac:dyDescent="0.25">
      <c r="A256" s="108">
        <v>249</v>
      </c>
      <c r="B256" s="178" t="str">
        <f>[1]Pomocny!A252&amp;",  "&amp;[1]Pomocny!B252</f>
        <v>LESY SR Š.P.RU JELENSKÁ,  Rybie 458,458 Staré Hory</v>
      </c>
      <c r="C256" s="23" t="str">
        <f t="shared" si="3"/>
        <v>1208419</v>
      </c>
      <c r="D256" s="111" t="s">
        <v>750</v>
      </c>
      <c r="E256" s="112" t="s">
        <v>74</v>
      </c>
      <c r="F256" s="110" t="str">
        <f>[1]Pomocny!C252&amp;" / "&amp;[1]Pomocny!D252</f>
        <v xml:space="preserve">0.0000000  / 0.0000000 </v>
      </c>
    </row>
    <row r="257" spans="1:6" x14ac:dyDescent="0.25">
      <c r="A257" s="108">
        <v>250</v>
      </c>
      <c r="B257" s="178" t="str">
        <f>[1]Pomocny!A253&amp;",  "&amp;[1]Pomocny!B253</f>
        <v>Lesy, Drnava 910,  Drnava 910,910 Drnava</v>
      </c>
      <c r="C257" s="23" t="str">
        <f t="shared" si="3"/>
        <v>0000016</v>
      </c>
      <c r="D257" s="111" t="s">
        <v>751</v>
      </c>
      <c r="E257" s="112" t="s">
        <v>90</v>
      </c>
      <c r="F257" s="110" t="str">
        <f>[1]Pomocny!C253&amp;" / "&amp;[1]Pomocny!D253</f>
        <v xml:space="preserve">0.0000000  / 100.0000000 </v>
      </c>
    </row>
    <row r="258" spans="1:6" x14ac:dyDescent="0.25">
      <c r="A258" s="108">
        <v>251</v>
      </c>
      <c r="B258" s="178" t="str">
        <f>[1]Pomocny!A254&amp;",  "&amp;[1]Pomocny!B254</f>
        <v>Lesy SR Holíč Lesná 2,  Lesná 2,2 Holíč</v>
      </c>
      <c r="C258" s="23" t="str">
        <f t="shared" si="3"/>
        <v>2093568</v>
      </c>
      <c r="D258" s="111" t="s">
        <v>752</v>
      </c>
      <c r="E258" s="112" t="s">
        <v>74</v>
      </c>
      <c r="F258" s="110" t="str">
        <f>[1]Pomocny!C254&amp;" / "&amp;[1]Pomocny!D254</f>
        <v xml:space="preserve">0.0000000  / 40.0000000 </v>
      </c>
    </row>
    <row r="259" spans="1:6" ht="30" x14ac:dyDescent="0.25">
      <c r="A259" s="108">
        <v>252</v>
      </c>
      <c r="B259" s="178" t="str">
        <f>[1]Pomocny!A255&amp;",  "&amp;[1]Pomocny!B255</f>
        <v>Lesy, Klátova N. Ves 343,  Klátova Nová Ves 343,343 Klátova Nová Ves</v>
      </c>
      <c r="C259" s="23" t="str">
        <f t="shared" si="3"/>
        <v>4188353</v>
      </c>
      <c r="D259" s="111" t="s">
        <v>753</v>
      </c>
      <c r="E259" s="112" t="s">
        <v>74</v>
      </c>
      <c r="F259" s="110" t="str">
        <f>[1]Pomocny!C255&amp;" / "&amp;[1]Pomocny!D255</f>
        <v xml:space="preserve">0.0000000  / 25.0000000 </v>
      </c>
    </row>
    <row r="260" spans="1:6" x14ac:dyDescent="0.25">
      <c r="A260" s="108">
        <v>253</v>
      </c>
      <c r="B260" s="178" t="str">
        <f>[1]Pomocny!A256&amp;",  "&amp;[1]Pomocny!B256</f>
        <v>LESY SR, OZ P.Bystrica,  Vieska - Bezdedov 22,22 Púchov</v>
      </c>
      <c r="C260" s="23" t="str">
        <f t="shared" si="3"/>
        <v>4501693</v>
      </c>
      <c r="D260" s="111" t="s">
        <v>754</v>
      </c>
      <c r="E260" s="112" t="s">
        <v>74</v>
      </c>
      <c r="F260" s="110" t="str">
        <f>[1]Pomocny!C256&amp;" / "&amp;[1]Pomocny!D256</f>
        <v xml:space="preserve">0.0000000  / 25.0000000 </v>
      </c>
    </row>
    <row r="261" spans="1:6" x14ac:dyDescent="0.25">
      <c r="A261" s="108">
        <v>254</v>
      </c>
      <c r="B261" s="178" t="str">
        <f>[1]Pomocny!A257&amp;",  "&amp;[1]Pomocny!B257</f>
        <v>LESY SR Š.P. DIKULA,  Čierny Váh, Kráľova Lehota</v>
      </c>
      <c r="C261" s="23" t="str">
        <f t="shared" si="3"/>
        <v>3205380</v>
      </c>
      <c r="D261" s="111" t="s">
        <v>755</v>
      </c>
      <c r="E261" s="112" t="s">
        <v>74</v>
      </c>
      <c r="F261" s="110" t="str">
        <f>[1]Pomocny!C257&amp;" / "&amp;[1]Pomocny!D257</f>
        <v xml:space="preserve">0.0000000  / 50.1000000 </v>
      </c>
    </row>
    <row r="262" spans="1:6" x14ac:dyDescent="0.25">
      <c r="A262" s="108">
        <v>255</v>
      </c>
      <c r="B262" s="178" t="str">
        <f>[1]Pomocny!A258&amp;",  "&amp;[1]Pomocny!B258</f>
        <v>Lesy, Zámutov 158,  Zámutov 158,158 Zámutov</v>
      </c>
      <c r="C262" s="23" t="str">
        <f t="shared" si="3"/>
        <v>0000011</v>
      </c>
      <c r="D262" s="111" t="s">
        <v>756</v>
      </c>
      <c r="E262" s="112" t="s">
        <v>74</v>
      </c>
      <c r="F262" s="110" t="str">
        <f>[1]Pomocny!C258&amp;" / "&amp;[1]Pomocny!D258</f>
        <v xml:space="preserve">0.0000000  / 25.0000000 </v>
      </c>
    </row>
    <row r="263" spans="1:6" ht="30" x14ac:dyDescent="0.25">
      <c r="A263" s="108">
        <v>256</v>
      </c>
      <c r="B263" s="178" t="str">
        <f>[1]Pomocny!A259&amp;",  "&amp;[1]Pomocny!B259</f>
        <v>LESY SR.Š.P.KANC.RAKYTOV,  Liptovská Osada 10,10 Liptovská Osada</v>
      </c>
      <c r="C263" s="23" t="str">
        <f t="shared" si="3"/>
        <v>3209677</v>
      </c>
      <c r="D263" s="111" t="s">
        <v>757</v>
      </c>
      <c r="E263" s="112" t="s">
        <v>74</v>
      </c>
      <c r="F263" s="110" t="str">
        <f>[1]Pomocny!C259&amp;" / "&amp;[1]Pomocny!D259</f>
        <v xml:space="preserve">0.0000000  / 32.0000000 </v>
      </c>
    </row>
    <row r="264" spans="1:6" x14ac:dyDescent="0.25">
      <c r="A264" s="108">
        <v>257</v>
      </c>
      <c r="B264" s="178" t="str">
        <f>[1]Pomocny!A260&amp;",  "&amp;[1]Pomocny!B260</f>
        <v>Lesy SR,  Vydrovo 2,2 Čierny Balog</v>
      </c>
      <c r="C264" s="23" t="str">
        <f t="shared" si="3"/>
        <v>1309308</v>
      </c>
      <c r="D264" s="111" t="s">
        <v>758</v>
      </c>
      <c r="E264" s="112" t="s">
        <v>74</v>
      </c>
      <c r="F264" s="110" t="str">
        <f>[1]Pomocny!C260&amp;" / "&amp;[1]Pomocny!D260</f>
        <v xml:space="preserve">0.0000000  / 80.0000000 </v>
      </c>
    </row>
    <row r="265" spans="1:6" ht="30" x14ac:dyDescent="0.25">
      <c r="A265" s="108">
        <v>258</v>
      </c>
      <c r="B265" s="178" t="str">
        <f>[1]Pomocny!A261&amp;",  "&amp;[1]Pomocny!B261</f>
        <v>Lesy, Košiarny Briežok 9015,  Spišská Nová Ves 9015,9015 Spišská Nová Ves</v>
      </c>
      <c r="C265" s="23" t="str">
        <f t="shared" ref="C265:C328" si="4">MID(D265, 6, 7)</f>
        <v>0000034</v>
      </c>
      <c r="D265" s="111" t="s">
        <v>759</v>
      </c>
      <c r="E265" s="112" t="s">
        <v>74</v>
      </c>
      <c r="F265" s="110" t="str">
        <f>[1]Pomocny!C261&amp;" / "&amp;[1]Pomocny!D261</f>
        <v xml:space="preserve">0.0000000  / 160.0000000 </v>
      </c>
    </row>
    <row r="266" spans="1:6" ht="30" x14ac:dyDescent="0.25">
      <c r="A266" s="108">
        <v>259</v>
      </c>
      <c r="B266" s="178" t="str">
        <f>[1]Pomocny!A262&amp;",  "&amp;[1]Pomocny!B262</f>
        <v>Lesy SR Šaštín Kláštorné nám.,  Kláštorné námestie 1312,1312 Šaštín - Stráže</v>
      </c>
      <c r="C266" s="23" t="str">
        <f t="shared" si="4"/>
        <v>6037103</v>
      </c>
      <c r="D266" s="111" t="s">
        <v>760</v>
      </c>
      <c r="E266" s="112" t="s">
        <v>74</v>
      </c>
      <c r="F266" s="110" t="str">
        <f>[1]Pomocny!C262&amp;" / "&amp;[1]Pomocny!D262</f>
        <v xml:space="preserve">0.0000000  / 40.0000000 </v>
      </c>
    </row>
    <row r="267" spans="1:6" ht="30" x14ac:dyDescent="0.25">
      <c r="A267" s="108">
        <v>260</v>
      </c>
      <c r="B267" s="178" t="str">
        <f>[1]Pomocny!A263&amp;",  "&amp;[1]Pomocny!B263</f>
        <v>LESY SR Š.P.-KANCELÁRIE,  Ľubochnianska dolina 624,624 Ľubochňa</v>
      </c>
      <c r="C267" s="23" t="str">
        <f t="shared" si="4"/>
        <v>3209971</v>
      </c>
      <c r="D267" s="111" t="s">
        <v>761</v>
      </c>
      <c r="E267" s="112" t="s">
        <v>74</v>
      </c>
      <c r="F267" s="110" t="str">
        <f>[1]Pomocny!C263&amp;" / "&amp;[1]Pomocny!D263</f>
        <v xml:space="preserve">0.0000000  / 16.0000000 </v>
      </c>
    </row>
    <row r="268" spans="1:6" x14ac:dyDescent="0.25">
      <c r="A268" s="108">
        <v>261</v>
      </c>
      <c r="B268" s="178" t="str">
        <f>[1]Pomocny!A264&amp;",  "&amp;[1]Pomocny!B264</f>
        <v>Lesy Blava Gajc 3,  Gajc 3,3 Bratislava - Podunajské Biskup</v>
      </c>
      <c r="C268" s="23" t="str">
        <f t="shared" si="4"/>
        <v>5013091</v>
      </c>
      <c r="D268" s="111" t="s">
        <v>762</v>
      </c>
      <c r="E268" s="112" t="s">
        <v>74</v>
      </c>
      <c r="F268" s="110" t="str">
        <f>[1]Pomocny!C264&amp;" / "&amp;[1]Pomocny!D264</f>
        <v xml:space="preserve">0.0000000  / 40.0000000 </v>
      </c>
    </row>
    <row r="269" spans="1:6" x14ac:dyDescent="0.25">
      <c r="A269" s="108">
        <v>262</v>
      </c>
      <c r="B269" s="178" t="str">
        <f>[1]Pomocny!A265&amp;",  "&amp;[1]Pomocny!B265</f>
        <v>LESY SR Š.P.HÁJENKA,  J. Murgaša 380,380 Podbrezová</v>
      </c>
      <c r="C269" s="23" t="str">
        <f t="shared" si="4"/>
        <v>1209020</v>
      </c>
      <c r="D269" s="111" t="s">
        <v>763</v>
      </c>
      <c r="E269" s="112" t="s">
        <v>74</v>
      </c>
      <c r="F269" s="110" t="str">
        <f>[1]Pomocny!C265&amp;" / "&amp;[1]Pomocny!D265</f>
        <v xml:space="preserve">0.0000000  / 25.0000000 </v>
      </c>
    </row>
    <row r="270" spans="1:6" x14ac:dyDescent="0.25">
      <c r="A270" s="108">
        <v>263</v>
      </c>
      <c r="B270" s="178" t="str">
        <f>[1]Pomocny!A266&amp;",  "&amp;[1]Pomocny!B266</f>
        <v>Lesy -zasadačka,  Hlboké 1038,1038 Klenovec</v>
      </c>
      <c r="C270" s="23" t="str">
        <f t="shared" si="4"/>
        <v>5210991</v>
      </c>
      <c r="D270" s="111" t="s">
        <v>764</v>
      </c>
      <c r="E270" s="112" t="s">
        <v>74</v>
      </c>
      <c r="F270" s="110" t="str">
        <f>[1]Pomocny!C266&amp;" / "&amp;[1]Pomocny!D266</f>
        <v xml:space="preserve">0.0000000  / 60.0000000 </v>
      </c>
    </row>
    <row r="271" spans="1:6" x14ac:dyDescent="0.25">
      <c r="A271" s="108">
        <v>264</v>
      </c>
      <c r="B271" s="178" t="str">
        <f>[1]Pomocny!A267&amp;",  "&amp;[1]Pomocny!B267</f>
        <v>Lesy, Kollárova 1, Sečovce,  Kollárova 1,1 Sečovce</v>
      </c>
      <c r="C271" s="23" t="str">
        <f t="shared" si="4"/>
        <v>0000024</v>
      </c>
      <c r="D271" s="111" t="s">
        <v>765</v>
      </c>
      <c r="E271" s="112" t="s">
        <v>74</v>
      </c>
      <c r="F271" s="110" t="str">
        <f>[1]Pomocny!C267&amp;" / "&amp;[1]Pomocny!D267</f>
        <v xml:space="preserve">0.0000000  / 40.0000000 </v>
      </c>
    </row>
    <row r="272" spans="1:6" x14ac:dyDescent="0.25">
      <c r="A272" s="108">
        <v>265</v>
      </c>
      <c r="B272" s="178" t="str">
        <f>[1]Pomocny!A268&amp;",  "&amp;[1]Pomocny!B268</f>
        <v>Poľovnícka chata Sviniarka,  Dobroč 41,41 Čierny Balog</v>
      </c>
      <c r="C272" s="23" t="str">
        <f t="shared" si="4"/>
        <v>1211715</v>
      </c>
      <c r="D272" s="111" t="s">
        <v>766</v>
      </c>
      <c r="E272" s="112" t="s">
        <v>74</v>
      </c>
      <c r="F272" s="110" t="str">
        <f>[1]Pomocny!C268&amp;" / "&amp;[1]Pomocny!D268</f>
        <v xml:space="preserve">0.0000000  / 32.0000000 </v>
      </c>
    </row>
    <row r="273" spans="1:6" x14ac:dyDescent="0.25">
      <c r="A273" s="108">
        <v>266</v>
      </c>
      <c r="B273" s="178" t="str">
        <f>[1]Pomocny!A269&amp;",  "&amp;[1]Pomocny!B269</f>
        <v>Lesy SR Holíč Bratislavská 14,  Bratislavská 14,14 Holíč</v>
      </c>
      <c r="C273" s="23" t="str">
        <f t="shared" si="4"/>
        <v>2093572</v>
      </c>
      <c r="D273" s="111" t="s">
        <v>767</v>
      </c>
      <c r="E273" s="112" t="s">
        <v>74</v>
      </c>
      <c r="F273" s="110" t="str">
        <f>[1]Pomocny!C269&amp;" / "&amp;[1]Pomocny!D269</f>
        <v xml:space="preserve">0.0000000  / 170.0000000 </v>
      </c>
    </row>
    <row r="274" spans="1:6" x14ac:dyDescent="0.25">
      <c r="A274" s="108">
        <v>267</v>
      </c>
      <c r="B274" s="178" t="str">
        <f>[1]Pomocny!A270&amp;",  "&amp;[1]Pomocny!B270</f>
        <v>Lesy, Bajč 66,  Bajč 66,66 Bajč</v>
      </c>
      <c r="C274" s="23" t="str">
        <f t="shared" si="4"/>
        <v>4314186</v>
      </c>
      <c r="D274" s="111" t="s">
        <v>768</v>
      </c>
      <c r="E274" s="112" t="s">
        <v>74</v>
      </c>
      <c r="F274" s="110" t="str">
        <f>[1]Pomocny!C270&amp;" / "&amp;[1]Pomocny!D270</f>
        <v xml:space="preserve">0.0000000  / 40.0000000 </v>
      </c>
    </row>
    <row r="275" spans="1:6" x14ac:dyDescent="0.25">
      <c r="A275" s="108">
        <v>268</v>
      </c>
      <c r="B275" s="178" t="str">
        <f>[1]Pomocny!A271&amp;",  "&amp;[1]Pomocny!B271</f>
        <v>LESY SR,  Saská 1671,1671 Krupina</v>
      </c>
      <c r="C275" s="23" t="str">
        <f t="shared" si="4"/>
        <v>1215211</v>
      </c>
      <c r="D275" s="111" t="s">
        <v>769</v>
      </c>
      <c r="E275" s="112" t="s">
        <v>74</v>
      </c>
      <c r="F275" s="110" t="str">
        <f>[1]Pomocny!C271&amp;" / "&amp;[1]Pomocny!D271</f>
        <v xml:space="preserve">0.0000000  / 16.0000000 </v>
      </c>
    </row>
    <row r="276" spans="1:6" x14ac:dyDescent="0.25">
      <c r="A276" s="108">
        <v>269</v>
      </c>
      <c r="B276" s="178" t="str">
        <f>[1]Pomocny!A272&amp;",  "&amp;[1]Pomocny!B272</f>
        <v>Lesy, Orechová 2, Palárikovo,  Orechová 2,2 Palárikovo</v>
      </c>
      <c r="C276" s="23" t="str">
        <f t="shared" si="4"/>
        <v>4142414</v>
      </c>
      <c r="D276" s="111" t="s">
        <v>770</v>
      </c>
      <c r="E276" s="112" t="s">
        <v>74</v>
      </c>
      <c r="F276" s="110" t="str">
        <f>[1]Pomocny!C272&amp;" / "&amp;[1]Pomocny!D272</f>
        <v xml:space="preserve">0.0000000  / 32.0000000 </v>
      </c>
    </row>
    <row r="277" spans="1:6" ht="30" x14ac:dyDescent="0.25">
      <c r="A277" s="108">
        <v>270</v>
      </c>
      <c r="B277" s="178" t="str">
        <f>[1]Pomocny!A273&amp;",  "&amp;[1]Pomocny!B273</f>
        <v>Lesy, Silická Jablonica 59,  Silická Jablonica 59,59 Silická Jablonica</v>
      </c>
      <c r="C277" s="23" t="str">
        <f t="shared" si="4"/>
        <v>0000032</v>
      </c>
      <c r="D277" s="111" t="s">
        <v>771</v>
      </c>
      <c r="E277" s="112" t="s">
        <v>74</v>
      </c>
      <c r="F277" s="110" t="str">
        <f>[1]Pomocny!C273&amp;" / "&amp;[1]Pomocny!D273</f>
        <v xml:space="preserve">0.0000000  / 20.0000000 </v>
      </c>
    </row>
    <row r="278" spans="1:6" x14ac:dyDescent="0.25">
      <c r="A278" s="108">
        <v>271</v>
      </c>
      <c r="B278" s="178" t="str">
        <f>[1]Pomocny!A274&amp;",  "&amp;[1]Pomocny!B274</f>
        <v>OZ Beňuš, maštaľ,  Jána Švermu 599,599 Šumiac</v>
      </c>
      <c r="C278" s="23" t="str">
        <f t="shared" si="4"/>
        <v>1212105</v>
      </c>
      <c r="D278" s="111" t="s">
        <v>772</v>
      </c>
      <c r="E278" s="112" t="s">
        <v>74</v>
      </c>
      <c r="F278" s="110" t="str">
        <f>[1]Pomocny!C274&amp;" / "&amp;[1]Pomocny!D274</f>
        <v xml:space="preserve">0.0000000  / 25.0000000 </v>
      </c>
    </row>
    <row r="279" spans="1:6" x14ac:dyDescent="0.25">
      <c r="A279" s="108">
        <v>272</v>
      </c>
      <c r="B279" s="178" t="str">
        <f>[1]Pomocny!A275&amp;",  "&amp;[1]Pomocny!B275</f>
        <v>Lesy SR. š.p.,  Jasenie, Jasenie</v>
      </c>
      <c r="C279" s="23" t="str">
        <f t="shared" si="4"/>
        <v>4506454</v>
      </c>
      <c r="D279" s="111" t="s">
        <v>773</v>
      </c>
      <c r="E279" s="112" t="s">
        <v>74</v>
      </c>
      <c r="F279" s="110" t="str">
        <f>[1]Pomocny!C275&amp;" / "&amp;[1]Pomocny!D275</f>
        <v xml:space="preserve">0.0000000  / 25.0000000 </v>
      </c>
    </row>
    <row r="280" spans="1:6" ht="30" x14ac:dyDescent="0.25">
      <c r="A280" s="108">
        <v>273</v>
      </c>
      <c r="B280" s="178" t="str">
        <f>[1]Pomocny!A276&amp;",  "&amp;[1]Pomocny!B276</f>
        <v>LESY SLOV,REP,S,P,-ZBERNA DIVI,  Štefánikova 10,10 Kalinovo</v>
      </c>
      <c r="C280" s="23" t="str">
        <f t="shared" si="4"/>
        <v>5205474</v>
      </c>
      <c r="D280" s="111" t="s">
        <v>774</v>
      </c>
      <c r="E280" s="112" t="s">
        <v>74</v>
      </c>
      <c r="F280" s="110" t="str">
        <f>[1]Pomocny!C276&amp;" / "&amp;[1]Pomocny!D276</f>
        <v xml:space="preserve">0.0000000  / 42.5000000 </v>
      </c>
    </row>
    <row r="281" spans="1:6" ht="30" x14ac:dyDescent="0.25">
      <c r="A281" s="108">
        <v>274</v>
      </c>
      <c r="B281" s="178" t="str">
        <f>[1]Pomocny!A277&amp;",  "&amp;[1]Pomocny!B277</f>
        <v>LESY SR - Počilova,  Kláštor pod Znievom 598,598 Kláštor pod Znievom</v>
      </c>
      <c r="C281" s="23" t="str">
        <f t="shared" si="4"/>
        <v>6214550</v>
      </c>
      <c r="D281" s="111" t="s">
        <v>775</v>
      </c>
      <c r="E281" s="112" t="s">
        <v>74</v>
      </c>
      <c r="F281" s="110" t="str">
        <f>[1]Pomocny!C277&amp;" / "&amp;[1]Pomocny!D277</f>
        <v xml:space="preserve">0.0000000  / 25.0000000 </v>
      </c>
    </row>
    <row r="282" spans="1:6" x14ac:dyDescent="0.25">
      <c r="A282" s="108">
        <v>275</v>
      </c>
      <c r="B282" s="178" t="str">
        <f>[1]Pomocny!A278&amp;",  "&amp;[1]Pomocny!B278</f>
        <v>LESY SR S.P.KASTIEL,  Beluja 181,181 Čelovce</v>
      </c>
      <c r="C282" s="23" t="str">
        <f t="shared" si="4"/>
        <v>5214251</v>
      </c>
      <c r="D282" s="111" t="s">
        <v>776</v>
      </c>
      <c r="E282" s="112" t="s">
        <v>74</v>
      </c>
      <c r="F282" s="110" t="str">
        <f>[1]Pomocny!C278&amp;" / "&amp;[1]Pomocny!D278</f>
        <v xml:space="preserve">0.0000000  / 25.0000000 </v>
      </c>
    </row>
    <row r="283" spans="1:6" ht="30" x14ac:dyDescent="0.25">
      <c r="A283" s="108">
        <v>276</v>
      </c>
      <c r="B283" s="178" t="str">
        <f>[1]Pomocny!A279&amp;",  "&amp;[1]Pomocny!B279</f>
        <v>LESY SLOV,REP,S,P,CHATA  REK.Z,  Divínska  strana 129,129 Ružiná</v>
      </c>
      <c r="C283" s="23" t="str">
        <f t="shared" si="4"/>
        <v>5204270</v>
      </c>
      <c r="D283" s="111" t="s">
        <v>777</v>
      </c>
      <c r="E283" s="112" t="s">
        <v>74</v>
      </c>
      <c r="F283" s="110" t="str">
        <f>[1]Pomocny!C279&amp;" / "&amp;[1]Pomocny!D279</f>
        <v xml:space="preserve">0.0000000  / 50.0000000 </v>
      </c>
    </row>
    <row r="284" spans="1:6" x14ac:dyDescent="0.25">
      <c r="A284" s="108">
        <v>277</v>
      </c>
      <c r="B284" s="178" t="str">
        <f>[1]Pomocny!A280&amp;",  "&amp;[1]Pomocny!B280</f>
        <v>LESY  CHATA Zapriechody,  Zapriechody 4011,4011 Detva</v>
      </c>
      <c r="C284" s="23" t="str">
        <f t="shared" si="4"/>
        <v>1212248</v>
      </c>
      <c r="D284" s="111" t="s">
        <v>778</v>
      </c>
      <c r="E284" s="112" t="s">
        <v>74</v>
      </c>
      <c r="F284" s="110" t="str">
        <f>[1]Pomocny!C280&amp;" / "&amp;[1]Pomocny!D280</f>
        <v xml:space="preserve">0.0000000  / 25.0000000 </v>
      </c>
    </row>
    <row r="285" spans="1:6" x14ac:dyDescent="0.25">
      <c r="A285" s="108">
        <v>278</v>
      </c>
      <c r="B285" s="178" t="str">
        <f>[1]Pomocny!A281&amp;",  "&amp;[1]Pomocny!B281</f>
        <v>Lesy,Muráň  318,  Muráň 318,318 Muráň</v>
      </c>
      <c r="C285" s="23" t="str">
        <f t="shared" si="4"/>
        <v>0000031</v>
      </c>
      <c r="D285" s="111" t="s">
        <v>779</v>
      </c>
      <c r="E285" s="112" t="s">
        <v>74</v>
      </c>
      <c r="F285" s="110" t="str">
        <f>[1]Pomocny!C281&amp;" / "&amp;[1]Pomocny!D281</f>
        <v xml:space="preserve">0.0000000  / 25.0000000 </v>
      </c>
    </row>
    <row r="286" spans="1:6" x14ac:dyDescent="0.25">
      <c r="A286" s="108">
        <v>279</v>
      </c>
      <c r="B286" s="178" t="str">
        <f>[1]Pomocny!A282&amp;",  "&amp;[1]Pomocny!B282</f>
        <v>Lesy, Betliar 0,  Železničná, Betliar</v>
      </c>
      <c r="C286" s="23" t="str">
        <f t="shared" si="4"/>
        <v>0000000</v>
      </c>
      <c r="D286" s="111" t="s">
        <v>780</v>
      </c>
      <c r="E286" s="112" t="s">
        <v>90</v>
      </c>
      <c r="F286" s="110" t="str">
        <f>[1]Pomocny!C282&amp;" / "&amp;[1]Pomocny!D282</f>
        <v xml:space="preserve">88.0000000  / 0.0000000 </v>
      </c>
    </row>
    <row r="287" spans="1:6" x14ac:dyDescent="0.25">
      <c r="A287" s="108">
        <v>280</v>
      </c>
      <c r="B287" s="178" t="str">
        <f>[1]Pomocny!A283&amp;",  "&amp;[1]Pomocny!B283</f>
        <v>Lesy, Kamenín 607,  Kamenín 607,607 Kamenín</v>
      </c>
      <c r="C287" s="23" t="str">
        <f t="shared" si="4"/>
        <v>4098674</v>
      </c>
      <c r="D287" s="111" t="s">
        <v>781</v>
      </c>
      <c r="E287" s="112" t="s">
        <v>74</v>
      </c>
      <c r="F287" s="110" t="str">
        <f>[1]Pomocny!C283&amp;" / "&amp;[1]Pomocny!D283</f>
        <v xml:space="preserve">0.0000000  / 30.0000000 </v>
      </c>
    </row>
    <row r="288" spans="1:6" x14ac:dyDescent="0.25">
      <c r="A288" s="108">
        <v>281</v>
      </c>
      <c r="B288" s="178" t="str">
        <f>[1]Pomocny!A284&amp;",  "&amp;[1]Pomocny!B284</f>
        <v>Lesy, Hlavná,Skýcov,  Hlavná 395,395 Skýcov</v>
      </c>
      <c r="C288" s="23" t="str">
        <f t="shared" si="4"/>
        <v>6005186</v>
      </c>
      <c r="D288" s="111" t="s">
        <v>782</v>
      </c>
      <c r="E288" s="112" t="s">
        <v>74</v>
      </c>
      <c r="F288" s="110" t="str">
        <f>[1]Pomocny!C284&amp;" / "&amp;[1]Pomocny!D284</f>
        <v xml:space="preserve">0.0000000  / 63.0000000 </v>
      </c>
    </row>
    <row r="289" spans="1:6" ht="30" x14ac:dyDescent="0.25">
      <c r="A289" s="108">
        <v>282</v>
      </c>
      <c r="B289" s="178" t="str">
        <f>[1]Pomocny!A285&amp;",  "&amp;[1]Pomocny!B285</f>
        <v>Lesy,Radvaň nad Laborcom,  Radvaň nad Laborcom 9033,9033 Radvaň nad Laborcom</v>
      </c>
      <c r="C289" s="23" t="str">
        <f t="shared" si="4"/>
        <v>0000058</v>
      </c>
      <c r="D289" s="111" t="s">
        <v>783</v>
      </c>
      <c r="E289" s="112" t="s">
        <v>74</v>
      </c>
      <c r="F289" s="110" t="str">
        <f>[1]Pomocny!C285&amp;" / "&amp;[1]Pomocny!D285</f>
        <v xml:space="preserve">0.0000000  / 25.0000000 </v>
      </c>
    </row>
    <row r="290" spans="1:6" x14ac:dyDescent="0.25">
      <c r="A290" s="108">
        <v>283</v>
      </c>
      <c r="B290" s="178" t="str">
        <f>[1]Pomocny!A286&amp;",  "&amp;[1]Pomocny!B286</f>
        <v>LESY S.R. Š.P.,O.Z.,  Kolónia Hviezda, Martin</v>
      </c>
      <c r="C290" s="23" t="str">
        <f t="shared" si="4"/>
        <v>6212532</v>
      </c>
      <c r="D290" s="111" t="s">
        <v>784</v>
      </c>
      <c r="E290" s="112" t="s">
        <v>74</v>
      </c>
      <c r="F290" s="110" t="str">
        <f>[1]Pomocny!C286&amp;" / "&amp;[1]Pomocny!D286</f>
        <v xml:space="preserve">0.0000000  / 63.0000000 </v>
      </c>
    </row>
    <row r="291" spans="1:6" x14ac:dyDescent="0.25">
      <c r="A291" s="108">
        <v>284</v>
      </c>
      <c r="B291" s="178" t="str">
        <f>[1]Pomocny!A287&amp;",  "&amp;[1]Pomocny!B287</f>
        <v>LESY SR Š.P.LS JASENIE,  Zabečov 184,184 Predajná</v>
      </c>
      <c r="C291" s="23" t="str">
        <f t="shared" si="4"/>
        <v>1209405</v>
      </c>
      <c r="D291" s="111" t="s">
        <v>785</v>
      </c>
      <c r="E291" s="112" t="s">
        <v>74</v>
      </c>
      <c r="F291" s="110" t="str">
        <f>[1]Pomocny!C287&amp;" / "&amp;[1]Pomocny!D287</f>
        <v xml:space="preserve">0.0000000  / 40.0000000 </v>
      </c>
    </row>
    <row r="292" spans="1:6" ht="30" x14ac:dyDescent="0.25">
      <c r="A292" s="108">
        <v>285</v>
      </c>
      <c r="B292" s="178" t="str">
        <f>[1]Pomocny!A288&amp;",  "&amp;[1]Pomocny!B288</f>
        <v>Lesy, Krásnohorská Dlhá Lúka,  Krásnohorská Dlhá Lúka, Krásnohorská Dlhá Lúka</v>
      </c>
      <c r="C292" s="23" t="str">
        <f t="shared" si="4"/>
        <v>0000639</v>
      </c>
      <c r="D292" s="111" t="s">
        <v>786</v>
      </c>
      <c r="E292" s="112" t="s">
        <v>74</v>
      </c>
      <c r="F292" s="110" t="str">
        <f>[1]Pomocny!C288&amp;" / "&amp;[1]Pomocny!D288</f>
        <v xml:space="preserve">0.0000000  / 110.0000000 </v>
      </c>
    </row>
    <row r="293" spans="1:6" x14ac:dyDescent="0.25">
      <c r="A293" s="108">
        <v>286</v>
      </c>
      <c r="B293" s="178" t="str">
        <f>[1]Pomocny!A289&amp;",  "&amp;[1]Pomocny!B289</f>
        <v>VODAREN 1,  Rimavské Brezovo 39,39 Rimavské Brezovo</v>
      </c>
      <c r="C293" s="23" t="str">
        <f t="shared" si="4"/>
        <v>5211785</v>
      </c>
      <c r="D293" s="111" t="s">
        <v>787</v>
      </c>
      <c r="E293" s="112" t="s">
        <v>74</v>
      </c>
      <c r="F293" s="110" t="str">
        <f>[1]Pomocny!C289&amp;" / "&amp;[1]Pomocny!D289</f>
        <v xml:space="preserve">0.0000000  / 0.0000000 </v>
      </c>
    </row>
    <row r="294" spans="1:6" x14ac:dyDescent="0.25">
      <c r="A294" s="108">
        <v>287</v>
      </c>
      <c r="B294" s="178" t="str">
        <f>[1]Pomocny!A290&amp;",  "&amp;[1]Pomocny!B290</f>
        <v>LESY SR OZ Topoľčianky,  Moravecká 2,2 Topoľčianky</v>
      </c>
      <c r="C294" s="23" t="str">
        <f t="shared" si="4"/>
        <v>4000037</v>
      </c>
      <c r="D294" s="111" t="s">
        <v>505</v>
      </c>
      <c r="E294" s="112" t="s">
        <v>74</v>
      </c>
      <c r="F294" s="110" t="str">
        <f>[1]Pomocny!C290&amp;" / "&amp;[1]Pomocny!D290</f>
        <v xml:space="preserve">0.0000000  / 200.0000000 </v>
      </c>
    </row>
    <row r="295" spans="1:6" ht="30" x14ac:dyDescent="0.25">
      <c r="A295" s="108">
        <v>288</v>
      </c>
      <c r="B295" s="178" t="str">
        <f>[1]Pomocny!A291&amp;",  "&amp;[1]Pomocny!B291</f>
        <v>Lesy Dun. Streda Drevárska 6,  Drevárska 6,6 Dunajská Streda</v>
      </c>
      <c r="C295" s="23" t="str">
        <f t="shared" si="4"/>
        <v>1031569</v>
      </c>
      <c r="D295" s="111" t="s">
        <v>788</v>
      </c>
      <c r="E295" s="112" t="s">
        <v>74</v>
      </c>
      <c r="F295" s="110" t="str">
        <f>[1]Pomocny!C291&amp;" / "&amp;[1]Pomocny!D291</f>
        <v xml:space="preserve">0.0000000  / 13.0000000 </v>
      </c>
    </row>
    <row r="296" spans="1:6" x14ac:dyDescent="0.25">
      <c r="A296" s="108">
        <v>289</v>
      </c>
      <c r="B296" s="178" t="str">
        <f>[1]Pomocny!A292&amp;",  "&amp;[1]Pomocny!B292</f>
        <v>SKOLKARSKE STREDISKO KMETOVA,  Priechod, Priechod</v>
      </c>
      <c r="C296" s="23" t="str">
        <f t="shared" si="4"/>
        <v>9109024</v>
      </c>
      <c r="D296" s="111" t="s">
        <v>789</v>
      </c>
      <c r="E296" s="112" t="s">
        <v>90</v>
      </c>
      <c r="F296" s="110" t="str">
        <f>[1]Pomocny!C292&amp;" / "&amp;[1]Pomocny!D292</f>
        <v xml:space="preserve">89.0000000  / 0.0000000 </v>
      </c>
    </row>
    <row r="297" spans="1:6" x14ac:dyDescent="0.25">
      <c r="A297" s="108">
        <v>290</v>
      </c>
      <c r="B297" s="178" t="str">
        <f>[1]Pomocny!A293&amp;",  "&amp;[1]Pomocny!B293</f>
        <v>LES.PRED-ADMINIS.BUDO,  Zvolenská cesta 71,71 Lučenec</v>
      </c>
      <c r="C297" s="23" t="str">
        <f t="shared" si="4"/>
        <v>5200212</v>
      </c>
      <c r="D297" s="111" t="s">
        <v>790</v>
      </c>
      <c r="E297" s="112" t="s">
        <v>74</v>
      </c>
      <c r="F297" s="110" t="str">
        <f>[1]Pomocny!C293&amp;" / "&amp;[1]Pomocny!D293</f>
        <v xml:space="preserve">0.0000000  / 32.0000000 </v>
      </c>
    </row>
    <row r="298" spans="1:6" ht="30" x14ac:dyDescent="0.25">
      <c r="A298" s="108">
        <v>291</v>
      </c>
      <c r="B298" s="178" t="str">
        <f>[1]Pomocny!A294&amp;",  "&amp;[1]Pomocny!B294</f>
        <v>LESY SR OZ Námestovo,  Oravský Podzámok 379,379 Oravský Podzámok</v>
      </c>
      <c r="C298" s="23" t="str">
        <f t="shared" si="4"/>
        <v>4500592</v>
      </c>
      <c r="D298" s="111" t="s">
        <v>791</v>
      </c>
      <c r="E298" s="112" t="s">
        <v>74</v>
      </c>
      <c r="F298" s="110" t="str">
        <f>[1]Pomocny!C294&amp;" / "&amp;[1]Pomocny!D294</f>
        <v xml:space="preserve">0.0000000  / 25.0000000 </v>
      </c>
    </row>
    <row r="299" spans="1:6" x14ac:dyDescent="0.25">
      <c r="A299" s="108">
        <v>292</v>
      </c>
      <c r="B299" s="178" t="str">
        <f>[1]Pomocny!A295&amp;",  "&amp;[1]Pomocny!B295</f>
        <v>LESY S.R. BAGLAS,  Jelšovec, Jelšovec</v>
      </c>
      <c r="C299" s="23" t="str">
        <f t="shared" si="4"/>
        <v>9523219</v>
      </c>
      <c r="D299" s="111" t="s">
        <v>792</v>
      </c>
      <c r="E299" s="112" t="s">
        <v>90</v>
      </c>
      <c r="F299" s="110" t="str">
        <f>[1]Pomocny!C295&amp;" / "&amp;[1]Pomocny!D295</f>
        <v xml:space="preserve">19.0000000  / 0.0000000 </v>
      </c>
    </row>
    <row r="300" spans="1:6" x14ac:dyDescent="0.25">
      <c r="A300" s="108">
        <v>293</v>
      </c>
      <c r="B300" s="178" t="str">
        <f>[1]Pomocny!A296&amp;",  "&amp;[1]Pomocny!B296</f>
        <v>Lesy, Bukovec,,  Bukovec 6,6 Bukovec</v>
      </c>
      <c r="C300" s="23" t="str">
        <f t="shared" si="4"/>
        <v>0000022</v>
      </c>
      <c r="D300" s="111" t="s">
        <v>793</v>
      </c>
      <c r="E300" s="112" t="s">
        <v>74</v>
      </c>
      <c r="F300" s="110" t="str">
        <f>[1]Pomocny!C296&amp;" / "&amp;[1]Pomocny!D296</f>
        <v xml:space="preserve">0.0000000  / 25.0000000 </v>
      </c>
    </row>
    <row r="301" spans="1:6" ht="30" x14ac:dyDescent="0.25">
      <c r="A301" s="108">
        <v>294</v>
      </c>
      <c r="B301" s="178" t="str">
        <f>[1]Pomocny!A297&amp;",  "&amp;[1]Pomocny!B297</f>
        <v>LESY SLOV.REPUBLIKY,Š.P.,  Námestie gen. M. R. Štefánika 1,1 Žilina</v>
      </c>
      <c r="C301" s="23" t="str">
        <f t="shared" si="4"/>
        <v>7216508</v>
      </c>
      <c r="D301" s="111" t="s">
        <v>794</v>
      </c>
      <c r="E301" s="112" t="s">
        <v>74</v>
      </c>
      <c r="F301" s="110" t="str">
        <f>[1]Pomocny!C297&amp;" / "&amp;[1]Pomocny!D297</f>
        <v xml:space="preserve">0.0000000  / 33.0000000 </v>
      </c>
    </row>
    <row r="302" spans="1:6" x14ac:dyDescent="0.25">
      <c r="A302" s="108">
        <v>295</v>
      </c>
      <c r="B302" s="178" t="str">
        <f>[1]Pomocny!A298&amp;",  "&amp;[1]Pomocny!B298</f>
        <v>Lesy Slovenskej republiky - LS,  Zubák 287,287 Zubák</v>
      </c>
      <c r="C302" s="23" t="str">
        <f t="shared" si="4"/>
        <v>7209211</v>
      </c>
      <c r="D302" s="111" t="s">
        <v>795</v>
      </c>
      <c r="E302" s="112" t="s">
        <v>74</v>
      </c>
      <c r="F302" s="110" t="str">
        <f>[1]Pomocny!C298&amp;" / "&amp;[1]Pomocny!D298</f>
        <v xml:space="preserve">0.0000000  / 25.0000000 </v>
      </c>
    </row>
    <row r="303" spans="1:6" x14ac:dyDescent="0.25">
      <c r="A303" s="108">
        <v>296</v>
      </c>
      <c r="B303" s="178" t="str">
        <f>[1]Pomocny!A299&amp;",  "&amp;[1]Pomocny!B299</f>
        <v>Lesy,Ubľa 9037,  Ubľa 9037,9037 Ubľa</v>
      </c>
      <c r="C303" s="23" t="str">
        <f t="shared" si="4"/>
        <v>0000056</v>
      </c>
      <c r="D303" s="111" t="s">
        <v>796</v>
      </c>
      <c r="E303" s="112" t="s">
        <v>74</v>
      </c>
      <c r="F303" s="110" t="str">
        <f>[1]Pomocny!C299&amp;" / "&amp;[1]Pomocny!D299</f>
        <v xml:space="preserve">0.0000000  / 20.0000000 </v>
      </c>
    </row>
    <row r="304" spans="1:6" x14ac:dyDescent="0.25">
      <c r="A304" s="108">
        <v>297</v>
      </c>
      <c r="B304" s="178" t="str">
        <f>[1]Pomocny!A300&amp;",  "&amp;[1]Pomocny!B300</f>
        <v>Lesy, Koromľa 103,  Koromľa 103,103 Koromľa</v>
      </c>
      <c r="C304" s="23" t="str">
        <f t="shared" si="4"/>
        <v>0000016</v>
      </c>
      <c r="D304" s="111" t="s">
        <v>797</v>
      </c>
      <c r="E304" s="112" t="s">
        <v>74</v>
      </c>
      <c r="F304" s="110" t="str">
        <f>[1]Pomocny!C300&amp;" / "&amp;[1]Pomocny!D300</f>
        <v xml:space="preserve">0.0000000  / 25.0000000 </v>
      </c>
    </row>
    <row r="305" spans="1:6" ht="30" x14ac:dyDescent="0.25">
      <c r="A305" s="108">
        <v>298</v>
      </c>
      <c r="B305" s="178" t="str">
        <f>[1]Pomocny!A301&amp;",  "&amp;[1]Pomocny!B301</f>
        <v>LESY SR Š.P.SEMENOLES,  Nižné fabriky 52,52 Liptovský Hrádok</v>
      </c>
      <c r="C305" s="23" t="str">
        <f t="shared" si="4"/>
        <v>3206033</v>
      </c>
      <c r="D305" s="111" t="s">
        <v>798</v>
      </c>
      <c r="E305" s="112" t="s">
        <v>74</v>
      </c>
      <c r="F305" s="110" t="str">
        <f>[1]Pomocny!C301&amp;" / "&amp;[1]Pomocny!D301</f>
        <v xml:space="preserve">0.0000000  / 0.0000000 </v>
      </c>
    </row>
    <row r="306" spans="1:6" ht="30" x14ac:dyDescent="0.25">
      <c r="A306" s="108">
        <v>299</v>
      </c>
      <c r="B306" s="178" t="str">
        <f>[1]Pomocny!A302&amp;",  "&amp;[1]Pomocny!B302</f>
        <v>LESY SLOVENSKEJ REPUBLIKY, Š.,  Oščadnica 722,722 Oščadnica</v>
      </c>
      <c r="C306" s="23" t="str">
        <f t="shared" si="4"/>
        <v>7094479</v>
      </c>
      <c r="D306" s="111" t="s">
        <v>799</v>
      </c>
      <c r="E306" s="112" t="s">
        <v>74</v>
      </c>
      <c r="F306" s="110" t="str">
        <f>[1]Pomocny!C302&amp;" / "&amp;[1]Pomocny!D302</f>
        <v xml:space="preserve">0.0000000  / 32.0000000 </v>
      </c>
    </row>
    <row r="307" spans="1:6" x14ac:dyDescent="0.25">
      <c r="A307" s="108">
        <v>300</v>
      </c>
      <c r="B307" s="178" t="str">
        <f>[1]Pomocny!A303&amp;",  "&amp;[1]Pomocny!B303</f>
        <v>LESY SLOV.REPUBLIKY, Š.P,  Olešná 491,491 Olešná</v>
      </c>
      <c r="C307" s="23" t="str">
        <f t="shared" si="4"/>
        <v>7213062</v>
      </c>
      <c r="D307" s="111" t="s">
        <v>800</v>
      </c>
      <c r="E307" s="112" t="s">
        <v>74</v>
      </c>
      <c r="F307" s="110" t="str">
        <f>[1]Pomocny!C303&amp;" / "&amp;[1]Pomocny!D303</f>
        <v xml:space="preserve">0.0000000  / 25.0000000 </v>
      </c>
    </row>
    <row r="308" spans="1:6" x14ac:dyDescent="0.25">
      <c r="A308" s="108">
        <v>301</v>
      </c>
      <c r="B308" s="178" t="str">
        <f>[1]Pomocny!A304&amp;",  "&amp;[1]Pomocny!B304</f>
        <v>LESY SLOV.REPUBLIKY S.P.,  Teplý Vrch 54,54 Teplý Vrch</v>
      </c>
      <c r="C308" s="23" t="str">
        <f t="shared" si="4"/>
        <v>5212183</v>
      </c>
      <c r="D308" s="111" t="s">
        <v>801</v>
      </c>
      <c r="E308" s="112" t="s">
        <v>74</v>
      </c>
      <c r="F308" s="110" t="str">
        <f>[1]Pomocny!C304&amp;" / "&amp;[1]Pomocny!D304</f>
        <v xml:space="preserve">0.0000000  / 54.5000000 </v>
      </c>
    </row>
    <row r="309" spans="1:6" x14ac:dyDescent="0.25">
      <c r="A309" s="108">
        <v>302</v>
      </c>
      <c r="B309" s="178" t="str">
        <f>[1]Pomocny!A305&amp;",  "&amp;[1]Pomocny!B305</f>
        <v>Jasenie 111,  Jasenie 111,111 Jasenie</v>
      </c>
      <c r="C309" s="23" t="str">
        <f t="shared" si="4"/>
        <v>4506455</v>
      </c>
      <c r="D309" s="111" t="s">
        <v>802</v>
      </c>
      <c r="E309" s="112" t="s">
        <v>74</v>
      </c>
      <c r="F309" s="110" t="str">
        <f>[1]Pomocny!C305&amp;" / "&amp;[1]Pomocny!D305</f>
        <v xml:space="preserve">0.0000000  / 24.7000000 </v>
      </c>
    </row>
    <row r="310" spans="1:6" x14ac:dyDescent="0.25">
      <c r="A310" s="108">
        <v>303</v>
      </c>
      <c r="B310" s="178" t="str">
        <f>[1]Pomocny!A306&amp;",  "&amp;[1]Pomocny!B306</f>
        <v>Lesy, Lipníky 18,  Lipníky 18,18 Lipníky</v>
      </c>
      <c r="C310" s="23" t="str">
        <f t="shared" si="4"/>
        <v>0000057</v>
      </c>
      <c r="D310" s="111" t="s">
        <v>803</v>
      </c>
      <c r="E310" s="112" t="s">
        <v>74</v>
      </c>
      <c r="F310" s="110" t="str">
        <f>[1]Pomocny!C306&amp;" / "&amp;[1]Pomocny!D306</f>
        <v xml:space="preserve">0.0000000  / 20.0000000 </v>
      </c>
    </row>
    <row r="311" spans="1:6" ht="30" x14ac:dyDescent="0.25">
      <c r="A311" s="108">
        <v>304</v>
      </c>
      <c r="B311" s="178" t="str">
        <f>[1]Pomocny!A307&amp;",  "&amp;[1]Pomocny!B307</f>
        <v>LESY SLOV.REPUBLIKY,š.p.,  Svätý Anton 167,167 Svätý Anton</v>
      </c>
      <c r="C311" s="23" t="str">
        <f t="shared" si="4"/>
        <v>6219038</v>
      </c>
      <c r="D311" s="111" t="s">
        <v>804</v>
      </c>
      <c r="E311" s="112" t="s">
        <v>74</v>
      </c>
      <c r="F311" s="110" t="str">
        <f>[1]Pomocny!C307&amp;" / "&amp;[1]Pomocny!D307</f>
        <v xml:space="preserve">0.0000000  / 25.0000000 </v>
      </c>
    </row>
    <row r="312" spans="1:6" x14ac:dyDescent="0.25">
      <c r="A312" s="108">
        <v>305</v>
      </c>
      <c r="B312" s="178" t="str">
        <f>[1]Pomocny!A308&amp;",  "&amp;[1]Pomocny!B308</f>
        <v>LESY SR Š.P. SALATÍN UB.,  Bahurina 110,110 Ľubochňa</v>
      </c>
      <c r="C312" s="23" t="str">
        <f t="shared" si="4"/>
        <v>3210019</v>
      </c>
      <c r="D312" s="111" t="s">
        <v>805</v>
      </c>
      <c r="E312" s="112" t="s">
        <v>74</v>
      </c>
      <c r="F312" s="110" t="str">
        <f>[1]Pomocny!C308&amp;" / "&amp;[1]Pomocny!D308</f>
        <v xml:space="preserve">0.0000000  / 25.0000000 </v>
      </c>
    </row>
    <row r="313" spans="1:6" x14ac:dyDescent="0.25">
      <c r="A313" s="108">
        <v>306</v>
      </c>
      <c r="B313" s="178" t="str">
        <f>[1]Pomocny!A309&amp;",  "&amp;[1]Pomocny!B309</f>
        <v>LESY SR OZ Revúca-garáže,  Ratková 309,309 Ratková</v>
      </c>
      <c r="C313" s="23" t="str">
        <f t="shared" si="4"/>
        <v>4517218</v>
      </c>
      <c r="D313" s="111" t="s">
        <v>806</v>
      </c>
      <c r="E313" s="112" t="s">
        <v>74</v>
      </c>
      <c r="F313" s="110" t="str">
        <f>[1]Pomocny!C309&amp;" / "&amp;[1]Pomocny!D309</f>
        <v xml:space="preserve">0.0000000  / 25.0000000 </v>
      </c>
    </row>
    <row r="314" spans="1:6" x14ac:dyDescent="0.25">
      <c r="A314" s="108">
        <v>307</v>
      </c>
      <c r="B314" s="178" t="str">
        <f>[1]Pomocny!A310&amp;",  "&amp;[1]Pomocny!B310</f>
        <v>Lesy,Stupavská,Malacky,  Stupavská 104,104 Malacky</v>
      </c>
      <c r="C314" s="23" t="str">
        <f t="shared" si="4"/>
        <v>5230066</v>
      </c>
      <c r="D314" s="111" t="s">
        <v>807</v>
      </c>
      <c r="E314" s="112" t="s">
        <v>74</v>
      </c>
      <c r="F314" s="110" t="str">
        <f>[1]Pomocny!C310&amp;" / "&amp;[1]Pomocny!D310</f>
        <v xml:space="preserve">0.0000000  / 100.0000000 </v>
      </c>
    </row>
    <row r="315" spans="1:6" ht="30" x14ac:dyDescent="0.25">
      <c r="A315" s="108">
        <v>308</v>
      </c>
      <c r="B315" s="178" t="str">
        <f>[1]Pomocny!A311&amp;",  "&amp;[1]Pomocny!B311</f>
        <v>LESY SR-LZ-ZAVLAHA -BROD,  Horné Hámre 94,94 Horné Hámre</v>
      </c>
      <c r="C315" s="23" t="str">
        <f t="shared" si="4"/>
        <v>6219300</v>
      </c>
      <c r="D315" s="111" t="s">
        <v>808</v>
      </c>
      <c r="E315" s="112" t="s">
        <v>74</v>
      </c>
      <c r="F315" s="110" t="str">
        <f>[1]Pomocny!C311&amp;" / "&amp;[1]Pomocny!D311</f>
        <v xml:space="preserve">0.0000000  / 37.1000000 </v>
      </c>
    </row>
    <row r="316" spans="1:6" x14ac:dyDescent="0.25">
      <c r="A316" s="108">
        <v>309</v>
      </c>
      <c r="B316" s="178" t="str">
        <f>[1]Pomocny!A312&amp;",  "&amp;[1]Pomocny!B312</f>
        <v>Lesy Trstice 520,  Trstice 520,520 Trstice</v>
      </c>
      <c r="C316" s="23" t="str">
        <f t="shared" si="4"/>
        <v>3005670</v>
      </c>
      <c r="D316" s="111" t="s">
        <v>809</v>
      </c>
      <c r="E316" s="112" t="s">
        <v>74</v>
      </c>
      <c r="F316" s="110" t="str">
        <f>[1]Pomocny!C312&amp;" / "&amp;[1]Pomocny!D312</f>
        <v xml:space="preserve">0.0000000  / 40.0000000 </v>
      </c>
    </row>
    <row r="317" spans="1:6" ht="30" x14ac:dyDescent="0.25">
      <c r="A317" s="108">
        <v>310</v>
      </c>
      <c r="B317" s="178" t="str">
        <f>[1]Pomocny!A313&amp;",  "&amp;[1]Pomocny!B313</f>
        <v>LESY SR-KONIARKA N.RIEKA,  Oravská Lesná 253,253 Oravská Lesná</v>
      </c>
      <c r="C317" s="23" t="str">
        <f t="shared" si="4"/>
        <v>3208025</v>
      </c>
      <c r="D317" s="111" t="s">
        <v>810</v>
      </c>
      <c r="E317" s="112" t="s">
        <v>74</v>
      </c>
      <c r="F317" s="110" t="str">
        <f>[1]Pomocny!C313&amp;" / "&amp;[1]Pomocny!D313</f>
        <v xml:space="preserve">0.0000000  / 50.0000000 </v>
      </c>
    </row>
    <row r="318" spans="1:6" x14ac:dyDescent="0.25">
      <c r="A318" s="108">
        <v>311</v>
      </c>
      <c r="B318" s="178" t="str">
        <f>[1]Pomocny!A314&amp;",  "&amp;[1]Pomocny!B314</f>
        <v>Lesy Trstice 520,  Trstice 520,520 Trstice</v>
      </c>
      <c r="C318" s="23" t="str">
        <f t="shared" si="4"/>
        <v>3050785</v>
      </c>
      <c r="D318" s="111" t="s">
        <v>811</v>
      </c>
      <c r="E318" s="112" t="s">
        <v>74</v>
      </c>
      <c r="F318" s="110" t="str">
        <f>[1]Pomocny!C314&amp;" / "&amp;[1]Pomocny!D314</f>
        <v xml:space="preserve">0.0000000  / 25.0000000 </v>
      </c>
    </row>
    <row r="319" spans="1:6" ht="30" x14ac:dyDescent="0.25">
      <c r="A319" s="108">
        <v>312</v>
      </c>
      <c r="B319" s="178" t="str">
        <f>[1]Pomocny!A315&amp;",  "&amp;[1]Pomocny!B315</f>
        <v>Lesy,Liptovská Teplička 9034,  Liptovská Teplička 9034,9034 Liptovská Teplička</v>
      </c>
      <c r="C319" s="23" t="str">
        <f t="shared" si="4"/>
        <v>0000018</v>
      </c>
      <c r="D319" s="111" t="s">
        <v>513</v>
      </c>
      <c r="E319" s="112" t="s">
        <v>74</v>
      </c>
      <c r="F319" s="110" t="str">
        <f>[1]Pomocny!C315&amp;" / "&amp;[1]Pomocny!D315</f>
        <v xml:space="preserve">0.0000000  / 40.0000000 </v>
      </c>
    </row>
    <row r="320" spans="1:6" x14ac:dyDescent="0.25">
      <c r="A320" s="108">
        <v>313</v>
      </c>
      <c r="B320" s="178" t="str">
        <f>[1]Pomocny!A316&amp;",  "&amp;[1]Pomocny!B316</f>
        <v>LESY SR Š.P.,  Lazovná 73,73 Banská Bystrica</v>
      </c>
      <c r="C320" s="23" t="str">
        <f t="shared" si="4"/>
        <v>1201257</v>
      </c>
      <c r="D320" s="111" t="s">
        <v>812</v>
      </c>
      <c r="E320" s="112" t="s">
        <v>74</v>
      </c>
      <c r="F320" s="110" t="str">
        <f>[1]Pomocny!C316&amp;" / "&amp;[1]Pomocny!D316</f>
        <v xml:space="preserve">0.0000000  / 63.0000000 </v>
      </c>
    </row>
    <row r="321" spans="1:6" x14ac:dyDescent="0.25">
      <c r="A321" s="108">
        <v>314</v>
      </c>
      <c r="B321" s="178" t="str">
        <f>[1]Pomocny!A317&amp;",  "&amp;[1]Pomocny!B317</f>
        <v>LESY SR, OZ Smolenice,  Malacká cesta 9931,9931 Pezinok</v>
      </c>
      <c r="C321" s="23" t="str">
        <f t="shared" si="4"/>
        <v>4000053</v>
      </c>
      <c r="D321" s="111" t="s">
        <v>813</v>
      </c>
      <c r="E321" s="112" t="s">
        <v>74</v>
      </c>
      <c r="F321" s="110" t="str">
        <f>[1]Pomocny!C317&amp;" / "&amp;[1]Pomocny!D317</f>
        <v xml:space="preserve">0.0000000  / 25.0000000 </v>
      </c>
    </row>
    <row r="322" spans="1:6" ht="30" x14ac:dyDescent="0.25">
      <c r="A322" s="108">
        <v>315</v>
      </c>
      <c r="B322" s="178" t="str">
        <f>[1]Pomocny!A318&amp;",  "&amp;[1]Pomocny!B318</f>
        <v>Lesy Horné Orešany 583,  Horné Orešany 583,583 Horné Orešany</v>
      </c>
      <c r="C322" s="23" t="str">
        <f t="shared" si="4"/>
        <v>2025795</v>
      </c>
      <c r="D322" s="111" t="s">
        <v>814</v>
      </c>
      <c r="E322" s="112" t="s">
        <v>74</v>
      </c>
      <c r="F322" s="110" t="str">
        <f>[1]Pomocny!C318&amp;" / "&amp;[1]Pomocny!D318</f>
        <v xml:space="preserve">0.0000000  / 25.0000000 </v>
      </c>
    </row>
    <row r="323" spans="1:6" ht="30" x14ac:dyDescent="0.25">
      <c r="A323" s="108">
        <v>316</v>
      </c>
      <c r="B323" s="178" t="str">
        <f>[1]Pomocny!A319&amp;",  "&amp;[1]Pomocny!B319</f>
        <v>Lesy, Vranov nad TOpľou 123,  Vranov nad Topľou 123,123 Vranov nad Topľou</v>
      </c>
      <c r="C323" s="23" t="str">
        <f t="shared" si="4"/>
        <v>0000001</v>
      </c>
      <c r="D323" s="111" t="s">
        <v>815</v>
      </c>
      <c r="E323" s="112" t="s">
        <v>90</v>
      </c>
      <c r="F323" s="110" t="str">
        <f>[1]Pomocny!C319&amp;" / "&amp;[1]Pomocny!D319</f>
        <v xml:space="preserve">80.0000000  / 0.0000000 </v>
      </c>
    </row>
    <row r="324" spans="1:6" x14ac:dyDescent="0.25">
      <c r="A324" s="108">
        <v>317</v>
      </c>
      <c r="B324" s="178" t="str">
        <f>[1]Pomocny!A320&amp;",  "&amp;[1]Pomocny!B320</f>
        <v>LESY SR,  Žibritov 502,502 Žibritov</v>
      </c>
      <c r="C324" s="23" t="str">
        <f t="shared" si="4"/>
        <v>1215757</v>
      </c>
      <c r="D324" s="111" t="s">
        <v>816</v>
      </c>
      <c r="E324" s="112" t="s">
        <v>74</v>
      </c>
      <c r="F324" s="110" t="str">
        <f>[1]Pomocny!C320&amp;" / "&amp;[1]Pomocny!D320</f>
        <v xml:space="preserve">0.0000000  / 0.0000000 </v>
      </c>
    </row>
    <row r="325" spans="1:6" x14ac:dyDescent="0.25">
      <c r="A325" s="108">
        <v>318</v>
      </c>
      <c r="B325" s="178" t="str">
        <f>[1]Pomocny!A321&amp;",  "&amp;[1]Pomocny!B321</f>
        <v>KARASOVÁ  ŠTEFANIA,  Bolešov 128,128 Bolešov</v>
      </c>
      <c r="C325" s="23" t="str">
        <f t="shared" si="4"/>
        <v>7000144</v>
      </c>
      <c r="D325" s="111" t="s">
        <v>817</v>
      </c>
      <c r="E325" s="112" t="s">
        <v>74</v>
      </c>
      <c r="F325" s="110" t="str">
        <f>[1]Pomocny!C321&amp;" / "&amp;[1]Pomocny!D321</f>
        <v xml:space="preserve">0.0000000  / 25.0000000 </v>
      </c>
    </row>
    <row r="326" spans="1:6" ht="30" x14ac:dyDescent="0.25">
      <c r="A326" s="108">
        <v>319</v>
      </c>
      <c r="B326" s="178" t="str">
        <f>[1]Pomocny!A322&amp;",  "&amp;[1]Pomocny!B322</f>
        <v>Lesy,Nová Ves nad Váhom,  Nová Ves nad Váhom 136,136 Nová Ves nad Váhom</v>
      </c>
      <c r="C326" s="23" t="str">
        <f t="shared" si="4"/>
        <v>2214392</v>
      </c>
      <c r="D326" s="111" t="s">
        <v>818</v>
      </c>
      <c r="E326" s="112" t="s">
        <v>74</v>
      </c>
      <c r="F326" s="110" t="str">
        <f>[1]Pomocny!C322&amp;" / "&amp;[1]Pomocny!D322</f>
        <v xml:space="preserve">0.0000000  / 25.0000000 </v>
      </c>
    </row>
    <row r="327" spans="1:6" x14ac:dyDescent="0.25">
      <c r="A327" s="108">
        <v>320</v>
      </c>
      <c r="B327" s="178" t="str">
        <f>[1]Pomocny!A323&amp;",  "&amp;[1]Pomocny!B323</f>
        <v>Lesy, Muráň 385,  Muráň 385,385 Muráň</v>
      </c>
      <c r="C327" s="23" t="str">
        <f t="shared" si="4"/>
        <v>0000031</v>
      </c>
      <c r="D327" s="111" t="s">
        <v>819</v>
      </c>
      <c r="E327" s="112" t="s">
        <v>74</v>
      </c>
      <c r="F327" s="110" t="str">
        <f>[1]Pomocny!C323&amp;" / "&amp;[1]Pomocny!D323</f>
        <v xml:space="preserve">0.0000000  / 50.0000000 </v>
      </c>
    </row>
    <row r="328" spans="1:6" x14ac:dyDescent="0.25">
      <c r="A328" s="108">
        <v>321</v>
      </c>
      <c r="B328" s="178" t="str">
        <f>[1]Pomocny!A324&amp;",  "&amp;[1]Pomocny!B324</f>
        <v>Dielne Turček,  Horný Turček 176,176 Turček</v>
      </c>
      <c r="C328" s="23" t="str">
        <f t="shared" si="4"/>
        <v>6217317</v>
      </c>
      <c r="D328" s="111" t="s">
        <v>820</v>
      </c>
      <c r="E328" s="112" t="s">
        <v>74</v>
      </c>
      <c r="F328" s="110" t="str">
        <f>[1]Pomocny!C324&amp;" / "&amp;[1]Pomocny!D324</f>
        <v xml:space="preserve">0.0000000  / 54.5000000 </v>
      </c>
    </row>
    <row r="329" spans="1:6" x14ac:dyDescent="0.25">
      <c r="A329" s="108">
        <v>322</v>
      </c>
      <c r="B329" s="178" t="str">
        <f>[1]Pomocny!A325&amp;",  "&amp;[1]Pomocny!B325</f>
        <v>Lesy,Hrabušice 198,  Hlavná 198,198 Hrabušice</v>
      </c>
      <c r="C329" s="23" t="str">
        <f t="shared" ref="C329:C392" si="5">MID(D329, 6, 7)</f>
        <v>0000068</v>
      </c>
      <c r="D329" s="111" t="s">
        <v>821</v>
      </c>
      <c r="E329" s="112" t="s">
        <v>74</v>
      </c>
      <c r="F329" s="110" t="str">
        <f>[1]Pomocny!C325&amp;" / "&amp;[1]Pomocny!D325</f>
        <v xml:space="preserve">0.0000000  / 16.0000000 </v>
      </c>
    </row>
    <row r="330" spans="1:6" x14ac:dyDescent="0.25">
      <c r="A330" s="108">
        <v>323</v>
      </c>
      <c r="B330" s="178" t="str">
        <f>[1]Pomocny!A326&amp;",  "&amp;[1]Pomocny!B326</f>
        <v>Lesy,Ubľa 9007,  Ubľa 9007,9007 Ubľa</v>
      </c>
      <c r="C330" s="23" t="str">
        <f t="shared" si="5"/>
        <v>0000076</v>
      </c>
      <c r="D330" s="111" t="s">
        <v>822</v>
      </c>
      <c r="E330" s="112" t="s">
        <v>74</v>
      </c>
      <c r="F330" s="110" t="str">
        <f>[1]Pomocny!C326&amp;" / "&amp;[1]Pomocny!D326</f>
        <v xml:space="preserve">0.0000000  / 60.0000000 </v>
      </c>
    </row>
    <row r="331" spans="1:6" x14ac:dyDescent="0.25">
      <c r="A331" s="108">
        <v>324</v>
      </c>
      <c r="B331" s="178" t="str">
        <f>[1]Pomocny!A327&amp;",  "&amp;[1]Pomocny!B327</f>
        <v>Lesná správa,  Hlavné námestie 2,2 Tornaľa</v>
      </c>
      <c r="C331" s="23" t="str">
        <f t="shared" si="5"/>
        <v>5216759</v>
      </c>
      <c r="D331" s="111" t="s">
        <v>823</v>
      </c>
      <c r="E331" s="112" t="s">
        <v>74</v>
      </c>
      <c r="F331" s="110" t="str">
        <f>[1]Pomocny!C327&amp;" / "&amp;[1]Pomocny!D327</f>
        <v xml:space="preserve">0.0000000  / 100.0000000 </v>
      </c>
    </row>
    <row r="332" spans="1:6" x14ac:dyDescent="0.25">
      <c r="A332" s="108">
        <v>325</v>
      </c>
      <c r="B332" s="178" t="str">
        <f>[1]Pomocny!A328&amp;",  "&amp;[1]Pomocny!B328</f>
        <v>Lesy Gabčíkovo Parková 12,  Parková 12,12 Gabčíkovo</v>
      </c>
      <c r="C332" s="23" t="str">
        <f t="shared" si="5"/>
        <v>1034865</v>
      </c>
      <c r="D332" s="111" t="s">
        <v>824</v>
      </c>
      <c r="E332" s="112" t="s">
        <v>74</v>
      </c>
      <c r="F332" s="110" t="str">
        <f>[1]Pomocny!C328&amp;" / "&amp;[1]Pomocny!D328</f>
        <v xml:space="preserve">0.0000000  / 21.0000000 </v>
      </c>
    </row>
    <row r="333" spans="1:6" ht="30" x14ac:dyDescent="0.25">
      <c r="A333" s="108">
        <v>326</v>
      </c>
      <c r="B333" s="178" t="str">
        <f>[1]Pomocny!A329&amp;",  "&amp;[1]Pomocny!B329</f>
        <v>LESY SR-CHLADIAREN.BOX,  Ulica Podkamenné 160,160 Zákamenné</v>
      </c>
      <c r="C333" s="23" t="str">
        <f t="shared" si="5"/>
        <v>3208459</v>
      </c>
      <c r="D333" s="111" t="s">
        <v>825</v>
      </c>
      <c r="E333" s="112" t="s">
        <v>74</v>
      </c>
      <c r="F333" s="110" t="str">
        <f>[1]Pomocny!C329&amp;" / "&amp;[1]Pomocny!D329</f>
        <v xml:space="preserve">0.0000000  / 25.0000000 </v>
      </c>
    </row>
    <row r="334" spans="1:6" x14ac:dyDescent="0.25">
      <c r="A334" s="108">
        <v>327</v>
      </c>
      <c r="B334" s="178" t="str">
        <f>[1]Pomocny!A330&amp;",  "&amp;[1]Pomocny!B330</f>
        <v>Lesy, Bojná 395,  Bojná 395,395 Bojná</v>
      </c>
      <c r="C334" s="23" t="str">
        <f t="shared" si="5"/>
        <v>4151161</v>
      </c>
      <c r="D334" s="111" t="s">
        <v>826</v>
      </c>
      <c r="E334" s="112" t="s">
        <v>74</v>
      </c>
      <c r="F334" s="110" t="str">
        <f>[1]Pomocny!C330&amp;" / "&amp;[1]Pomocny!D330</f>
        <v xml:space="preserve">0.0000000  / 40.0000000 </v>
      </c>
    </row>
    <row r="335" spans="1:6" x14ac:dyDescent="0.25">
      <c r="A335" s="108">
        <v>328</v>
      </c>
      <c r="B335" s="178" t="str">
        <f>[1]Pomocny!A331&amp;",  "&amp;[1]Pomocny!B331</f>
        <v>Lesy SR,  Čierny Balog 48,48 Čierny Balog</v>
      </c>
      <c r="C335" s="23" t="str">
        <f t="shared" si="5"/>
        <v>1312353</v>
      </c>
      <c r="D335" s="111" t="s">
        <v>827</v>
      </c>
      <c r="E335" s="112" t="s">
        <v>74</v>
      </c>
      <c r="F335" s="110" t="str">
        <f>[1]Pomocny!C331&amp;" / "&amp;[1]Pomocny!D331</f>
        <v xml:space="preserve">0.0000000  / 25.0000000 </v>
      </c>
    </row>
    <row r="336" spans="1:6" x14ac:dyDescent="0.25">
      <c r="A336" s="108">
        <v>329</v>
      </c>
      <c r="B336" s="178" t="str">
        <f>[1]Pomocny!A332&amp;",  "&amp;[1]Pomocny!B332</f>
        <v>Lesy SR Lozorno Železničná 8,  Železničná 8,8 Lozorno</v>
      </c>
      <c r="C336" s="23" t="str">
        <f t="shared" si="5"/>
        <v>5238579</v>
      </c>
      <c r="D336" s="111" t="s">
        <v>828</v>
      </c>
      <c r="E336" s="112" t="s">
        <v>74</v>
      </c>
      <c r="F336" s="110" t="str">
        <f>[1]Pomocny!C332&amp;" / "&amp;[1]Pomocny!D332</f>
        <v xml:space="preserve">0.0000000  / 50.0000000 </v>
      </c>
    </row>
    <row r="337" spans="1:6" x14ac:dyDescent="0.25">
      <c r="A337" s="108">
        <v>330</v>
      </c>
      <c r="B337" s="178" t="str">
        <f>[1]Pomocny!A333&amp;",  "&amp;[1]Pomocny!B333</f>
        <v>LESY SLOV.REPUBLIKY,Š.P.,  Oščadnica 1465,1465 Oščadnica</v>
      </c>
      <c r="C337" s="23" t="str">
        <f t="shared" si="5"/>
        <v>7213248</v>
      </c>
      <c r="D337" s="111" t="s">
        <v>829</v>
      </c>
      <c r="E337" s="112" t="s">
        <v>74</v>
      </c>
      <c r="F337" s="110" t="str">
        <f>[1]Pomocny!C333&amp;" / "&amp;[1]Pomocny!D333</f>
        <v xml:space="preserve">0.0000000  / 25.0000000 </v>
      </c>
    </row>
    <row r="338" spans="1:6" ht="30" x14ac:dyDescent="0.25">
      <c r="A338" s="108">
        <v>331</v>
      </c>
      <c r="B338" s="178" t="str">
        <f>[1]Pomocny!A334&amp;",  "&amp;[1]Pomocny!B334</f>
        <v>LESY SLOV,REP,S,P,LES.SPRAVA M,  Družstevná 454,454 Málinec</v>
      </c>
      <c r="C338" s="23" t="str">
        <f t="shared" si="5"/>
        <v>5206790</v>
      </c>
      <c r="D338" s="111" t="s">
        <v>830</v>
      </c>
      <c r="E338" s="112" t="s">
        <v>74</v>
      </c>
      <c r="F338" s="110" t="str">
        <f>[1]Pomocny!C334&amp;" / "&amp;[1]Pomocny!D334</f>
        <v xml:space="preserve">0.0000000  / 25.0000000 </v>
      </c>
    </row>
    <row r="339" spans="1:6" x14ac:dyDescent="0.25">
      <c r="A339" s="108">
        <v>332</v>
      </c>
      <c r="B339" s="178" t="str">
        <f>[1]Pomocny!A335&amp;",  "&amp;[1]Pomocny!B335</f>
        <v>Lesy, Svinica 59,  Svinica 59,59 Svinica</v>
      </c>
      <c r="C339" s="23" t="str">
        <f t="shared" si="5"/>
        <v>0000619</v>
      </c>
      <c r="D339" s="111" t="s">
        <v>831</v>
      </c>
      <c r="E339" s="112" t="s">
        <v>74</v>
      </c>
      <c r="F339" s="110" t="str">
        <f>[1]Pomocny!C335&amp;" / "&amp;[1]Pomocny!D335</f>
        <v xml:space="preserve">0.0000000  / 25.0000000 </v>
      </c>
    </row>
    <row r="340" spans="1:6" x14ac:dyDescent="0.25">
      <c r="A340" s="108">
        <v>333</v>
      </c>
      <c r="B340" s="178" t="str">
        <f>[1]Pomocny!A336&amp;",  "&amp;[1]Pomocny!B336</f>
        <v>Lesy,Levočská,  Levočská 29,29 Poprad</v>
      </c>
      <c r="C340" s="23" t="str">
        <f t="shared" si="5"/>
        <v>0000078</v>
      </c>
      <c r="D340" s="111" t="s">
        <v>832</v>
      </c>
      <c r="E340" s="112" t="s">
        <v>74</v>
      </c>
      <c r="F340" s="110" t="str">
        <f>[1]Pomocny!C336&amp;" / "&amp;[1]Pomocny!D336</f>
        <v xml:space="preserve">0.0000000  / 60.0000000 </v>
      </c>
    </row>
    <row r="341" spans="1:6" x14ac:dyDescent="0.25">
      <c r="A341" s="108">
        <v>334</v>
      </c>
      <c r="B341" s="178" t="str">
        <f>[1]Pomocny!A337&amp;",  "&amp;[1]Pomocny!B337</f>
        <v>Viktória Vakulová,  Pláne 304,304 Petrovice</v>
      </c>
      <c r="C341" s="23" t="str">
        <f t="shared" si="5"/>
        <v>7073032</v>
      </c>
      <c r="D341" s="111" t="s">
        <v>833</v>
      </c>
      <c r="E341" s="112" t="s">
        <v>74</v>
      </c>
      <c r="F341" s="110" t="str">
        <f>[1]Pomocny!C337&amp;" / "&amp;[1]Pomocny!D337</f>
        <v xml:space="preserve">0.0000000  / 25.0000000 </v>
      </c>
    </row>
    <row r="342" spans="1:6" x14ac:dyDescent="0.25">
      <c r="A342" s="108">
        <v>335</v>
      </c>
      <c r="B342" s="178" t="str">
        <f>[1]Pomocny!A338&amp;",  "&amp;[1]Pomocny!B338</f>
        <v>LESY SLOV.REPUBLIKY,Š.P.,  Oščadnica 660,660 Oščadnica</v>
      </c>
      <c r="C342" s="23" t="str">
        <f t="shared" si="5"/>
        <v>7213165</v>
      </c>
      <c r="D342" s="111" t="s">
        <v>834</v>
      </c>
      <c r="E342" s="112" t="s">
        <v>74</v>
      </c>
      <c r="F342" s="110" t="str">
        <f>[1]Pomocny!C338&amp;" / "&amp;[1]Pomocny!D338</f>
        <v xml:space="preserve">0.0000000  / 25.0000000 </v>
      </c>
    </row>
    <row r="343" spans="1:6" x14ac:dyDescent="0.25">
      <c r="A343" s="108">
        <v>336</v>
      </c>
      <c r="B343" s="178" t="str">
        <f>[1]Pomocny!A339&amp;",  "&amp;[1]Pomocny!B339</f>
        <v>LESY SR Š.P.LESNÁ SPRÁVA,  Čierny Váh 1,1 Kráľova Lehota</v>
      </c>
      <c r="C343" s="23" t="str">
        <f t="shared" si="5"/>
        <v>3205395</v>
      </c>
      <c r="D343" s="111" t="s">
        <v>835</v>
      </c>
      <c r="E343" s="112" t="s">
        <v>74</v>
      </c>
      <c r="F343" s="110" t="str">
        <f>[1]Pomocny!C339&amp;" / "&amp;[1]Pomocny!D339</f>
        <v xml:space="preserve">0.0000000  / 32.0000000 </v>
      </c>
    </row>
    <row r="344" spans="1:6" x14ac:dyDescent="0.25">
      <c r="A344" s="108">
        <v>337</v>
      </c>
      <c r="B344" s="178" t="str">
        <f>[1]Pomocny!A340&amp;",  "&amp;[1]Pomocny!B340</f>
        <v>LESY SR - UBYTOVŇA,  Svätý Anton 168,168 Svätý Anton</v>
      </c>
      <c r="C344" s="23" t="str">
        <f t="shared" si="5"/>
        <v>6218985</v>
      </c>
      <c r="D344" s="111" t="s">
        <v>836</v>
      </c>
      <c r="E344" s="112" t="s">
        <v>74</v>
      </c>
      <c r="F344" s="110" t="str">
        <f>[1]Pomocny!C340&amp;" / "&amp;[1]Pomocny!D340</f>
        <v xml:space="preserve">0.0000000  / 25.0000000 </v>
      </c>
    </row>
    <row r="345" spans="1:6" x14ac:dyDescent="0.25">
      <c r="A345" s="108">
        <v>338</v>
      </c>
      <c r="B345" s="178" t="str">
        <f>[1]Pomocny!A341&amp;",  "&amp;[1]Pomocny!B341</f>
        <v>LESY SR Š.P.ES MEDZIBROD,  Hlavná 36,36 Medzibrod</v>
      </c>
      <c r="C345" s="23" t="str">
        <f t="shared" si="5"/>
        <v>1206834</v>
      </c>
      <c r="D345" s="111" t="s">
        <v>837</v>
      </c>
      <c r="E345" s="112" t="s">
        <v>74</v>
      </c>
      <c r="F345" s="110" t="str">
        <f>[1]Pomocny!C341&amp;" / "&amp;[1]Pomocny!D341</f>
        <v xml:space="preserve">0.0000000  / 39.0000000 </v>
      </c>
    </row>
    <row r="346" spans="1:6" ht="30" x14ac:dyDescent="0.25">
      <c r="A346" s="108">
        <v>339</v>
      </c>
      <c r="B346" s="178" t="str">
        <f>[1]Pomocny!A342&amp;",  "&amp;[1]Pomocny!B342</f>
        <v>Regionálne stred.LT Ružomberok,  Sládkovičova 7,7 Ružomberok</v>
      </c>
      <c r="C346" s="23" t="str">
        <f t="shared" si="5"/>
        <v>3315705</v>
      </c>
      <c r="D346" s="111" t="s">
        <v>838</v>
      </c>
      <c r="E346" s="112" t="s">
        <v>74</v>
      </c>
      <c r="F346" s="110" t="str">
        <f>[1]Pomocny!C342&amp;" / "&amp;[1]Pomocny!D342</f>
        <v xml:space="preserve">0.0000000  / 63.0000000 </v>
      </c>
    </row>
    <row r="347" spans="1:6" x14ac:dyDescent="0.25">
      <c r="A347" s="108">
        <v>340</v>
      </c>
      <c r="B347" s="178" t="str">
        <f>[1]Pomocny!A343&amp;",  "&amp;[1]Pomocny!B343</f>
        <v>LESY SR,  Železničná 613,613 Žarnovica</v>
      </c>
      <c r="C347" s="23" t="str">
        <f t="shared" si="5"/>
        <v>6220487</v>
      </c>
      <c r="D347" s="111" t="s">
        <v>839</v>
      </c>
      <c r="E347" s="112" t="s">
        <v>74</v>
      </c>
      <c r="F347" s="110" t="str">
        <f>[1]Pomocny!C343&amp;" / "&amp;[1]Pomocny!D343</f>
        <v xml:space="preserve">0.0000000  / 25.0000000 </v>
      </c>
    </row>
    <row r="348" spans="1:6" x14ac:dyDescent="0.25">
      <c r="A348" s="108">
        <v>341</v>
      </c>
      <c r="B348" s="178" t="str">
        <f>[1]Pomocny!A344&amp;",  "&amp;[1]Pomocny!B344</f>
        <v>LESY Škôlka,  Svarín 7,7 Kráľova Lehota</v>
      </c>
      <c r="C348" s="23" t="str">
        <f t="shared" si="5"/>
        <v>3205352</v>
      </c>
      <c r="D348" s="111" t="s">
        <v>840</v>
      </c>
      <c r="E348" s="112" t="s">
        <v>74</v>
      </c>
      <c r="F348" s="110" t="str">
        <f>[1]Pomocny!C344&amp;" / "&amp;[1]Pomocny!D344</f>
        <v xml:space="preserve">0.0000000  / 25.0000000 </v>
      </c>
    </row>
    <row r="349" spans="1:6" x14ac:dyDescent="0.25">
      <c r="A349" s="108">
        <v>342</v>
      </c>
      <c r="B349" s="178" t="str">
        <f>[1]Pomocny!A345&amp;",  "&amp;[1]Pomocny!B345</f>
        <v>MASTALE BYSTRO-LESY,  Krivec 805,805 Hriňová</v>
      </c>
      <c r="C349" s="23" t="str">
        <f t="shared" si="5"/>
        <v>1213464</v>
      </c>
      <c r="D349" s="111" t="s">
        <v>841</v>
      </c>
      <c r="E349" s="112" t="s">
        <v>74</v>
      </c>
      <c r="F349" s="110" t="str">
        <f>[1]Pomocny!C345&amp;" / "&amp;[1]Pomocny!D345</f>
        <v xml:space="preserve">0.0000000  / 10.0000000 </v>
      </c>
    </row>
    <row r="350" spans="1:6" x14ac:dyDescent="0.25">
      <c r="A350" s="108">
        <v>343</v>
      </c>
      <c r="B350" s="178" t="str">
        <f>[1]Pomocny!A346&amp;",  "&amp;[1]Pomocny!B346</f>
        <v>LESY SLOV.REPUBLIKY Š.P.,  Čierny Váh, Kráľova Lehota</v>
      </c>
      <c r="C350" s="23" t="str">
        <f t="shared" si="5"/>
        <v>3205393</v>
      </c>
      <c r="D350" s="111" t="s">
        <v>842</v>
      </c>
      <c r="E350" s="112" t="s">
        <v>74</v>
      </c>
      <c r="F350" s="110" t="str">
        <f>[1]Pomocny!C346&amp;" / "&amp;[1]Pomocny!D346</f>
        <v xml:space="preserve">0.0000000  / 20.0000000 </v>
      </c>
    </row>
    <row r="351" spans="1:6" x14ac:dyDescent="0.25">
      <c r="A351" s="108">
        <v>344</v>
      </c>
      <c r="B351" s="178" t="str">
        <f>[1]Pomocny!A347&amp;",  "&amp;[1]Pomocny!B347</f>
        <v>Lesy slov.republiky,š.p.,  Ochodnica 702,702 Ochodnica</v>
      </c>
      <c r="C351" s="23" t="str">
        <f t="shared" si="5"/>
        <v>7215790</v>
      </c>
      <c r="D351" s="111" t="s">
        <v>843</v>
      </c>
      <c r="E351" s="112" t="s">
        <v>74</v>
      </c>
      <c r="F351" s="110" t="str">
        <f>[1]Pomocny!C347&amp;" / "&amp;[1]Pomocny!D347</f>
        <v xml:space="preserve">0.0000000  / 25.0000000 </v>
      </c>
    </row>
    <row r="352" spans="1:6" x14ac:dyDescent="0.25">
      <c r="A352" s="108">
        <v>345</v>
      </c>
      <c r="B352" s="178" t="str">
        <f>[1]Pomocny!A348&amp;",  "&amp;[1]Pomocny!B348</f>
        <v>LESY SR KARIKAS SCHB,  Suché Brezovo, Suché Brezovo</v>
      </c>
      <c r="C352" s="23" t="str">
        <f t="shared" si="5"/>
        <v>9527420</v>
      </c>
      <c r="D352" s="111" t="s">
        <v>844</v>
      </c>
      <c r="E352" s="112" t="s">
        <v>90</v>
      </c>
      <c r="F352" s="110" t="str">
        <f>[1]Pomocny!C348&amp;" / "&amp;[1]Pomocny!D348</f>
        <v xml:space="preserve">38.0000000  / 0.0000000 </v>
      </c>
    </row>
    <row r="353" spans="1:6" x14ac:dyDescent="0.25">
      <c r="A353" s="108">
        <v>346</v>
      </c>
      <c r="B353" s="178" t="str">
        <f>[1]Pomocny!A349&amp;",  "&amp;[1]Pomocny!B349</f>
        <v>Expedičný sklad Tornaľa,  Cintorínska 18,18 Tornaľa</v>
      </c>
      <c r="C353" s="23" t="str">
        <f t="shared" si="5"/>
        <v>5301004</v>
      </c>
      <c r="D353" s="111" t="s">
        <v>506</v>
      </c>
      <c r="E353" s="112" t="s">
        <v>74</v>
      </c>
      <c r="F353" s="110" t="str">
        <f>[1]Pomocny!C349&amp;" / "&amp;[1]Pomocny!D349</f>
        <v xml:space="preserve">0.0000000  / 160.0000000 </v>
      </c>
    </row>
    <row r="354" spans="1:6" x14ac:dyDescent="0.25">
      <c r="A354" s="108">
        <v>347</v>
      </c>
      <c r="B354" s="178" t="str">
        <f>[1]Pomocny!A350&amp;",  "&amp;[1]Pomocny!B350</f>
        <v>Manipulačná linka,  Pod lipami 180,180 Liptovský Hrádok</v>
      </c>
      <c r="C354" s="23" t="str">
        <f t="shared" si="5"/>
        <v>9300307</v>
      </c>
      <c r="D354" s="111" t="s">
        <v>845</v>
      </c>
      <c r="E354" s="112" t="s">
        <v>90</v>
      </c>
      <c r="F354" s="110" t="str">
        <f>[1]Pomocny!C350&amp;" / "&amp;[1]Pomocny!D350</f>
        <v xml:space="preserve">130.0000000  / 0.0000000 </v>
      </c>
    </row>
    <row r="355" spans="1:6" ht="30" x14ac:dyDescent="0.25">
      <c r="A355" s="108">
        <v>348</v>
      </c>
      <c r="B355" s="178" t="str">
        <f>[1]Pomocny!A351&amp;",  "&amp;[1]Pomocny!B351</f>
        <v>LESY SLOV.REPUBLIKY.Š.P.,  Rajecká Lesná 497,497 Rajecká Lesná</v>
      </c>
      <c r="C355" s="23" t="str">
        <f t="shared" si="5"/>
        <v>7224119</v>
      </c>
      <c r="D355" s="111" t="s">
        <v>846</v>
      </c>
      <c r="E355" s="112" t="s">
        <v>74</v>
      </c>
      <c r="F355" s="110" t="str">
        <f>[1]Pomocny!C351&amp;" / "&amp;[1]Pomocny!D351</f>
        <v xml:space="preserve">0.0000000  / 25.0000000 </v>
      </c>
    </row>
    <row r="356" spans="1:6" x14ac:dyDescent="0.25">
      <c r="A356" s="108">
        <v>349</v>
      </c>
      <c r="B356" s="178" t="str">
        <f>[1]Pomocny!A352&amp;",  "&amp;[1]Pomocny!B352</f>
        <v>Lesy SR Pezinok Malacká 63,  Malacká cesta 63,63 Pezinok</v>
      </c>
      <c r="C356" s="23" t="str">
        <f t="shared" si="5"/>
        <v>5204323</v>
      </c>
      <c r="D356" s="111" t="s">
        <v>847</v>
      </c>
      <c r="E356" s="112" t="s">
        <v>74</v>
      </c>
      <c r="F356" s="110" t="str">
        <f>[1]Pomocny!C352&amp;" / "&amp;[1]Pomocny!D352</f>
        <v xml:space="preserve">0.0000000  / 25.0000000 </v>
      </c>
    </row>
    <row r="357" spans="1:6" x14ac:dyDescent="0.25">
      <c r="A357" s="108">
        <v>350</v>
      </c>
      <c r="B357" s="178" t="str">
        <f>[1]Pomocny!A353&amp;",  "&amp;[1]Pomocny!B353</f>
        <v>OZ Beňuš,  Červená Skala 740,740 Šumiac</v>
      </c>
      <c r="C357" s="23" t="str">
        <f t="shared" si="5"/>
        <v>1211025</v>
      </c>
      <c r="D357" s="111" t="s">
        <v>848</v>
      </c>
      <c r="E357" s="112" t="s">
        <v>74</v>
      </c>
      <c r="F357" s="110" t="str">
        <f>[1]Pomocny!C353&amp;" / "&amp;[1]Pomocny!D353</f>
        <v xml:space="preserve">0.0000000  / 20.0000000 </v>
      </c>
    </row>
    <row r="358" spans="1:6" x14ac:dyDescent="0.25">
      <c r="A358" s="108">
        <v>351</v>
      </c>
      <c r="B358" s="178" t="str">
        <f>[1]Pomocny!A354&amp;",  "&amp;[1]Pomocny!B354</f>
        <v>Lesy, Omastiná,  Omastiná 93,93 Omastiná</v>
      </c>
      <c r="C358" s="23" t="str">
        <f t="shared" si="5"/>
        <v>4205692</v>
      </c>
      <c r="D358" s="111" t="s">
        <v>849</v>
      </c>
      <c r="E358" s="112" t="s">
        <v>74</v>
      </c>
      <c r="F358" s="110" t="str">
        <f>[1]Pomocny!C354&amp;" / "&amp;[1]Pomocny!D354</f>
        <v xml:space="preserve">0.0000000  / 25.0000000 </v>
      </c>
    </row>
    <row r="359" spans="1:6" x14ac:dyDescent="0.25">
      <c r="A359" s="108">
        <v>352</v>
      </c>
      <c r="B359" s="178" t="str">
        <f>[1]Pomocny!A355&amp;",  "&amp;[1]Pomocny!B355</f>
        <v>Lesy Plášťovce 80,  Plášťovce 80,80 Plášťovce</v>
      </c>
      <c r="C359" s="23" t="str">
        <f t="shared" si="5"/>
        <v>4259866</v>
      </c>
      <c r="D359" s="111" t="s">
        <v>850</v>
      </c>
      <c r="E359" s="112" t="s">
        <v>74</v>
      </c>
      <c r="F359" s="110" t="str">
        <f>[1]Pomocny!C355&amp;" / "&amp;[1]Pomocny!D355</f>
        <v xml:space="preserve">0.0000000  / 40.0000000 </v>
      </c>
    </row>
    <row r="360" spans="1:6" x14ac:dyDescent="0.25">
      <c r="A360" s="108">
        <v>353</v>
      </c>
      <c r="B360" s="178" t="str">
        <f>[1]Pomocny!A356&amp;",  "&amp;[1]Pomocny!B356</f>
        <v>Lesy, Hostie 481,  Hostie 481,481 Hostie</v>
      </c>
      <c r="C360" s="23" t="str">
        <f t="shared" si="5"/>
        <v>4035702</v>
      </c>
      <c r="D360" s="111" t="s">
        <v>851</v>
      </c>
      <c r="E360" s="112" t="s">
        <v>74</v>
      </c>
      <c r="F360" s="110" t="str">
        <f>[1]Pomocny!C356&amp;" / "&amp;[1]Pomocny!D356</f>
        <v xml:space="preserve">0.0000000  / 25.0000000 </v>
      </c>
    </row>
    <row r="361" spans="1:6" x14ac:dyDescent="0.25">
      <c r="A361" s="108">
        <v>354</v>
      </c>
      <c r="B361" s="178" t="str">
        <f>[1]Pomocny!A357&amp;",  "&amp;[1]Pomocny!B357</f>
        <v>Lesy, Prašník 259,  Prašník 259,259 Prašník</v>
      </c>
      <c r="C361" s="23" t="str">
        <f t="shared" si="5"/>
        <v>2047801</v>
      </c>
      <c r="D361" s="111" t="s">
        <v>852</v>
      </c>
      <c r="E361" s="112" t="s">
        <v>74</v>
      </c>
      <c r="F361" s="110" t="str">
        <f>[1]Pomocny!C357&amp;" / "&amp;[1]Pomocny!D357</f>
        <v xml:space="preserve">0.0000000  / 25.0000000 </v>
      </c>
    </row>
    <row r="362" spans="1:6" x14ac:dyDescent="0.25">
      <c r="A362" s="108">
        <v>355</v>
      </c>
      <c r="B362" s="178" t="str">
        <f>[1]Pomocny!A358&amp;",  "&amp;[1]Pomocny!B358</f>
        <v>Lesy, Diely dlné,Žikava,  Žikava 285,285 Žikava</v>
      </c>
      <c r="C362" s="23" t="str">
        <f t="shared" si="5"/>
        <v>4067423</v>
      </c>
      <c r="D362" s="111" t="s">
        <v>853</v>
      </c>
      <c r="E362" s="112" t="s">
        <v>74</v>
      </c>
      <c r="F362" s="110" t="str">
        <f>[1]Pomocny!C358&amp;" / "&amp;[1]Pomocny!D358</f>
        <v xml:space="preserve">0.0000000  / 40.0000000 </v>
      </c>
    </row>
    <row r="363" spans="1:6" x14ac:dyDescent="0.25">
      <c r="A363" s="108">
        <v>356</v>
      </c>
      <c r="B363" s="178" t="str">
        <f>[1]Pomocny!A359&amp;",  "&amp;[1]Pomocny!B359</f>
        <v>Lesy, Jasov,  Jasov 9000,9000 Jasov</v>
      </c>
      <c r="C363" s="23" t="str">
        <f t="shared" si="5"/>
        <v>0000015</v>
      </c>
      <c r="D363" s="111" t="s">
        <v>854</v>
      </c>
      <c r="E363" s="112" t="s">
        <v>74</v>
      </c>
      <c r="F363" s="110" t="str">
        <f>[1]Pomocny!C359&amp;" / "&amp;[1]Pomocny!D359</f>
        <v xml:space="preserve">0.0000000  / 63.0000000 </v>
      </c>
    </row>
    <row r="364" spans="1:6" ht="30" x14ac:dyDescent="0.25">
      <c r="A364" s="108">
        <v>357</v>
      </c>
      <c r="B364" s="178" t="str">
        <f>[1]Pomocny!A360&amp;",  "&amp;[1]Pomocny!B360</f>
        <v>Lesy,Dobrianskeho,Medzilaborce,  Dobrianskeho 58,58 Medzilaborce</v>
      </c>
      <c r="C364" s="23" t="str">
        <f t="shared" si="5"/>
        <v>0000312</v>
      </c>
      <c r="D364" s="111" t="s">
        <v>855</v>
      </c>
      <c r="E364" s="112" t="s">
        <v>74</v>
      </c>
      <c r="F364" s="110" t="str">
        <f>[1]Pomocny!C360&amp;" / "&amp;[1]Pomocny!D360</f>
        <v xml:space="preserve">0.0000000  / 50.0000000 </v>
      </c>
    </row>
    <row r="365" spans="1:6" x14ac:dyDescent="0.25">
      <c r="A365" s="108">
        <v>358</v>
      </c>
      <c r="B365" s="178" t="str">
        <f>[1]Pomocny!A361&amp;",  "&amp;[1]Pomocny!B361</f>
        <v>Lesy Piešťany Hollého 23,  Hollého 23,23 Piešťany</v>
      </c>
      <c r="C365" s="23" t="str">
        <f t="shared" si="5"/>
        <v>2000823</v>
      </c>
      <c r="D365" s="111" t="s">
        <v>856</v>
      </c>
      <c r="E365" s="112" t="s">
        <v>74</v>
      </c>
      <c r="F365" s="110" t="str">
        <f>[1]Pomocny!C361&amp;" / "&amp;[1]Pomocny!D361</f>
        <v xml:space="preserve">0.0000000  / 40.0000000 </v>
      </c>
    </row>
    <row r="366" spans="1:6" x14ac:dyDescent="0.25">
      <c r="A366" s="108">
        <v>359</v>
      </c>
      <c r="B366" s="178" t="str">
        <f>[1]Pomocny!A362&amp;",  "&amp;[1]Pomocny!B362</f>
        <v>Poľovnícka chata Skalica,  Dobroč 8,8 Čierny Balog</v>
      </c>
      <c r="C366" s="23" t="str">
        <f t="shared" si="5"/>
        <v>1211714</v>
      </c>
      <c r="D366" s="111" t="s">
        <v>857</v>
      </c>
      <c r="E366" s="112" t="s">
        <v>74</v>
      </c>
      <c r="F366" s="110" t="str">
        <f>[1]Pomocny!C362&amp;" / "&amp;[1]Pomocny!D362</f>
        <v xml:space="preserve">0.0000000  / 25.0000000 </v>
      </c>
    </row>
    <row r="367" spans="1:6" x14ac:dyDescent="0.25">
      <c r="A367" s="108">
        <v>360</v>
      </c>
      <c r="B367" s="178" t="str">
        <f>[1]Pomocny!A363&amp;",  "&amp;[1]Pomocny!B363</f>
        <v>Lesy SR,š.p.,  Chvojnica 23,23 Chvojnica</v>
      </c>
      <c r="C367" s="23" t="str">
        <f t="shared" si="5"/>
        <v>6206813</v>
      </c>
      <c r="D367" s="111" t="s">
        <v>858</v>
      </c>
      <c r="E367" s="112" t="s">
        <v>74</v>
      </c>
      <c r="F367" s="110" t="str">
        <f>[1]Pomocny!C363&amp;" / "&amp;[1]Pomocny!D363</f>
        <v xml:space="preserve">0.0000000  / 24.7000000 </v>
      </c>
    </row>
    <row r="368" spans="1:6" x14ac:dyDescent="0.25">
      <c r="A368" s="108">
        <v>361</v>
      </c>
      <c r="B368" s="178" t="str">
        <f>[1]Pomocny!A364&amp;",  "&amp;[1]Pomocny!B364</f>
        <v>Lesy, Hlivištia 1,  Hlivištia 1,1 Hlivištia</v>
      </c>
      <c r="C368" s="23" t="str">
        <f t="shared" si="5"/>
        <v>0000049</v>
      </c>
      <c r="D368" s="111" t="s">
        <v>859</v>
      </c>
      <c r="E368" s="112" t="s">
        <v>74</v>
      </c>
      <c r="F368" s="110" t="str">
        <f>[1]Pomocny!C364&amp;" / "&amp;[1]Pomocny!D364</f>
        <v xml:space="preserve">0.0000000  / 25.0000000 </v>
      </c>
    </row>
    <row r="369" spans="1:6" x14ac:dyDescent="0.25">
      <c r="A369" s="108">
        <v>362</v>
      </c>
      <c r="B369" s="178" t="str">
        <f>[1]Pomocny!A365&amp;",  "&amp;[1]Pomocny!B365</f>
        <v>Lesy SR Pezinok Malacká 59,  Malacká cesta 59,59 Pezinok</v>
      </c>
      <c r="C369" s="23" t="str">
        <f t="shared" si="5"/>
        <v>6108896</v>
      </c>
      <c r="D369" s="111" t="s">
        <v>860</v>
      </c>
      <c r="E369" s="112" t="s">
        <v>74</v>
      </c>
      <c r="F369" s="110" t="str">
        <f>[1]Pomocny!C365&amp;" / "&amp;[1]Pomocny!D365</f>
        <v xml:space="preserve">0.0000000  / 25.0000000 </v>
      </c>
    </row>
    <row r="370" spans="1:6" x14ac:dyDescent="0.25">
      <c r="A370" s="108">
        <v>363</v>
      </c>
      <c r="B370" s="178" t="str">
        <f>[1]Pomocny!A366&amp;",  "&amp;[1]Pomocny!B366</f>
        <v>Lesy,Hostie - ŽREBČÍN BACKOVA,  Hostie 472,472 Hostie</v>
      </c>
      <c r="C370" s="23" t="str">
        <f t="shared" si="5"/>
        <v>4083512</v>
      </c>
      <c r="D370" s="111" t="s">
        <v>861</v>
      </c>
      <c r="E370" s="112" t="s">
        <v>74</v>
      </c>
      <c r="F370" s="110" t="str">
        <f>[1]Pomocny!C366&amp;" / "&amp;[1]Pomocny!D366</f>
        <v xml:space="preserve">0.0000000  / 145.0000000 </v>
      </c>
    </row>
    <row r="371" spans="1:6" x14ac:dyDescent="0.25">
      <c r="A371" s="108">
        <v>364</v>
      </c>
      <c r="B371" s="178" t="str">
        <f>[1]Pomocny!A367&amp;",  "&amp;[1]Pomocny!B367</f>
        <v>LESY SR, š. p. - Hájenka,  Kyslá 114,114 Jasenie</v>
      </c>
      <c r="C371" s="23" t="str">
        <f t="shared" si="5"/>
        <v>1316287</v>
      </c>
      <c r="D371" s="111" t="s">
        <v>862</v>
      </c>
      <c r="E371" s="112" t="s">
        <v>74</v>
      </c>
      <c r="F371" s="110" t="str">
        <f>[1]Pomocny!C367&amp;" / "&amp;[1]Pomocny!D367</f>
        <v xml:space="preserve">0.0000000  / 25.0000000 </v>
      </c>
    </row>
    <row r="372" spans="1:6" x14ac:dyDescent="0.25">
      <c r="A372" s="108">
        <v>365</v>
      </c>
      <c r="B372" s="178" t="str">
        <f>[1]Pomocny!A368&amp;",  "&amp;[1]Pomocny!B368</f>
        <v>LESY SR,  Sady M. R. Štefánika 139,139 Liptovský Hrádok</v>
      </c>
      <c r="C372" s="23" t="str">
        <f t="shared" si="5"/>
        <v>3303413</v>
      </c>
      <c r="D372" s="111" t="s">
        <v>863</v>
      </c>
      <c r="E372" s="112" t="s">
        <v>74</v>
      </c>
      <c r="F372" s="110" t="str">
        <f>[1]Pomocny!C368&amp;" / "&amp;[1]Pomocny!D368</f>
        <v xml:space="preserve">0.0000000  / 25.0000000 </v>
      </c>
    </row>
    <row r="373" spans="1:6" ht="30" x14ac:dyDescent="0.25">
      <c r="A373" s="108">
        <v>366</v>
      </c>
      <c r="B373" s="178" t="str">
        <f>[1]Pomocny!A369&amp;",  "&amp;[1]Pomocny!B369</f>
        <v>Lesy,Kecerovské Pekľany,  Kecerovské Pekľany 190,190 Kecerovce</v>
      </c>
      <c r="C373" s="23" t="str">
        <f t="shared" si="5"/>
        <v>0000043</v>
      </c>
      <c r="D373" s="111" t="s">
        <v>864</v>
      </c>
      <c r="E373" s="112" t="s">
        <v>74</v>
      </c>
      <c r="F373" s="110" t="str">
        <f>[1]Pomocny!C369&amp;" / "&amp;[1]Pomocny!D369</f>
        <v xml:space="preserve">0.0000000  / 40.0000000 </v>
      </c>
    </row>
    <row r="374" spans="1:6" ht="30" x14ac:dyDescent="0.25">
      <c r="A374" s="108">
        <v>367</v>
      </c>
      <c r="B374" s="178" t="str">
        <f>[1]Pomocny!A370&amp;",  "&amp;[1]Pomocny!B370</f>
        <v>LESY SR Š.P.-GARZÓNKA,  Liptovská Osada 10,10 Liptovská Osada</v>
      </c>
      <c r="C374" s="23" t="str">
        <f t="shared" si="5"/>
        <v>3209676</v>
      </c>
      <c r="D374" s="111" t="s">
        <v>865</v>
      </c>
      <c r="E374" s="112" t="s">
        <v>74</v>
      </c>
      <c r="F374" s="110" t="str">
        <f>[1]Pomocny!C370&amp;" / "&amp;[1]Pomocny!D370</f>
        <v xml:space="preserve">0.0000000  / 25.0000000 </v>
      </c>
    </row>
    <row r="375" spans="1:6" x14ac:dyDescent="0.25">
      <c r="A375" s="108">
        <v>368</v>
      </c>
      <c r="B375" s="178" t="str">
        <f>[1]Pomocny!A371&amp;",  "&amp;[1]Pomocny!B371</f>
        <v>Lesy SR Holíč Rohožník Kucynsk,  Kuchynská 7,7 Rohožník</v>
      </c>
      <c r="C375" s="23" t="str">
        <f t="shared" si="5"/>
        <v>2094081</v>
      </c>
      <c r="D375" s="111" t="s">
        <v>866</v>
      </c>
      <c r="E375" s="112" t="s">
        <v>74</v>
      </c>
      <c r="F375" s="110" t="str">
        <f>[1]Pomocny!C371&amp;" / "&amp;[1]Pomocny!D371</f>
        <v xml:space="preserve">0.0000000  / 160.0000000 </v>
      </c>
    </row>
    <row r="376" spans="1:6" x14ac:dyDescent="0.25">
      <c r="A376" s="108">
        <v>369</v>
      </c>
      <c r="B376" s="178" t="str">
        <f>[1]Pomocny!A372&amp;",  "&amp;[1]Pomocny!B372</f>
        <v>OLZ NAMESTOVO,  Ustianska, Tvrdošín</v>
      </c>
      <c r="C376" s="23" t="str">
        <f t="shared" si="5"/>
        <v>3213753</v>
      </c>
      <c r="D376" s="111" t="s">
        <v>867</v>
      </c>
      <c r="E376" s="112" t="s">
        <v>74</v>
      </c>
      <c r="F376" s="110" t="str">
        <f>[1]Pomocny!C372&amp;" / "&amp;[1]Pomocny!D372</f>
        <v xml:space="preserve">0.0000000  / 69.0000000 </v>
      </c>
    </row>
    <row r="377" spans="1:6" x14ac:dyDescent="0.25">
      <c r="A377" s="108">
        <v>370</v>
      </c>
      <c r="B377" s="178" t="str">
        <f>[1]Pomocny!A373&amp;",  "&amp;[1]Pomocny!B373</f>
        <v>Lesy, Slanec 380,  Slanec 380,380 Slanec</v>
      </c>
      <c r="C377" s="23" t="str">
        <f t="shared" si="5"/>
        <v>0000050</v>
      </c>
      <c r="D377" s="111" t="s">
        <v>868</v>
      </c>
      <c r="E377" s="112" t="s">
        <v>74</v>
      </c>
      <c r="F377" s="110" t="str">
        <f>[1]Pomocny!C373&amp;" / "&amp;[1]Pomocny!D373</f>
        <v xml:space="preserve">0.0000000  / 60.0000000 </v>
      </c>
    </row>
    <row r="378" spans="1:6" x14ac:dyDescent="0.25">
      <c r="A378" s="108">
        <v>371</v>
      </c>
      <c r="B378" s="178" t="str">
        <f>[1]Pomocny!A374&amp;",  "&amp;[1]Pomocny!B374</f>
        <v>Lesy SR,š.p.,  Kpt. Nálepku 1436,1436 Bojnice</v>
      </c>
      <c r="C378" s="23" t="str">
        <f t="shared" si="5"/>
        <v>6204883</v>
      </c>
      <c r="D378" s="111" t="s">
        <v>869</v>
      </c>
      <c r="E378" s="112" t="s">
        <v>74</v>
      </c>
      <c r="F378" s="110" t="str">
        <f>[1]Pomocny!C374&amp;" / "&amp;[1]Pomocny!D374</f>
        <v xml:space="preserve">0.0000000  / 50.1000000 </v>
      </c>
    </row>
    <row r="379" spans="1:6" ht="30" x14ac:dyDescent="0.25">
      <c r="A379" s="108">
        <v>372</v>
      </c>
      <c r="B379" s="178" t="str">
        <f>[1]Pomocny!A375&amp;",  "&amp;[1]Pomocny!B375</f>
        <v>Povoznícky barák Mlynná 701/82,  Mlynná 701,701 Mýto pod Ďumbierom</v>
      </c>
      <c r="C379" s="23" t="str">
        <f t="shared" si="5"/>
        <v>1208833</v>
      </c>
      <c r="D379" s="111" t="s">
        <v>870</v>
      </c>
      <c r="E379" s="112" t="s">
        <v>74</v>
      </c>
      <c r="F379" s="110" t="str">
        <f>[1]Pomocny!C375&amp;" / "&amp;[1]Pomocny!D375</f>
        <v xml:space="preserve">0.0000000  / 24.7000000 </v>
      </c>
    </row>
    <row r="380" spans="1:6" x14ac:dyDescent="0.25">
      <c r="A380" s="108">
        <v>373</v>
      </c>
      <c r="B380" s="178" t="str">
        <f>[1]Pomocny!A376&amp;",  "&amp;[1]Pomocny!B376</f>
        <v>Lesy,Lovce,Na družstvo,  Lovce 38,38 Lovce</v>
      </c>
      <c r="C380" s="23" t="str">
        <f t="shared" si="5"/>
        <v>4067409</v>
      </c>
      <c r="D380" s="111" t="s">
        <v>871</v>
      </c>
      <c r="E380" s="112" t="s">
        <v>74</v>
      </c>
      <c r="F380" s="110" t="str">
        <f>[1]Pomocny!C376&amp;" / "&amp;[1]Pomocny!D376</f>
        <v xml:space="preserve">0.0000000  / 40.0000000 </v>
      </c>
    </row>
    <row r="381" spans="1:6" x14ac:dyDescent="0.25">
      <c r="A381" s="108">
        <v>374</v>
      </c>
      <c r="B381" s="178" t="str">
        <f>[1]Pomocny!A377&amp;",  "&amp;[1]Pomocny!B377</f>
        <v>Lesy Devičany 240,  Devičany 240,240 Devičany</v>
      </c>
      <c r="C381" s="23" t="str">
        <f t="shared" si="5"/>
        <v>6099679</v>
      </c>
      <c r="D381" s="111" t="s">
        <v>872</v>
      </c>
      <c r="E381" s="112" t="s">
        <v>74</v>
      </c>
      <c r="F381" s="110" t="str">
        <f>[1]Pomocny!C377&amp;" / "&amp;[1]Pomocny!D377</f>
        <v xml:space="preserve">0.0000000  / 20.0000000 </v>
      </c>
    </row>
    <row r="382" spans="1:6" ht="30" x14ac:dyDescent="0.25">
      <c r="A382" s="108">
        <v>375</v>
      </c>
      <c r="B382" s="178" t="str">
        <f>[1]Pomocny!A378&amp;",  "&amp;[1]Pomocny!B378</f>
        <v>Lesy,Lipová,Krásn Podhradie,  Lipová 121,121 Krásnohorské Podhradie</v>
      </c>
      <c r="C382" s="23" t="str">
        <f t="shared" si="5"/>
        <v>0000039</v>
      </c>
      <c r="D382" s="111" t="s">
        <v>873</v>
      </c>
      <c r="E382" s="112" t="s">
        <v>74</v>
      </c>
      <c r="F382" s="110" t="str">
        <f>[1]Pomocny!C378&amp;" / "&amp;[1]Pomocny!D378</f>
        <v xml:space="preserve">0.0000000  / 40.0000000 </v>
      </c>
    </row>
    <row r="383" spans="1:6" x14ac:dyDescent="0.25">
      <c r="A383" s="108">
        <v>376</v>
      </c>
      <c r="B383" s="178" t="str">
        <f>[1]Pomocny!A379&amp;",  "&amp;[1]Pomocny!B379</f>
        <v>LESY SR,  Rudno 73,73 Rudno</v>
      </c>
      <c r="C383" s="23" t="str">
        <f t="shared" si="5"/>
        <v>6216623</v>
      </c>
      <c r="D383" s="111" t="s">
        <v>874</v>
      </c>
      <c r="E383" s="112" t="s">
        <v>74</v>
      </c>
      <c r="F383" s="110" t="str">
        <f>[1]Pomocny!C379&amp;" / "&amp;[1]Pomocny!D379</f>
        <v xml:space="preserve">0.0000000  / 25.0000000 </v>
      </c>
    </row>
    <row r="384" spans="1:6" x14ac:dyDescent="0.25">
      <c r="A384" s="108">
        <v>377</v>
      </c>
      <c r="B384" s="178" t="str">
        <f>[1]Pomocny!A380&amp;",  "&amp;[1]Pomocny!B380</f>
        <v>OZ Beňuš, garáž Gašparovo,  Filipovo 151,151 Beňuš</v>
      </c>
      <c r="C384" s="23" t="str">
        <f t="shared" si="5"/>
        <v>1211898</v>
      </c>
      <c r="D384" s="111" t="s">
        <v>875</v>
      </c>
      <c r="E384" s="112" t="s">
        <v>74</v>
      </c>
      <c r="F384" s="110" t="str">
        <f>[1]Pomocny!C380&amp;" / "&amp;[1]Pomocny!D380</f>
        <v xml:space="preserve">0.0000000  / 24.7000000 </v>
      </c>
    </row>
    <row r="385" spans="1:6" ht="30" x14ac:dyDescent="0.25">
      <c r="A385" s="108">
        <v>378</v>
      </c>
      <c r="B385" s="178" t="str">
        <f>[1]Pomocny!A381&amp;",  "&amp;[1]Pomocny!B381</f>
        <v>Lesy SR Šaštín-Stráže Pri rybn,  Pri rybníku 1301,1301 Šaštín - Stráže</v>
      </c>
      <c r="C385" s="23" t="str">
        <f t="shared" si="5"/>
        <v>2107518</v>
      </c>
      <c r="D385" s="111" t="s">
        <v>876</v>
      </c>
      <c r="E385" s="112" t="s">
        <v>74</v>
      </c>
      <c r="F385" s="110" t="str">
        <f>[1]Pomocny!C381&amp;" / "&amp;[1]Pomocny!D381</f>
        <v xml:space="preserve">0.0000000  / 43.0000000 </v>
      </c>
    </row>
    <row r="386" spans="1:6" x14ac:dyDescent="0.25">
      <c r="A386" s="108">
        <v>379</v>
      </c>
      <c r="B386" s="178" t="str">
        <f>[1]Pomocny!A382&amp;",  "&amp;[1]Pomocny!B382</f>
        <v>LES,SPRAVA POLTAR,  Slobody 70,70 Poltár</v>
      </c>
      <c r="C386" s="23" t="str">
        <f t="shared" si="5"/>
        <v>5206002</v>
      </c>
      <c r="D386" s="111" t="s">
        <v>877</v>
      </c>
      <c r="E386" s="112" t="s">
        <v>74</v>
      </c>
      <c r="F386" s="110" t="str">
        <f>[1]Pomocny!C382&amp;" / "&amp;[1]Pomocny!D382</f>
        <v xml:space="preserve">0.0000000  / 24.7000000 </v>
      </c>
    </row>
    <row r="387" spans="1:6" ht="30" x14ac:dyDescent="0.25">
      <c r="A387" s="108">
        <v>380</v>
      </c>
      <c r="B387" s="178" t="str">
        <f>[1]Pomocny!A383&amp;",  "&amp;[1]Pomocny!B383</f>
        <v>Lesy,Slovenská Kajňa 9019,  Slovenská Kajňa 9019,9019 Slovenská Kajňa</v>
      </c>
      <c r="C387" s="23" t="str">
        <f t="shared" si="5"/>
        <v>0000020</v>
      </c>
      <c r="D387" s="111" t="s">
        <v>878</v>
      </c>
      <c r="E387" s="112" t="s">
        <v>74</v>
      </c>
      <c r="F387" s="110" t="str">
        <f>[1]Pomocny!C383&amp;" / "&amp;[1]Pomocny!D383</f>
        <v xml:space="preserve">0.0000000  / 21.0000000 </v>
      </c>
    </row>
    <row r="388" spans="1:6" x14ac:dyDescent="0.25">
      <c r="A388" s="108">
        <v>381</v>
      </c>
      <c r="B388" s="178" t="str">
        <f>[1]Pomocny!A384&amp;",  "&amp;[1]Pomocny!B384</f>
        <v>Lesy Chtelnica Tehliarska 1,  Tehliarska 1,1 Chtelnica</v>
      </c>
      <c r="C388" s="23" t="str">
        <f t="shared" si="5"/>
        <v>2025756</v>
      </c>
      <c r="D388" s="111" t="s">
        <v>879</v>
      </c>
      <c r="E388" s="112" t="s">
        <v>74</v>
      </c>
      <c r="F388" s="110" t="str">
        <f>[1]Pomocny!C384&amp;" / "&amp;[1]Pomocny!D384</f>
        <v xml:space="preserve">0.0000000  / 25.0000000 </v>
      </c>
    </row>
    <row r="389" spans="1:6" ht="30" x14ac:dyDescent="0.25">
      <c r="A389" s="108">
        <v>382</v>
      </c>
      <c r="B389" s="178" t="str">
        <f>[1]Pomocny!A385&amp;",  "&amp;[1]Pomocny!B385</f>
        <v>Smolenice,Továrenská,Smolenice,  Továrenská 5,5 Smolenice</v>
      </c>
      <c r="C389" s="23" t="str">
        <f t="shared" si="5"/>
        <v>8228220</v>
      </c>
      <c r="D389" s="111" t="s">
        <v>880</v>
      </c>
      <c r="E389" s="112" t="s">
        <v>90</v>
      </c>
      <c r="F389" s="110" t="str">
        <f>[1]Pomocny!C385&amp;" / "&amp;[1]Pomocny!D385</f>
        <v xml:space="preserve">240.0000000  / 0.0000000 </v>
      </c>
    </row>
    <row r="390" spans="1:6" x14ac:dyDescent="0.25">
      <c r="A390" s="108">
        <v>383</v>
      </c>
      <c r="B390" s="178" t="str">
        <f>[1]Pomocny!A386&amp;",  "&amp;[1]Pomocny!B386</f>
        <v>Lesy, Prašice 728,  Prašice 728,728 Prašice</v>
      </c>
      <c r="C390" s="23" t="str">
        <f t="shared" si="5"/>
        <v>6097717</v>
      </c>
      <c r="D390" s="111" t="s">
        <v>881</v>
      </c>
      <c r="E390" s="112" t="s">
        <v>74</v>
      </c>
      <c r="F390" s="110" t="str">
        <f>[1]Pomocny!C386&amp;" / "&amp;[1]Pomocny!D386</f>
        <v xml:space="preserve">0.0000000  / 25.0000000 </v>
      </c>
    </row>
    <row r="391" spans="1:6" x14ac:dyDescent="0.25">
      <c r="A391" s="108">
        <v>384</v>
      </c>
      <c r="B391" s="178" t="str">
        <f>[1]Pomocny!A387&amp;",  "&amp;[1]Pomocny!B387</f>
        <v>Lesy,Vrabčia, Košice,  Vrabčia 10,10 Košice - Juh</v>
      </c>
      <c r="C391" s="23" t="str">
        <f t="shared" si="5"/>
        <v>0000020</v>
      </c>
      <c r="D391" s="111" t="s">
        <v>882</v>
      </c>
      <c r="E391" s="112" t="s">
        <v>74</v>
      </c>
      <c r="F391" s="110" t="str">
        <f>[1]Pomocny!C387&amp;" / "&amp;[1]Pomocny!D387</f>
        <v xml:space="preserve">0.0000000  / 120.0000000 </v>
      </c>
    </row>
    <row r="392" spans="1:6" ht="30" x14ac:dyDescent="0.25">
      <c r="A392" s="108">
        <v>385</v>
      </c>
      <c r="B392" s="178" t="str">
        <f>[1]Pomocny!A388&amp;",  "&amp;[1]Pomocny!B388</f>
        <v>Lesy,Športová,Horné Lefantovce,  Športová 201,201 Horné Lefantovce</v>
      </c>
      <c r="C392" s="23" t="str">
        <f t="shared" si="5"/>
        <v>4078736</v>
      </c>
      <c r="D392" s="111" t="s">
        <v>883</v>
      </c>
      <c r="E392" s="112" t="s">
        <v>74</v>
      </c>
      <c r="F392" s="110" t="str">
        <f>[1]Pomocny!C388&amp;" / "&amp;[1]Pomocny!D388</f>
        <v xml:space="preserve">0.0000000  / 25.0000000 </v>
      </c>
    </row>
    <row r="393" spans="1:6" x14ac:dyDescent="0.25">
      <c r="A393" s="108">
        <v>386</v>
      </c>
      <c r="B393" s="178" t="str">
        <f>[1]Pomocny!A389&amp;",  "&amp;[1]Pomocny!B389</f>
        <v>Lesy,Soboš 16,  Soboš 16,16 Soboš</v>
      </c>
      <c r="C393" s="23" t="str">
        <f t="shared" ref="C393:C456" si="6">MID(D393, 6, 7)</f>
        <v>0000072</v>
      </c>
      <c r="D393" s="111" t="s">
        <v>884</v>
      </c>
      <c r="E393" s="112" t="s">
        <v>74</v>
      </c>
      <c r="F393" s="110" t="str">
        <f>[1]Pomocny!C389&amp;" / "&amp;[1]Pomocny!D389</f>
        <v xml:space="preserve">0.0000000  / 16.0000000 </v>
      </c>
    </row>
    <row r="394" spans="1:6" x14ac:dyDescent="0.25">
      <c r="A394" s="108">
        <v>387</v>
      </c>
      <c r="B394" s="178" t="str">
        <f>[1]Pomocny!A390&amp;",  "&amp;[1]Pomocny!B390</f>
        <v>STR,ST,LESY LES,SKOLKA SKOLS.S,  Krivec 808,808 Hriňová</v>
      </c>
      <c r="C394" s="23" t="str">
        <f t="shared" si="6"/>
        <v>1213456</v>
      </c>
      <c r="D394" s="111" t="s">
        <v>885</v>
      </c>
      <c r="E394" s="112" t="s">
        <v>74</v>
      </c>
      <c r="F394" s="110" t="str">
        <f>[1]Pomocny!C390&amp;" / "&amp;[1]Pomocny!D390</f>
        <v xml:space="preserve">0.0000000  / 35.3000000 </v>
      </c>
    </row>
    <row r="395" spans="1:6" x14ac:dyDescent="0.25">
      <c r="A395" s="108">
        <v>388</v>
      </c>
      <c r="B395" s="178" t="str">
        <f>[1]Pomocny!A391&amp;",  "&amp;[1]Pomocny!B391</f>
        <v>Lesy, Pod sliačami,  Pod Slačami 188,188 Veľký Klíž</v>
      </c>
      <c r="C395" s="23" t="str">
        <f t="shared" si="6"/>
        <v>4188789</v>
      </c>
      <c r="D395" s="111" t="s">
        <v>886</v>
      </c>
      <c r="E395" s="112" t="s">
        <v>74</v>
      </c>
      <c r="F395" s="110" t="str">
        <f>[1]Pomocny!C391&amp;" / "&amp;[1]Pomocny!D391</f>
        <v xml:space="preserve">0.0000000  / 40.0000000 </v>
      </c>
    </row>
    <row r="396" spans="1:6" x14ac:dyDescent="0.25">
      <c r="A396" s="108">
        <v>389</v>
      </c>
      <c r="B396" s="178" t="str">
        <f>[1]Pomocny!A392&amp;",  "&amp;[1]Pomocny!B392</f>
        <v>Lesy, Bohunice 99,  Bohunice 99,99 Bohunice</v>
      </c>
      <c r="C396" s="23" t="str">
        <f t="shared" si="6"/>
        <v>4229708</v>
      </c>
      <c r="D396" s="111" t="s">
        <v>887</v>
      </c>
      <c r="E396" s="112" t="s">
        <v>74</v>
      </c>
      <c r="F396" s="110" t="str">
        <f>[1]Pomocny!C392&amp;" / "&amp;[1]Pomocny!D392</f>
        <v xml:space="preserve">0.0000000  / 63.0000000 </v>
      </c>
    </row>
    <row r="397" spans="1:6" x14ac:dyDescent="0.25">
      <c r="A397" s="108">
        <v>390</v>
      </c>
      <c r="B397" s="178" t="str">
        <f>[1]Pomocny!A393&amp;",  "&amp;[1]Pomocny!B393</f>
        <v>Triedička Štrku Hruškovo,  Hronec 11,11 Hronec</v>
      </c>
      <c r="C397" s="23" t="str">
        <f t="shared" si="6"/>
        <v>1208604</v>
      </c>
      <c r="D397" s="111" t="s">
        <v>888</v>
      </c>
      <c r="E397" s="112" t="s">
        <v>74</v>
      </c>
      <c r="F397" s="110" t="str">
        <f>[1]Pomocny!C393&amp;" / "&amp;[1]Pomocny!D393</f>
        <v xml:space="preserve">0.0000000  / 25.0000000 </v>
      </c>
    </row>
    <row r="398" spans="1:6" ht="30" x14ac:dyDescent="0.25">
      <c r="A398" s="108">
        <v>391</v>
      </c>
      <c r="B398" s="178" t="str">
        <f>[1]Pomocny!A394&amp;",  "&amp;[1]Pomocny!B394</f>
        <v>THS Hronec, Lesná správa 01-02,  Zlievarenská 517,517 Hronec</v>
      </c>
      <c r="C398" s="23" t="str">
        <f t="shared" si="6"/>
        <v>1208675</v>
      </c>
      <c r="D398" s="111" t="s">
        <v>889</v>
      </c>
      <c r="E398" s="112" t="s">
        <v>74</v>
      </c>
      <c r="F398" s="110" t="str">
        <f>[1]Pomocny!C394&amp;" / "&amp;[1]Pomocny!D394</f>
        <v xml:space="preserve">0.0000000  / 42.5000000 </v>
      </c>
    </row>
    <row r="399" spans="1:6" x14ac:dyDescent="0.25">
      <c r="A399" s="108">
        <v>392</v>
      </c>
      <c r="B399" s="178" t="str">
        <f>[1]Pomocny!A395&amp;",  "&amp;[1]Pomocny!B395</f>
        <v>Lesy,Čierna Lehota,  Čierna Lehota 2,2 Čierna Lehota</v>
      </c>
      <c r="C399" s="23" t="str">
        <f t="shared" si="6"/>
        <v>4188254</v>
      </c>
      <c r="D399" s="111" t="s">
        <v>890</v>
      </c>
      <c r="E399" s="112" t="s">
        <v>74</v>
      </c>
      <c r="F399" s="110" t="str">
        <f>[1]Pomocny!C395&amp;" / "&amp;[1]Pomocny!D395</f>
        <v xml:space="preserve">0.0000000  / 20.0000000 </v>
      </c>
    </row>
    <row r="400" spans="1:6" x14ac:dyDescent="0.25">
      <c r="A400" s="108">
        <v>393</v>
      </c>
      <c r="B400" s="178" t="str">
        <f>[1]Pomocny!A396&amp;",  "&amp;[1]Pomocny!B396</f>
        <v>Lesy Zlatniky 303,  Zlatníky 303,303 Zlatníky</v>
      </c>
      <c r="C400" s="23" t="str">
        <f t="shared" si="6"/>
        <v>4161689</v>
      </c>
      <c r="D400" s="111" t="s">
        <v>891</v>
      </c>
      <c r="E400" s="112" t="s">
        <v>74</v>
      </c>
      <c r="F400" s="110" t="str">
        <f>[1]Pomocny!C396&amp;" / "&amp;[1]Pomocny!D396</f>
        <v xml:space="preserve">0.0000000  / 24.0000000 </v>
      </c>
    </row>
    <row r="401" spans="1:6" x14ac:dyDescent="0.25">
      <c r="A401" s="108">
        <v>394</v>
      </c>
      <c r="B401" s="178" t="str">
        <f>[1]Pomocny!A397&amp;",  "&amp;[1]Pomocny!B397</f>
        <v>LESY SR OZ Žilina,  Blatnica 201,201 Blatnica</v>
      </c>
      <c r="C401" s="23" t="str">
        <f t="shared" si="6"/>
        <v>6076001</v>
      </c>
      <c r="D401" s="111" t="s">
        <v>892</v>
      </c>
      <c r="E401" s="112" t="s">
        <v>74</v>
      </c>
      <c r="F401" s="110" t="str">
        <f>[1]Pomocny!C397&amp;" / "&amp;[1]Pomocny!D397</f>
        <v xml:space="preserve">0.0000000  / 25.0000000 </v>
      </c>
    </row>
    <row r="402" spans="1:6" x14ac:dyDescent="0.25">
      <c r="A402" s="108">
        <v>395</v>
      </c>
      <c r="B402" s="178" t="str">
        <f>[1]Pomocny!A398&amp;",  "&amp;[1]Pomocny!B398</f>
        <v>Lesy SR Toplľčianky Parková 6,  Hlavná 6,6 Topoľčianky</v>
      </c>
      <c r="C402" s="23" t="str">
        <f t="shared" si="6"/>
        <v>4033445</v>
      </c>
      <c r="D402" s="111" t="s">
        <v>893</v>
      </c>
      <c r="E402" s="112" t="s">
        <v>74</v>
      </c>
      <c r="F402" s="110" t="str">
        <f>[1]Pomocny!C398&amp;" / "&amp;[1]Pomocny!D398</f>
        <v xml:space="preserve">0.0000000  / 200.0000000 </v>
      </c>
    </row>
    <row r="403" spans="1:6" x14ac:dyDescent="0.25">
      <c r="A403" s="108">
        <v>396</v>
      </c>
      <c r="B403" s="178" t="str">
        <f>[1]Pomocny!A399&amp;",  "&amp;[1]Pomocny!B399</f>
        <v>Lesy, Za Záhradou,Kočovce,,  Kočovce 379,379 Kočovce</v>
      </c>
      <c r="C403" s="23" t="str">
        <f t="shared" si="6"/>
        <v>2210432</v>
      </c>
      <c r="D403" s="111" t="s">
        <v>894</v>
      </c>
      <c r="E403" s="112" t="s">
        <v>74</v>
      </c>
      <c r="F403" s="110" t="str">
        <f>[1]Pomocny!C399&amp;" / "&amp;[1]Pomocny!D399</f>
        <v xml:space="preserve">0.0000000  / 40.0000000 </v>
      </c>
    </row>
    <row r="404" spans="1:6" ht="30" x14ac:dyDescent="0.25">
      <c r="A404" s="108">
        <v>397</v>
      </c>
      <c r="B404" s="178" t="str">
        <f>[1]Pomocny!A400&amp;",  "&amp;[1]Pomocny!B400</f>
        <v>Lesy SR Toplľčianky Hlavná 124,  Hlavná 124,124 Topoľčianky</v>
      </c>
      <c r="C404" s="23" t="str">
        <f t="shared" si="6"/>
        <v>4033444</v>
      </c>
      <c r="D404" s="111" t="s">
        <v>895</v>
      </c>
      <c r="E404" s="112" t="s">
        <v>74</v>
      </c>
      <c r="F404" s="110" t="str">
        <f>[1]Pomocny!C400&amp;" / "&amp;[1]Pomocny!D400</f>
        <v xml:space="preserve">0.0000000  / 32.0000000 </v>
      </c>
    </row>
    <row r="405" spans="1:6" x14ac:dyDescent="0.25">
      <c r="A405" s="108">
        <v>398</v>
      </c>
      <c r="B405" s="178" t="str">
        <f>[1]Pomocny!A401&amp;",  "&amp;[1]Pomocny!B401</f>
        <v>LESY S.R.Š.P.O.Z.,  Belá 143,143 Belá - Dulice</v>
      </c>
      <c r="C405" s="23" t="str">
        <f t="shared" si="6"/>
        <v>6214078</v>
      </c>
      <c r="D405" s="111" t="s">
        <v>896</v>
      </c>
      <c r="E405" s="112" t="s">
        <v>74</v>
      </c>
      <c r="F405" s="110" t="str">
        <f>[1]Pomocny!C401&amp;" / "&amp;[1]Pomocny!D401</f>
        <v xml:space="preserve">0.0000000  / 25.0000000 </v>
      </c>
    </row>
    <row r="406" spans="1:6" x14ac:dyDescent="0.25">
      <c r="A406" s="108">
        <v>399</v>
      </c>
      <c r="B406" s="178" t="str">
        <f>[1]Pomocny!A402&amp;",  "&amp;[1]Pomocny!B402</f>
        <v>LESY SR Š.P.ČOV DIELNE,  Ľupčianska 48,48 Slovenská Ľupča</v>
      </c>
      <c r="C406" s="23" t="str">
        <f t="shared" si="6"/>
        <v>1207897</v>
      </c>
      <c r="D406" s="111" t="s">
        <v>897</v>
      </c>
      <c r="E406" s="112" t="s">
        <v>74</v>
      </c>
      <c r="F406" s="110" t="str">
        <f>[1]Pomocny!C402&amp;" / "&amp;[1]Pomocny!D402</f>
        <v xml:space="preserve">0.0000000  / 63.0000000 </v>
      </c>
    </row>
    <row r="407" spans="1:6" ht="30" x14ac:dyDescent="0.25">
      <c r="A407" s="108">
        <v>400</v>
      </c>
      <c r="B407" s="178" t="str">
        <f>[1]Pomocny!A403&amp;",  "&amp;[1]Pomocny!B403</f>
        <v>LESY SR Š.P.-PREZLIEKÁR.,  Ľubochnianska dolina 624,624 Ľubochňa</v>
      </c>
      <c r="C407" s="23" t="str">
        <f t="shared" si="6"/>
        <v>3209970</v>
      </c>
      <c r="D407" s="111" t="s">
        <v>898</v>
      </c>
      <c r="E407" s="112" t="s">
        <v>74</v>
      </c>
      <c r="F407" s="110" t="str">
        <f>[1]Pomocny!C403&amp;" / "&amp;[1]Pomocny!D403</f>
        <v xml:space="preserve">0.0000000  / 0.0000000 </v>
      </c>
    </row>
    <row r="408" spans="1:6" x14ac:dyDescent="0.25">
      <c r="A408" s="108">
        <v>401</v>
      </c>
      <c r="B408" s="178" t="str">
        <f>[1]Pomocny!A404&amp;",  "&amp;[1]Pomocny!B404</f>
        <v>LESY SR,š.p.,  Cintorínska 492,492 Handlová</v>
      </c>
      <c r="C408" s="23" t="str">
        <f t="shared" si="6"/>
        <v>6027299</v>
      </c>
      <c r="D408" s="111" t="s">
        <v>899</v>
      </c>
      <c r="E408" s="112" t="s">
        <v>74</v>
      </c>
      <c r="F408" s="110" t="str">
        <f>[1]Pomocny!C404&amp;" / "&amp;[1]Pomocny!D404</f>
        <v xml:space="preserve">0.0000000  / 24.7000000 </v>
      </c>
    </row>
    <row r="409" spans="1:6" x14ac:dyDescent="0.25">
      <c r="A409" s="108">
        <v>402</v>
      </c>
      <c r="B409" s="178" t="str">
        <f>[1]Pomocny!A405&amp;",  "&amp;[1]Pomocny!B405</f>
        <v>Lesy, Slanec 59,  Čordákova 59,59 Slanec</v>
      </c>
      <c r="C409" s="23" t="str">
        <f t="shared" si="6"/>
        <v>0000025</v>
      </c>
      <c r="D409" s="111" t="s">
        <v>900</v>
      </c>
      <c r="E409" s="112" t="s">
        <v>74</v>
      </c>
      <c r="F409" s="110" t="str">
        <f>[1]Pomocny!C405&amp;" / "&amp;[1]Pomocny!D405</f>
        <v xml:space="preserve">0.0000000  / 38.0000000 </v>
      </c>
    </row>
    <row r="410" spans="1:6" ht="30" x14ac:dyDescent="0.25">
      <c r="A410" s="108">
        <v>403</v>
      </c>
      <c r="B410" s="178" t="str">
        <f>[1]Pomocny!A406&amp;",  "&amp;[1]Pomocny!B406</f>
        <v>LESY SR S.P. ODSTEPNY ZAVOD NA,  Slanická osada 244,244 Námestovo</v>
      </c>
      <c r="C410" s="23" t="str">
        <f t="shared" si="6"/>
        <v>3300903</v>
      </c>
      <c r="D410" s="111" t="s">
        <v>901</v>
      </c>
      <c r="E410" s="112" t="s">
        <v>74</v>
      </c>
      <c r="F410" s="110" t="str">
        <f>[1]Pomocny!C406&amp;" / "&amp;[1]Pomocny!D406</f>
        <v xml:space="preserve">0.0000000  / 25.0000000 </v>
      </c>
    </row>
    <row r="411" spans="1:6" x14ac:dyDescent="0.25">
      <c r="A411" s="108">
        <v>404</v>
      </c>
      <c r="B411" s="178" t="str">
        <f>[1]Pomocny!A407&amp;",  "&amp;[1]Pomocny!B407</f>
        <v>Lesy, Smolenice 197,  Smolenice 197,197 Smolenice</v>
      </c>
      <c r="C411" s="23" t="str">
        <f t="shared" si="6"/>
        <v>6099686</v>
      </c>
      <c r="D411" s="111" t="s">
        <v>902</v>
      </c>
      <c r="E411" s="112" t="s">
        <v>74</v>
      </c>
      <c r="F411" s="110" t="str">
        <f>[1]Pomocny!C407&amp;" / "&amp;[1]Pomocny!D407</f>
        <v xml:space="preserve">0.0000000  / 40.0000000 </v>
      </c>
    </row>
    <row r="412" spans="1:6" x14ac:dyDescent="0.25">
      <c r="A412" s="108">
        <v>405</v>
      </c>
      <c r="B412" s="178" t="str">
        <f>[1]Pomocny!A408&amp;",  "&amp;[1]Pomocny!B408</f>
        <v>LESY SR Š.P.,  Čierny Váh 9999,9999 Kráľova Lehota</v>
      </c>
      <c r="C412" s="23" t="str">
        <f t="shared" si="6"/>
        <v>3205374</v>
      </c>
      <c r="D412" s="111" t="s">
        <v>903</v>
      </c>
      <c r="E412" s="112" t="s">
        <v>74</v>
      </c>
      <c r="F412" s="110" t="str">
        <f>[1]Pomocny!C408&amp;" / "&amp;[1]Pomocny!D408</f>
        <v xml:space="preserve">0.0000000  / 25.0000000 </v>
      </c>
    </row>
    <row r="413" spans="1:6" x14ac:dyDescent="0.25">
      <c r="A413" s="108">
        <v>406</v>
      </c>
      <c r="B413" s="178" t="str">
        <f>[1]Pomocny!A409&amp;",  "&amp;[1]Pomocny!B409</f>
        <v>Barák Palajka,  Tri vody 219,219 Osrblie</v>
      </c>
      <c r="C413" s="23" t="str">
        <f t="shared" si="6"/>
        <v>1208710</v>
      </c>
      <c r="D413" s="111" t="s">
        <v>904</v>
      </c>
      <c r="E413" s="112" t="s">
        <v>74</v>
      </c>
      <c r="F413" s="110" t="str">
        <f>[1]Pomocny!C409&amp;" / "&amp;[1]Pomocny!D409</f>
        <v xml:space="preserve">0.0000000  / 16.0000000 </v>
      </c>
    </row>
    <row r="414" spans="1:6" x14ac:dyDescent="0.25">
      <c r="A414" s="108">
        <v>407</v>
      </c>
      <c r="B414" s="178" t="str">
        <f>[1]Pomocny!A410&amp;",  "&amp;[1]Pomocny!B410</f>
        <v>LESY SR Š.P. ES ŽARNOVICA,  Potočná, Žarnovica</v>
      </c>
      <c r="C414" s="23" t="str">
        <f t="shared" si="6"/>
        <v>9685062</v>
      </c>
      <c r="D414" s="111" t="s">
        <v>905</v>
      </c>
      <c r="E414" s="112" t="s">
        <v>90</v>
      </c>
      <c r="F414" s="110" t="str">
        <f>[1]Pomocny!C410&amp;" / "&amp;[1]Pomocny!D410</f>
        <v xml:space="preserve">140.0000000  / 0.0000000 </v>
      </c>
    </row>
    <row r="415" spans="1:6" x14ac:dyDescent="0.25">
      <c r="A415" s="108">
        <v>408</v>
      </c>
      <c r="B415" s="178" t="str">
        <f>[1]Pomocny!A411&amp;",  "&amp;[1]Pomocny!B411</f>
        <v>František Gyibgyak,  Ratka 14,14 Ratka</v>
      </c>
      <c r="C415" s="23" t="str">
        <f t="shared" si="6"/>
        <v>5301650</v>
      </c>
      <c r="D415" s="111" t="s">
        <v>906</v>
      </c>
      <c r="E415" s="112" t="s">
        <v>74</v>
      </c>
      <c r="F415" s="110" t="str">
        <f>[1]Pomocny!C411&amp;" / "&amp;[1]Pomocny!D411</f>
        <v xml:space="preserve">0.0000000  / 24.7000000 </v>
      </c>
    </row>
    <row r="416" spans="1:6" ht="30" x14ac:dyDescent="0.25">
      <c r="A416" s="108">
        <v>409</v>
      </c>
      <c r="B416" s="178" t="str">
        <f>[1]Pomocny!A412&amp;",  "&amp;[1]Pomocny!B412</f>
        <v>Lesy, Milosrdenstva,Košice,  Milosrdenstva 11,11 Košice - Juh</v>
      </c>
      <c r="C416" s="23" t="str">
        <f t="shared" si="6"/>
        <v>0000044</v>
      </c>
      <c r="D416" s="111" t="s">
        <v>907</v>
      </c>
      <c r="E416" s="112" t="s">
        <v>74</v>
      </c>
      <c r="F416" s="110" t="str">
        <f>[1]Pomocny!C412&amp;" / "&amp;[1]Pomocny!D412</f>
        <v xml:space="preserve">0.0000000  / 25.0000000 </v>
      </c>
    </row>
    <row r="417" spans="1:6" x14ac:dyDescent="0.25">
      <c r="A417" s="108">
        <v>410</v>
      </c>
      <c r="B417" s="178" t="str">
        <f>[1]Pomocny!A413&amp;",  "&amp;[1]Pomocny!B413</f>
        <v>Lesy SR,  Selce 66,66 Selce</v>
      </c>
      <c r="C417" s="23" t="str">
        <f t="shared" si="6"/>
        <v>5308546</v>
      </c>
      <c r="D417" s="111" t="s">
        <v>908</v>
      </c>
      <c r="E417" s="112" t="s">
        <v>74</v>
      </c>
      <c r="F417" s="110" t="str">
        <f>[1]Pomocny!C413&amp;" / "&amp;[1]Pomocny!D413</f>
        <v xml:space="preserve">0.0000000  / 25.0000000 </v>
      </c>
    </row>
    <row r="418" spans="1:6" x14ac:dyDescent="0.25">
      <c r="A418" s="108">
        <v>411</v>
      </c>
      <c r="B418" s="178" t="str">
        <f>[1]Pomocny!A414&amp;",  "&amp;[1]Pomocny!B414</f>
        <v>LESY SR,OZ Rožňava,  Prostredný Hámor 191,191 Mlynky</v>
      </c>
      <c r="C418" s="23" t="str">
        <f t="shared" si="6"/>
        <v>0000356</v>
      </c>
      <c r="D418" s="111" t="s">
        <v>909</v>
      </c>
      <c r="E418" s="112" t="s">
        <v>74</v>
      </c>
      <c r="F418" s="110" t="str">
        <f>[1]Pomocny!C414&amp;" / "&amp;[1]Pomocny!D414</f>
        <v xml:space="preserve">0.0000000  / 21.0000000 </v>
      </c>
    </row>
    <row r="419" spans="1:6" x14ac:dyDescent="0.25">
      <c r="A419" s="108">
        <v>412</v>
      </c>
      <c r="B419" s="178" t="str">
        <f>[1]Pomocny!A415&amp;",  "&amp;[1]Pomocny!B415</f>
        <v>Lesy, Švedlár 306,  Švedlár 306,306 Švedlár</v>
      </c>
      <c r="C419" s="23" t="str">
        <f t="shared" si="6"/>
        <v>0000077</v>
      </c>
      <c r="D419" s="111" t="s">
        <v>910</v>
      </c>
      <c r="E419" s="112" t="s">
        <v>74</v>
      </c>
      <c r="F419" s="110" t="str">
        <f>[1]Pomocny!C415&amp;" / "&amp;[1]Pomocny!D415</f>
        <v xml:space="preserve">0.0000000  / 20.0000000 </v>
      </c>
    </row>
    <row r="420" spans="1:6" x14ac:dyDescent="0.25">
      <c r="A420" s="108">
        <v>413</v>
      </c>
      <c r="B420" s="178" t="str">
        <f>[1]Pomocny!A416&amp;",  "&amp;[1]Pomocny!B416</f>
        <v>Lesy SR Malacky Sasinkova 3,  Sasinkova 3,3 Malacky</v>
      </c>
      <c r="C420" s="23" t="str">
        <f t="shared" si="6"/>
        <v>5230063</v>
      </c>
      <c r="D420" s="111" t="s">
        <v>911</v>
      </c>
      <c r="E420" s="112" t="s">
        <v>74</v>
      </c>
      <c r="F420" s="110" t="str">
        <f>[1]Pomocny!C416&amp;" / "&amp;[1]Pomocny!D416</f>
        <v xml:space="preserve">0.0000000  / 80.0000000 </v>
      </c>
    </row>
    <row r="421" spans="1:6" x14ac:dyDescent="0.25">
      <c r="A421" s="108">
        <v>414</v>
      </c>
      <c r="B421" s="178" t="str">
        <f>[1]Pomocny!A417&amp;",  "&amp;[1]Pomocny!B417</f>
        <v>Lesy, Slanec 62,  Lesnícka 62,62 Slanec</v>
      </c>
      <c r="C421" s="23" t="str">
        <f t="shared" si="6"/>
        <v>0000025</v>
      </c>
      <c r="D421" s="111" t="s">
        <v>912</v>
      </c>
      <c r="E421" s="112" t="s">
        <v>74</v>
      </c>
      <c r="F421" s="110" t="str">
        <f>[1]Pomocny!C417&amp;" / "&amp;[1]Pomocny!D417</f>
        <v xml:space="preserve">0.0000000  / 25.0000000 </v>
      </c>
    </row>
    <row r="422" spans="1:6" x14ac:dyDescent="0.25">
      <c r="A422" s="108">
        <v>415</v>
      </c>
      <c r="B422" s="178" t="str">
        <f>[1]Pomocny!A418&amp;",  "&amp;[1]Pomocny!B418</f>
        <v>Lesy, Chľaba 116,  Chľaba 116,116 Chľaba</v>
      </c>
      <c r="C422" s="23" t="str">
        <f t="shared" si="6"/>
        <v>4140163</v>
      </c>
      <c r="D422" s="111" t="s">
        <v>913</v>
      </c>
      <c r="E422" s="112" t="s">
        <v>74</v>
      </c>
      <c r="F422" s="110" t="str">
        <f>[1]Pomocny!C418&amp;" / "&amp;[1]Pomocny!D418</f>
        <v xml:space="preserve">0.0000000  / 50.0000000 </v>
      </c>
    </row>
    <row r="423" spans="1:6" x14ac:dyDescent="0.25">
      <c r="A423" s="108">
        <v>416</v>
      </c>
      <c r="B423" s="178" t="str">
        <f>[1]Pomocny!A419&amp;",  "&amp;[1]Pomocny!B419</f>
        <v>Povoznícka maštaľ Janoškovo,  Tisovec 100,100 Tisovec</v>
      </c>
      <c r="C423" s="23" t="str">
        <f t="shared" si="6"/>
        <v>5212202</v>
      </c>
      <c r="D423" s="111" t="s">
        <v>914</v>
      </c>
      <c r="E423" s="112" t="s">
        <v>74</v>
      </c>
      <c r="F423" s="110" t="str">
        <f>[1]Pomocny!C419&amp;" / "&amp;[1]Pomocny!D419</f>
        <v xml:space="preserve">0.0000000  / 25.0000000 </v>
      </c>
    </row>
    <row r="424" spans="1:6" x14ac:dyDescent="0.25">
      <c r="A424" s="108">
        <v>417</v>
      </c>
      <c r="B424" s="178" t="str">
        <f>[1]Pomocny!A420&amp;",  "&amp;[1]Pomocny!B420</f>
        <v>Lesy, Široké 627,  Široké 627,627 Široké</v>
      </c>
      <c r="C424" s="23" t="str">
        <f t="shared" si="6"/>
        <v>0000481</v>
      </c>
      <c r="D424" s="111" t="s">
        <v>915</v>
      </c>
      <c r="E424" s="112" t="s">
        <v>74</v>
      </c>
      <c r="F424" s="110" t="str">
        <f>[1]Pomocny!C420&amp;" / "&amp;[1]Pomocny!D420</f>
        <v xml:space="preserve">0.0000000  / 24.7000000 </v>
      </c>
    </row>
    <row r="425" spans="1:6" x14ac:dyDescent="0.25">
      <c r="A425" s="108">
        <v>418</v>
      </c>
      <c r="B425" s="178" t="str">
        <f>[1]Pomocny!A421&amp;",  "&amp;[1]Pomocny!B421</f>
        <v>Lesy,Hosty,horáreň,  Hostie 476,476 Hostie</v>
      </c>
      <c r="C425" s="23" t="str">
        <f t="shared" si="6"/>
        <v>4078362</v>
      </c>
      <c r="D425" s="111" t="s">
        <v>916</v>
      </c>
      <c r="E425" s="112" t="s">
        <v>74</v>
      </c>
      <c r="F425" s="110" t="str">
        <f>[1]Pomocny!C421&amp;" / "&amp;[1]Pomocny!D421</f>
        <v xml:space="preserve">0.0000000  / 25.0000000 </v>
      </c>
    </row>
    <row r="426" spans="1:6" ht="30" x14ac:dyDescent="0.25">
      <c r="A426" s="108">
        <v>419</v>
      </c>
      <c r="B426" s="178" t="str">
        <f>[1]Pomocny!A422&amp;",  "&amp;[1]Pomocny!B422</f>
        <v>LESY SLOV.REPUBLIKY,Š.P.,  Krásno nad Kysucou 9999,9999 Krásno nad Kysucou</v>
      </c>
      <c r="C426" s="23" t="str">
        <f t="shared" si="6"/>
        <v>7212596</v>
      </c>
      <c r="D426" s="111" t="s">
        <v>917</v>
      </c>
      <c r="E426" s="112" t="s">
        <v>74</v>
      </c>
      <c r="F426" s="110" t="str">
        <f>[1]Pomocny!C422&amp;" / "&amp;[1]Pomocny!D422</f>
        <v xml:space="preserve">0.0000000  / 24.7000000 </v>
      </c>
    </row>
    <row r="427" spans="1:6" ht="30" x14ac:dyDescent="0.25">
      <c r="A427" s="108">
        <v>420</v>
      </c>
      <c r="B427" s="178" t="str">
        <f>[1]Pomocny!A423&amp;",  "&amp;[1]Pomocny!B423</f>
        <v>Lesy,Pusté Čemerné,  Pusté Čemerné 849,849 Pusté Čemerné</v>
      </c>
      <c r="C427" s="23" t="str">
        <f t="shared" si="6"/>
        <v>0000077</v>
      </c>
      <c r="D427" s="111" t="s">
        <v>918</v>
      </c>
      <c r="E427" s="112" t="s">
        <v>74</v>
      </c>
      <c r="F427" s="110" t="str">
        <f>[1]Pomocny!C423&amp;" / "&amp;[1]Pomocny!D423</f>
        <v xml:space="preserve">0.0000000  / 20.0000000 </v>
      </c>
    </row>
    <row r="428" spans="1:6" ht="30" x14ac:dyDescent="0.25">
      <c r="A428" s="108">
        <v>421</v>
      </c>
      <c r="B428" s="178" t="str">
        <f>[1]Pomocny!A424&amp;",  "&amp;[1]Pomocny!B424</f>
        <v>Lesy Šahy Tešmanská cesta,  Tešmacká cesta 9046,9046 Šahy</v>
      </c>
      <c r="C428" s="23" t="str">
        <f t="shared" si="6"/>
        <v>4259954</v>
      </c>
      <c r="D428" s="111" t="s">
        <v>919</v>
      </c>
      <c r="E428" s="112" t="s">
        <v>74</v>
      </c>
      <c r="F428" s="110" t="str">
        <f>[1]Pomocny!C424&amp;" / "&amp;[1]Pomocny!D424</f>
        <v xml:space="preserve">0.0000000  / 50.0000000 </v>
      </c>
    </row>
    <row r="429" spans="1:6" x14ac:dyDescent="0.25">
      <c r="A429" s="108">
        <v>422</v>
      </c>
      <c r="B429" s="178" t="str">
        <f>[1]Pomocny!A425&amp;",  "&amp;[1]Pomocny!B425</f>
        <v>LESY SR Š.P.  HÁZIČKA,  Čierny Váh 28,28 Kráľova Lehota</v>
      </c>
      <c r="C429" s="23" t="str">
        <f t="shared" si="6"/>
        <v>3205370</v>
      </c>
      <c r="D429" s="111" t="s">
        <v>920</v>
      </c>
      <c r="E429" s="112" t="s">
        <v>74</v>
      </c>
      <c r="F429" s="110" t="str">
        <f>[1]Pomocny!C425&amp;" / "&amp;[1]Pomocny!D425</f>
        <v xml:space="preserve">0.0000000  / 25.1000000 </v>
      </c>
    </row>
    <row r="430" spans="1:6" x14ac:dyDescent="0.25">
      <c r="A430" s="108">
        <v>423</v>
      </c>
      <c r="B430" s="178" t="str">
        <f>[1]Pomocny!A426&amp;",  "&amp;[1]Pomocny!B426</f>
        <v>Lesy, Topoľčianska, Skýcov,  Topoľčianska 432,432 Skýcov</v>
      </c>
      <c r="C430" s="23" t="str">
        <f t="shared" si="6"/>
        <v>4037520</v>
      </c>
      <c r="D430" s="111" t="s">
        <v>921</v>
      </c>
      <c r="E430" s="112" t="s">
        <v>74</v>
      </c>
      <c r="F430" s="110" t="str">
        <f>[1]Pomocny!C426&amp;" / "&amp;[1]Pomocny!D426</f>
        <v xml:space="preserve">0.0000000  / 32.0000000 </v>
      </c>
    </row>
    <row r="431" spans="1:6" x14ac:dyDescent="0.25">
      <c r="A431" s="108">
        <v>424</v>
      </c>
      <c r="B431" s="178" t="str">
        <f>[1]Pomocny!A427&amp;",  "&amp;[1]Pomocny!B427</f>
        <v>OZ Beňuš,  Beňuš 451,451 Beňuš</v>
      </c>
      <c r="C431" s="23" t="str">
        <f t="shared" si="6"/>
        <v>1211850</v>
      </c>
      <c r="D431" s="111" t="s">
        <v>922</v>
      </c>
      <c r="E431" s="112" t="s">
        <v>74</v>
      </c>
      <c r="F431" s="110" t="str">
        <f>[1]Pomocny!C427&amp;" / "&amp;[1]Pomocny!D427</f>
        <v xml:space="preserve">0.0000000  / 25.0000000 </v>
      </c>
    </row>
    <row r="432" spans="1:6" x14ac:dyDescent="0.25">
      <c r="A432" s="108">
        <v>425</v>
      </c>
      <c r="B432" s="178" t="str">
        <f>[1]Pomocny!A428&amp;",  "&amp;[1]Pomocny!B428</f>
        <v>LESY SR-VO,  Oravská Polhora 727,727 Oravská Polhora</v>
      </c>
      <c r="C432" s="23" t="str">
        <f t="shared" si="6"/>
        <v>3208152</v>
      </c>
      <c r="D432" s="111" t="s">
        <v>923</v>
      </c>
      <c r="E432" s="112" t="s">
        <v>74</v>
      </c>
      <c r="F432" s="110" t="str">
        <f>[1]Pomocny!C428&amp;" / "&amp;[1]Pomocny!D428</f>
        <v xml:space="preserve">0.0000000  / 24.7000000 </v>
      </c>
    </row>
    <row r="433" spans="1:6" x14ac:dyDescent="0.25">
      <c r="A433" s="108">
        <v>426</v>
      </c>
      <c r="B433" s="178" t="str">
        <f>[1]Pomocny!A429&amp;",  "&amp;[1]Pomocny!B429</f>
        <v>Lesy, Demandice 196,  Demandice 196,196 Demandice</v>
      </c>
      <c r="C433" s="23" t="str">
        <f t="shared" si="6"/>
        <v>4260908</v>
      </c>
      <c r="D433" s="111" t="s">
        <v>924</v>
      </c>
      <c r="E433" s="112" t="s">
        <v>74</v>
      </c>
      <c r="F433" s="110" t="str">
        <f>[1]Pomocny!C429&amp;" / "&amp;[1]Pomocny!D429</f>
        <v xml:space="preserve">0.0000000  / 25.0000000 </v>
      </c>
    </row>
    <row r="434" spans="1:6" x14ac:dyDescent="0.25">
      <c r="A434" s="108">
        <v>427</v>
      </c>
      <c r="B434" s="178" t="str">
        <f>[1]Pomocny!A430&amp;",  "&amp;[1]Pomocny!B430</f>
        <v>LS.KOTOL.SP.PRIESTORY,  Slobody 70,70 Poltár</v>
      </c>
      <c r="C434" s="23" t="str">
        <f t="shared" si="6"/>
        <v>5206003</v>
      </c>
      <c r="D434" s="111" t="s">
        <v>925</v>
      </c>
      <c r="E434" s="112" t="s">
        <v>74</v>
      </c>
      <c r="F434" s="110" t="str">
        <f>[1]Pomocny!C430&amp;" / "&amp;[1]Pomocny!D430</f>
        <v xml:space="preserve">0.0000000  / 24.7000000 </v>
      </c>
    </row>
    <row r="435" spans="1:6" x14ac:dyDescent="0.25">
      <c r="A435" s="108">
        <v>428</v>
      </c>
      <c r="B435" s="178" t="str">
        <f>[1]Pomocny!A431&amp;",  "&amp;[1]Pomocny!B431</f>
        <v>LESY SR Š.P.,  Staničná 68,68 Ľubochňa</v>
      </c>
      <c r="C435" s="23" t="str">
        <f t="shared" si="6"/>
        <v>3209978</v>
      </c>
      <c r="D435" s="111" t="s">
        <v>926</v>
      </c>
      <c r="E435" s="112" t="s">
        <v>74</v>
      </c>
      <c r="F435" s="110" t="str">
        <f>[1]Pomocny!C431&amp;" / "&amp;[1]Pomocny!D431</f>
        <v xml:space="preserve">0.0000000  / 50.1000000 </v>
      </c>
    </row>
    <row r="436" spans="1:6" ht="30" x14ac:dyDescent="0.25">
      <c r="A436" s="108">
        <v>429</v>
      </c>
      <c r="B436" s="178" t="str">
        <f>[1]Pomocny!A432&amp;",  "&amp;[1]Pomocny!B432</f>
        <v>Lesy, Bátorove Kosihy 1011,  Bátorove Kosihy 1011,1011 Bátorove Kosihy</v>
      </c>
      <c r="C436" s="23" t="str">
        <f t="shared" si="6"/>
        <v>4310978</v>
      </c>
      <c r="D436" s="111" t="s">
        <v>927</v>
      </c>
      <c r="E436" s="112" t="s">
        <v>74</v>
      </c>
      <c r="F436" s="110" t="str">
        <f>[1]Pomocny!C432&amp;" / "&amp;[1]Pomocny!D432</f>
        <v xml:space="preserve">0.0000000  / 60.0000000 </v>
      </c>
    </row>
    <row r="437" spans="1:6" ht="30" x14ac:dyDescent="0.25">
      <c r="A437" s="108">
        <v>430</v>
      </c>
      <c r="B437" s="178" t="str">
        <f>[1]Pomocny!A433&amp;",  "&amp;[1]Pomocny!B433</f>
        <v>Lesy, Košický Klečenov,  Košický Klečenov 124,124 Košický Klečenov</v>
      </c>
      <c r="C437" s="23" t="str">
        <f t="shared" si="6"/>
        <v>0000024</v>
      </c>
      <c r="D437" s="111" t="s">
        <v>928</v>
      </c>
      <c r="E437" s="112" t="s">
        <v>74</v>
      </c>
      <c r="F437" s="110" t="str">
        <f>[1]Pomocny!C433&amp;" / "&amp;[1]Pomocny!D433</f>
        <v xml:space="preserve">0.0000000  / 24.7000000 </v>
      </c>
    </row>
    <row r="438" spans="1:6" x14ac:dyDescent="0.25">
      <c r="A438" s="108">
        <v>431</v>
      </c>
      <c r="B438" s="178" t="str">
        <f>[1]Pomocny!A434&amp;",  "&amp;[1]Pomocny!B434</f>
        <v>LESY SR Š.P.HAJOVŇA,  Rybie 456,456 Staré Hory</v>
      </c>
      <c r="C438" s="23" t="str">
        <f t="shared" si="6"/>
        <v>1208410</v>
      </c>
      <c r="D438" s="111" t="s">
        <v>929</v>
      </c>
      <c r="E438" s="112" t="s">
        <v>74</v>
      </c>
      <c r="F438" s="110" t="str">
        <f>[1]Pomocny!C434&amp;" / "&amp;[1]Pomocny!D434</f>
        <v xml:space="preserve">0.0000000  / 25.0000000 </v>
      </c>
    </row>
    <row r="439" spans="1:6" ht="30" x14ac:dyDescent="0.25">
      <c r="A439" s="108">
        <v>432</v>
      </c>
      <c r="B439" s="178" t="str">
        <f>[1]Pomocny!A435&amp;",  "&amp;[1]Pomocny!B435</f>
        <v>Lesy,Hviezdoslavova,S.N.Ves,  Hviezdoslavova 19,19 Spišská Nová Ves</v>
      </c>
      <c r="C439" s="23" t="str">
        <f t="shared" si="6"/>
        <v>0000044</v>
      </c>
      <c r="D439" s="111" t="s">
        <v>930</v>
      </c>
      <c r="E439" s="112" t="s">
        <v>74</v>
      </c>
      <c r="F439" s="110" t="str">
        <f>[1]Pomocny!C435&amp;" / "&amp;[1]Pomocny!D435</f>
        <v xml:space="preserve">0.0000000  / 50.0000000 </v>
      </c>
    </row>
    <row r="440" spans="1:6" x14ac:dyDescent="0.25">
      <c r="A440" s="108">
        <v>433</v>
      </c>
      <c r="B440" s="178" t="str">
        <f>[1]Pomocny!A436&amp;",  "&amp;[1]Pomocny!B436</f>
        <v>LESY SR Š.P.,  Východná 859,859 Východná</v>
      </c>
      <c r="C440" s="23" t="str">
        <f t="shared" si="6"/>
        <v>3207387</v>
      </c>
      <c r="D440" s="111" t="s">
        <v>931</v>
      </c>
      <c r="E440" s="112" t="s">
        <v>74</v>
      </c>
      <c r="F440" s="110" t="str">
        <f>[1]Pomocny!C436&amp;" / "&amp;[1]Pomocny!D436</f>
        <v xml:space="preserve">0.0000000  / 32.0000000 </v>
      </c>
    </row>
    <row r="441" spans="1:6" x14ac:dyDescent="0.25">
      <c r="A441" s="108">
        <v>434</v>
      </c>
      <c r="B441" s="178" t="str">
        <f>[1]Pomocny!A437&amp;",  "&amp;[1]Pomocny!B437</f>
        <v>LESY SR,OZ PRIEVIDZA,  Veľké Pole 136,136 Veľké Pole</v>
      </c>
      <c r="C441" s="23" t="str">
        <f t="shared" si="6"/>
        <v>6220370</v>
      </c>
      <c r="D441" s="111" t="s">
        <v>932</v>
      </c>
      <c r="E441" s="112" t="s">
        <v>74</v>
      </c>
      <c r="F441" s="110" t="str">
        <f>[1]Pomocny!C437&amp;" / "&amp;[1]Pomocny!D437</f>
        <v xml:space="preserve">0.0000000  / 50.0000000 </v>
      </c>
    </row>
    <row r="442" spans="1:6" x14ac:dyDescent="0.25">
      <c r="A442" s="108">
        <v>435</v>
      </c>
      <c r="B442" s="178" t="str">
        <f>[1]Pomocny!A438&amp;",  "&amp;[1]Pomocny!B438</f>
        <v>LESY SR Š.P.,  Sady M. R. Štefánika 139,139 Liptovský Hrádok</v>
      </c>
      <c r="C442" s="23" t="str">
        <f t="shared" si="6"/>
        <v>3205803</v>
      </c>
      <c r="D442" s="111" t="s">
        <v>933</v>
      </c>
      <c r="E442" s="112" t="s">
        <v>74</v>
      </c>
      <c r="F442" s="110" t="str">
        <f>[1]Pomocny!C438&amp;" / "&amp;[1]Pomocny!D438</f>
        <v xml:space="preserve">0.0000000  / 25.0000000 </v>
      </c>
    </row>
    <row r="443" spans="1:6" x14ac:dyDescent="0.25">
      <c r="A443" s="108">
        <v>436</v>
      </c>
      <c r="B443" s="178" t="str">
        <f>[1]Pomocny!A439&amp;",  "&amp;[1]Pomocny!B439</f>
        <v>LESY SR, OZ Košice,  Prakovce 87,87 Prakovce</v>
      </c>
      <c r="C443" s="23" t="str">
        <f t="shared" si="6"/>
        <v>0000379</v>
      </c>
      <c r="D443" s="111" t="s">
        <v>934</v>
      </c>
      <c r="E443" s="112" t="s">
        <v>74</v>
      </c>
      <c r="F443" s="110" t="str">
        <f>[1]Pomocny!C439&amp;" / "&amp;[1]Pomocny!D439</f>
        <v xml:space="preserve">0.0000000  / 24.7000000 </v>
      </c>
    </row>
    <row r="444" spans="1:6" x14ac:dyDescent="0.25">
      <c r="A444" s="108">
        <v>437</v>
      </c>
      <c r="B444" s="178" t="str">
        <f>[1]Pomocny!A440&amp;",  "&amp;[1]Pomocny!B440</f>
        <v>Lesy, Dlhé diely,Žikava,  Žikava 300,300 Žikava</v>
      </c>
      <c r="C444" s="23" t="str">
        <f t="shared" si="6"/>
        <v>4067422</v>
      </c>
      <c r="D444" s="111" t="s">
        <v>935</v>
      </c>
      <c r="E444" s="112" t="s">
        <v>74</v>
      </c>
      <c r="F444" s="110" t="str">
        <f>[1]Pomocny!C440&amp;" / "&amp;[1]Pomocny!D440</f>
        <v xml:space="preserve">0.0000000  / 25.0000000 </v>
      </c>
    </row>
    <row r="445" spans="1:6" ht="30" x14ac:dyDescent="0.25">
      <c r="A445" s="108">
        <v>438</v>
      </c>
      <c r="B445" s="178" t="str">
        <f>[1]Pomocny!A441&amp;",  "&amp;[1]Pomocny!B441</f>
        <v>LESY S.R.BAZANTNICA N. KALOSA,  Nižná Kaloša, Nižná Kaloša</v>
      </c>
      <c r="C445" s="23" t="str">
        <f t="shared" si="6"/>
        <v>9568986</v>
      </c>
      <c r="D445" s="111" t="s">
        <v>936</v>
      </c>
      <c r="E445" s="112" t="s">
        <v>90</v>
      </c>
      <c r="F445" s="110" t="str">
        <f>[1]Pomocny!C441&amp;" / "&amp;[1]Pomocny!D441</f>
        <v xml:space="preserve">28.0000000  / 0.0000000 </v>
      </c>
    </row>
    <row r="446" spans="1:6" x14ac:dyDescent="0.25">
      <c r="A446" s="108">
        <v>439</v>
      </c>
      <c r="B446" s="178" t="str">
        <f>[1]Pomocny!A442&amp;",  "&amp;[1]Pomocny!B442</f>
        <v>Lesy,Dvorecká,Nemšová,  Dvorecká 40,40 Nemšová</v>
      </c>
      <c r="C446" s="23" t="str">
        <f t="shared" si="6"/>
        <v>2207049</v>
      </c>
      <c r="D446" s="111" t="s">
        <v>937</v>
      </c>
      <c r="E446" s="112" t="s">
        <v>74</v>
      </c>
      <c r="F446" s="110" t="str">
        <f>[1]Pomocny!C442&amp;" / "&amp;[1]Pomocny!D442</f>
        <v xml:space="preserve">0.0000000  / 25.0000000 </v>
      </c>
    </row>
    <row r="447" spans="1:6" ht="30" x14ac:dyDescent="0.25">
      <c r="A447" s="108">
        <v>440</v>
      </c>
      <c r="B447" s="178" t="str">
        <f>[1]Pomocny!A443&amp;",  "&amp;[1]Pomocny!B443</f>
        <v>LESY SR,š.p.,  Sklabinský Podzámok 45,45 Sklabinský Podzámok</v>
      </c>
      <c r="C447" s="23" t="str">
        <f t="shared" si="6"/>
        <v>6080636</v>
      </c>
      <c r="D447" s="111" t="s">
        <v>938</v>
      </c>
      <c r="E447" s="112" t="s">
        <v>74</v>
      </c>
      <c r="F447" s="110" t="str">
        <f>[1]Pomocny!C443&amp;" / "&amp;[1]Pomocny!D443</f>
        <v xml:space="preserve">0.0000000  / 25.0000000 </v>
      </c>
    </row>
    <row r="448" spans="1:6" x14ac:dyDescent="0.25">
      <c r="A448" s="108">
        <v>441</v>
      </c>
      <c r="B448" s="178" t="str">
        <f>[1]Pomocny!A444&amp;",  "&amp;[1]Pomocny!B444</f>
        <v>RU-UBYTOVNA TRNAVY,  Iviny 4117,4117 Dúbravy</v>
      </c>
      <c r="C448" s="23" t="str">
        <f t="shared" si="6"/>
        <v>1213089</v>
      </c>
      <c r="D448" s="111" t="s">
        <v>939</v>
      </c>
      <c r="E448" s="112" t="s">
        <v>74</v>
      </c>
      <c r="F448" s="110" t="str">
        <f>[1]Pomocny!C444&amp;" / "&amp;[1]Pomocny!D444</f>
        <v xml:space="preserve">0.0000000  / 20.0000000 </v>
      </c>
    </row>
    <row r="449" spans="1:6" x14ac:dyDescent="0.25">
      <c r="A449" s="108">
        <v>442</v>
      </c>
      <c r="B449" s="178" t="str">
        <f>[1]Pomocny!A445&amp;",  "&amp;[1]Pomocny!B445</f>
        <v>Poľovnícka chata Čierny potok,  Hronec 1,1 Hronec</v>
      </c>
      <c r="C449" s="23" t="str">
        <f t="shared" si="6"/>
        <v>1208659</v>
      </c>
      <c r="D449" s="111" t="s">
        <v>940</v>
      </c>
      <c r="E449" s="112" t="s">
        <v>74</v>
      </c>
      <c r="F449" s="110" t="str">
        <f>[1]Pomocny!C445&amp;" / "&amp;[1]Pomocny!D445</f>
        <v xml:space="preserve">0.0000000  / 16.0000000 </v>
      </c>
    </row>
    <row r="450" spans="1:6" x14ac:dyDescent="0.25">
      <c r="A450" s="108">
        <v>443</v>
      </c>
      <c r="B450" s="178" t="str">
        <f>[1]Pomocny!A446&amp;",  "&amp;[1]Pomocny!B446</f>
        <v>Drevosklad Varín,  Železničná 1993,1993 Varín</v>
      </c>
      <c r="C450" s="23" t="str">
        <f t="shared" si="6"/>
        <v>7311059</v>
      </c>
      <c r="D450" s="111" t="s">
        <v>941</v>
      </c>
      <c r="E450" s="112" t="s">
        <v>74</v>
      </c>
      <c r="F450" s="110" t="str">
        <f>[1]Pomocny!C446&amp;" / "&amp;[1]Pomocny!D446</f>
        <v xml:space="preserve">0.0000000  / 25.0000000 </v>
      </c>
    </row>
    <row r="451" spans="1:6" x14ac:dyDescent="0.25">
      <c r="A451" s="108">
        <v>444</v>
      </c>
      <c r="B451" s="178" t="str">
        <f>[1]Pomocny!A447&amp;",  "&amp;[1]Pomocny!B447</f>
        <v>LESY SR Š.P.,  Bahurina 112,112 Ľubochňa</v>
      </c>
      <c r="C451" s="23" t="str">
        <f t="shared" si="6"/>
        <v>3210021</v>
      </c>
      <c r="D451" s="111" t="s">
        <v>942</v>
      </c>
      <c r="E451" s="112" t="s">
        <v>74</v>
      </c>
      <c r="F451" s="110" t="str">
        <f>[1]Pomocny!C447&amp;" / "&amp;[1]Pomocny!D447</f>
        <v xml:space="preserve">0.0000000  / 25.0000000 </v>
      </c>
    </row>
    <row r="452" spans="1:6" ht="30" x14ac:dyDescent="0.25">
      <c r="A452" s="108">
        <v>445</v>
      </c>
      <c r="B452" s="178" t="str">
        <f>[1]Pomocny!A448&amp;",  "&amp;[1]Pomocny!B448</f>
        <v>Lesy,Remeselnícka,Palárikovo,  Remeselnícka 79,79 Palárikovo</v>
      </c>
      <c r="C452" s="23" t="str">
        <f t="shared" si="6"/>
        <v>8737360</v>
      </c>
      <c r="D452" s="111" t="s">
        <v>943</v>
      </c>
      <c r="E452" s="112" t="s">
        <v>90</v>
      </c>
      <c r="F452" s="110" t="str">
        <f>[1]Pomocny!C448&amp;" / "&amp;[1]Pomocny!D448</f>
        <v xml:space="preserve">45.0000000  / 0.0000000 </v>
      </c>
    </row>
    <row r="453" spans="1:6" x14ac:dyDescent="0.25">
      <c r="A453" s="108">
        <v>446</v>
      </c>
      <c r="B453" s="178" t="str">
        <f>[1]Pomocny!A449&amp;",  "&amp;[1]Pomocny!B449</f>
        <v>Lesy,Zlatá Idka,  Zlatá Idka 196,196 Zlatá Idka</v>
      </c>
      <c r="C453" s="23" t="str">
        <f t="shared" si="6"/>
        <v>0000075</v>
      </c>
      <c r="D453" s="111" t="s">
        <v>944</v>
      </c>
      <c r="E453" s="112" t="s">
        <v>74</v>
      </c>
      <c r="F453" s="110" t="str">
        <f>[1]Pomocny!C449&amp;" / "&amp;[1]Pomocny!D449</f>
        <v xml:space="preserve">0.0000000  / 50.0000000 </v>
      </c>
    </row>
    <row r="454" spans="1:6" x14ac:dyDescent="0.25">
      <c r="A454" s="108">
        <v>447</v>
      </c>
      <c r="B454" s="178" t="str">
        <f>[1]Pomocny!A450&amp;",  "&amp;[1]Pomocny!B450</f>
        <v>Lesy SR Trstín,  Trstín 296,296 Trstín</v>
      </c>
      <c r="C454" s="23" t="str">
        <f t="shared" si="6"/>
        <v>2071731</v>
      </c>
      <c r="D454" s="111" t="s">
        <v>945</v>
      </c>
      <c r="E454" s="112" t="s">
        <v>74</v>
      </c>
      <c r="F454" s="110" t="str">
        <f>[1]Pomocny!C450&amp;" / "&amp;[1]Pomocny!D450</f>
        <v xml:space="preserve">0.0000000  / 40.0000000 </v>
      </c>
    </row>
    <row r="455" spans="1:6" x14ac:dyDescent="0.25">
      <c r="A455" s="108">
        <v>448</v>
      </c>
      <c r="B455" s="178" t="str">
        <f>[1]Pomocny!A451&amp;",  "&amp;[1]Pomocny!B451</f>
        <v>LESY SR Š.P. HÁZIČKA,  Čierny Váh 29,29 Kráľova Lehota</v>
      </c>
      <c r="C455" s="23" t="str">
        <f t="shared" si="6"/>
        <v>3205399</v>
      </c>
      <c r="D455" s="111" t="s">
        <v>946</v>
      </c>
      <c r="E455" s="112" t="s">
        <v>74</v>
      </c>
      <c r="F455" s="110" t="str">
        <f>[1]Pomocny!C451&amp;" / "&amp;[1]Pomocny!D451</f>
        <v xml:space="preserve">0.0000000  / 0.0000000 </v>
      </c>
    </row>
    <row r="456" spans="1:6" x14ac:dyDescent="0.25">
      <c r="A456" s="108">
        <v>449</v>
      </c>
      <c r="B456" s="178" t="str">
        <f>[1]Pomocny!A452&amp;",  "&amp;[1]Pomocny!B452</f>
        <v>Lesy,Kúpeľská 69,  Kúpeľská 69,69 Sobrance</v>
      </c>
      <c r="C456" s="23" t="str">
        <f t="shared" si="6"/>
        <v>0000000</v>
      </c>
      <c r="D456" s="111" t="s">
        <v>947</v>
      </c>
      <c r="E456" s="112" t="s">
        <v>90</v>
      </c>
      <c r="F456" s="110" t="str">
        <f>[1]Pomocny!C452&amp;" / "&amp;[1]Pomocny!D452</f>
        <v xml:space="preserve">25.0000000  / 0.0000000 </v>
      </c>
    </row>
    <row r="457" spans="1:6" x14ac:dyDescent="0.25">
      <c r="A457" s="108">
        <v>450</v>
      </c>
      <c r="B457" s="178" t="str">
        <f>[1]Pomocny!A453&amp;",  "&amp;[1]Pomocny!B453</f>
        <v>LESY SR,š.p. Sučianska,  Sučianska 27,27 Martin</v>
      </c>
      <c r="C457" s="23" t="str">
        <f t="shared" ref="C457:C520" si="7">MID(D457, 6, 7)</f>
        <v>6212686</v>
      </c>
      <c r="D457" s="111" t="s">
        <v>948</v>
      </c>
      <c r="E457" s="112" t="s">
        <v>74</v>
      </c>
      <c r="F457" s="110" t="str">
        <f>[1]Pomocny!C453&amp;" / "&amp;[1]Pomocny!D453</f>
        <v xml:space="preserve">0.0000000  / 24.7000000 </v>
      </c>
    </row>
    <row r="458" spans="1:6" x14ac:dyDescent="0.25">
      <c r="A458" s="108">
        <v>451</v>
      </c>
      <c r="B458" s="178" t="str">
        <f>[1]Pomocny!A454&amp;",  "&amp;[1]Pomocny!B454</f>
        <v>Lesy, Dubodiel - Pátrovec,  Dubodiel 402,402 Dubodiel</v>
      </c>
      <c r="C458" s="23" t="str">
        <f t="shared" si="7"/>
        <v>2185962</v>
      </c>
      <c r="D458" s="111" t="s">
        <v>949</v>
      </c>
      <c r="E458" s="112" t="s">
        <v>74</v>
      </c>
      <c r="F458" s="110" t="str">
        <f>[1]Pomocny!C454&amp;" / "&amp;[1]Pomocny!D454</f>
        <v xml:space="preserve">0.0000000  / 20.0000000 </v>
      </c>
    </row>
    <row r="459" spans="1:6" x14ac:dyDescent="0.25">
      <c r="A459" s="108">
        <v>452</v>
      </c>
      <c r="B459" s="178" t="str">
        <f>[1]Pomocny!A455&amp;",  "&amp;[1]Pomocny!B455</f>
        <v>Poľovnícky barák Molčanová,  Páleničné 40,40 Čierny Balog</v>
      </c>
      <c r="C459" s="23" t="str">
        <f t="shared" si="7"/>
        <v>1211734</v>
      </c>
      <c r="D459" s="111" t="s">
        <v>950</v>
      </c>
      <c r="E459" s="112" t="s">
        <v>74</v>
      </c>
      <c r="F459" s="110" t="str">
        <f>[1]Pomocny!C455&amp;" / "&amp;[1]Pomocny!D455</f>
        <v xml:space="preserve">0.0000000  / 20.0000000 </v>
      </c>
    </row>
    <row r="460" spans="1:6" x14ac:dyDescent="0.25">
      <c r="A460" s="108">
        <v>453</v>
      </c>
      <c r="B460" s="178" t="str">
        <f>[1]Pomocny!A456&amp;",  "&amp;[1]Pomocny!B456</f>
        <v>LESY-ST.DIEL.BENKALOR,  Zvolenská cesta 71,71 Lučenec</v>
      </c>
      <c r="C460" s="23" t="str">
        <f t="shared" si="7"/>
        <v>5200213</v>
      </c>
      <c r="D460" s="111" t="s">
        <v>951</v>
      </c>
      <c r="E460" s="112" t="s">
        <v>74</v>
      </c>
      <c r="F460" s="110" t="str">
        <f>[1]Pomocny!C456&amp;" / "&amp;[1]Pomocny!D456</f>
        <v xml:space="preserve">0.0000000  / 50.0000000 </v>
      </c>
    </row>
    <row r="461" spans="1:6" x14ac:dyDescent="0.25">
      <c r="A461" s="108">
        <v>454</v>
      </c>
      <c r="B461" s="178" t="str">
        <f>[1]Pomocny!A457&amp;",  "&amp;[1]Pomocny!B457</f>
        <v>Lesy,Lúčka,  Lúčka 9006,9006 Lúčka</v>
      </c>
      <c r="C461" s="23" t="str">
        <f t="shared" si="7"/>
        <v>0000051</v>
      </c>
      <c r="D461" s="111" t="s">
        <v>952</v>
      </c>
      <c r="E461" s="112" t="s">
        <v>74</v>
      </c>
      <c r="F461" s="110" t="str">
        <f>[1]Pomocny!C457&amp;" / "&amp;[1]Pomocny!D457</f>
        <v xml:space="preserve">0.0000000  / 85.8000000 </v>
      </c>
    </row>
    <row r="462" spans="1:6" ht="30" x14ac:dyDescent="0.25">
      <c r="A462" s="108">
        <v>455</v>
      </c>
      <c r="B462" s="178" t="str">
        <f>[1]Pomocny!A458&amp;",  "&amp;[1]Pomocny!B458</f>
        <v>LESY SR Š.P. ČIERŇAVY,  Ľubochnianska dolina 619,619 Ľubochňa</v>
      </c>
      <c r="C462" s="23" t="str">
        <f t="shared" si="7"/>
        <v>3209976</v>
      </c>
      <c r="D462" s="111" t="s">
        <v>953</v>
      </c>
      <c r="E462" s="112" t="s">
        <v>74</v>
      </c>
      <c r="F462" s="110" t="str">
        <f>[1]Pomocny!C458&amp;" / "&amp;[1]Pomocny!D458</f>
        <v xml:space="preserve">0.0000000  / 20.0000000 </v>
      </c>
    </row>
    <row r="463" spans="1:6" x14ac:dyDescent="0.25">
      <c r="A463" s="108">
        <v>456</v>
      </c>
      <c r="B463" s="178" t="str">
        <f>[1]Pomocny!A459&amp;",  "&amp;[1]Pomocny!B459</f>
        <v>Lesy,Lesnícka,Horné Srnie,  Lesnícka 8,8 Horné Srnie</v>
      </c>
      <c r="C463" s="23" t="str">
        <f t="shared" si="7"/>
        <v>6003969</v>
      </c>
      <c r="D463" s="111" t="s">
        <v>954</v>
      </c>
      <c r="E463" s="112" t="s">
        <v>74</v>
      </c>
      <c r="F463" s="110" t="str">
        <f>[1]Pomocny!C459&amp;" / "&amp;[1]Pomocny!D459</f>
        <v xml:space="preserve">0.0000000  / 25.0000000 </v>
      </c>
    </row>
    <row r="464" spans="1:6" x14ac:dyDescent="0.25">
      <c r="A464" s="108">
        <v>457</v>
      </c>
      <c r="B464" s="178" t="str">
        <f>[1]Pomocny!A460&amp;",  "&amp;[1]Pomocny!B460</f>
        <v>RU Habrovec,  Sekierska dolina 8886,8886 Zvolen</v>
      </c>
      <c r="C464" s="23" t="str">
        <f t="shared" si="7"/>
        <v>1098743</v>
      </c>
      <c r="D464" s="111" t="s">
        <v>955</v>
      </c>
      <c r="E464" s="112" t="s">
        <v>74</v>
      </c>
      <c r="F464" s="110" t="str">
        <f>[1]Pomocny!C460&amp;" / "&amp;[1]Pomocny!D460</f>
        <v xml:space="preserve">0.0000000  / 25.0000000 </v>
      </c>
    </row>
    <row r="465" spans="1:6" x14ac:dyDescent="0.25">
      <c r="A465" s="108">
        <v>458</v>
      </c>
      <c r="B465" s="178" t="str">
        <f>[1]Pomocny!A461&amp;",  "&amp;[1]Pomocny!B461</f>
        <v>LESY SR Š.P. MEDZ.CHMEL.,  Čierny Váh, Kráľova Lehota</v>
      </c>
      <c r="C465" s="23" t="str">
        <f t="shared" si="7"/>
        <v>3205368</v>
      </c>
      <c r="D465" s="111" t="s">
        <v>956</v>
      </c>
      <c r="E465" s="112" t="s">
        <v>74</v>
      </c>
      <c r="F465" s="110" t="str">
        <f>[1]Pomocny!C461&amp;" / "&amp;[1]Pomocny!D461</f>
        <v xml:space="preserve">0.0000000  / 125.0000000 </v>
      </c>
    </row>
    <row r="466" spans="1:6" x14ac:dyDescent="0.25">
      <c r="A466" s="108">
        <v>459</v>
      </c>
      <c r="B466" s="178" t="str">
        <f>[1]Pomocny!A462&amp;",  "&amp;[1]Pomocny!B462</f>
        <v>Lesy SR.š.p.BB,OZ Pa,  Gápel 4,4 Valaská Belá</v>
      </c>
      <c r="C466" s="23" t="str">
        <f t="shared" si="7"/>
        <v>6209549</v>
      </c>
      <c r="D466" s="111" t="s">
        <v>957</v>
      </c>
      <c r="E466" s="112" t="s">
        <v>74</v>
      </c>
      <c r="F466" s="110" t="str">
        <f>[1]Pomocny!C462&amp;" / "&amp;[1]Pomocny!D462</f>
        <v xml:space="preserve">0.0000000  / 50.0000000 </v>
      </c>
    </row>
    <row r="467" spans="1:6" ht="30" x14ac:dyDescent="0.25">
      <c r="A467" s="108">
        <v>460</v>
      </c>
      <c r="B467" s="178" t="str">
        <f>[1]Pomocny!A463&amp;",  "&amp;[1]Pomocny!B463</f>
        <v>OLZ DREVOSKLAD OR.PODZÁMOK,  Oravský Podzámok 3,3 Oravský Podzámok</v>
      </c>
      <c r="C467" s="23" t="str">
        <f t="shared" si="7"/>
        <v>9336293</v>
      </c>
      <c r="D467" s="111" t="s">
        <v>958</v>
      </c>
      <c r="E467" s="112" t="s">
        <v>90</v>
      </c>
      <c r="F467" s="110" t="str">
        <f>[1]Pomocny!C463&amp;" / "&amp;[1]Pomocny!D463</f>
        <v xml:space="preserve">52.0000000  / 0.0000000 </v>
      </c>
    </row>
    <row r="468" spans="1:6" x14ac:dyDescent="0.25">
      <c r="A468" s="108">
        <v>461</v>
      </c>
      <c r="B468" s="178" t="str">
        <f>[1]Pomocny!A464&amp;",  "&amp;[1]Pomocny!B464</f>
        <v>Lesy, Prašice 723,  Prašice 1111,1111 Prašice</v>
      </c>
      <c r="C468" s="23" t="str">
        <f t="shared" si="7"/>
        <v>4188684</v>
      </c>
      <c r="D468" s="111" t="s">
        <v>959</v>
      </c>
      <c r="E468" s="112" t="s">
        <v>74</v>
      </c>
      <c r="F468" s="110" t="str">
        <f>[1]Pomocny!C464&amp;" / "&amp;[1]Pomocny!D464</f>
        <v xml:space="preserve">0.0000000  / 25.0000000 </v>
      </c>
    </row>
    <row r="469" spans="1:6" x14ac:dyDescent="0.25">
      <c r="A469" s="108">
        <v>462</v>
      </c>
      <c r="B469" s="178" t="str">
        <f>[1]Pomocny!A465&amp;",  "&amp;[1]Pomocny!B465</f>
        <v>Lesy, Skýcov 433,  Skýcov 433,433 Skýcov</v>
      </c>
      <c r="C469" s="23" t="str">
        <f t="shared" si="7"/>
        <v>4037489</v>
      </c>
      <c r="D469" s="111" t="s">
        <v>960</v>
      </c>
      <c r="E469" s="112" t="s">
        <v>74</v>
      </c>
      <c r="F469" s="110" t="str">
        <f>[1]Pomocny!C465&amp;" / "&amp;[1]Pomocny!D465</f>
        <v xml:space="preserve">0.0000000  / 20.0000000 </v>
      </c>
    </row>
    <row r="470" spans="1:6" x14ac:dyDescent="0.25">
      <c r="A470" s="108">
        <v>463</v>
      </c>
      <c r="B470" s="178" t="str">
        <f>[1]Pomocny!A466&amp;",  "&amp;[1]Pomocny!B466</f>
        <v>Lesy,Nižná Jablonka,  Nižná Jablonka 78,78 Nižná Jablonka</v>
      </c>
      <c r="C470" s="23" t="str">
        <f t="shared" si="7"/>
        <v>0000647</v>
      </c>
      <c r="D470" s="111" t="s">
        <v>961</v>
      </c>
      <c r="E470" s="112" t="s">
        <v>74</v>
      </c>
      <c r="F470" s="110" t="str">
        <f>[1]Pomocny!C466&amp;" / "&amp;[1]Pomocny!D466</f>
        <v xml:space="preserve">0.0000000  / 20.0000000 </v>
      </c>
    </row>
    <row r="471" spans="1:6" x14ac:dyDescent="0.25">
      <c r="A471" s="108">
        <v>464</v>
      </c>
      <c r="B471" s="178" t="str">
        <f>[1]Pomocny!A467&amp;",  "&amp;[1]Pomocny!B467</f>
        <v>Lesy Zlatniky 305,  Zlatníky 305,305 Zlatníky</v>
      </c>
      <c r="C471" s="23" t="str">
        <f t="shared" si="7"/>
        <v>4209317</v>
      </c>
      <c r="D471" s="111" t="s">
        <v>962</v>
      </c>
      <c r="E471" s="112" t="s">
        <v>74</v>
      </c>
      <c r="F471" s="110" t="str">
        <f>[1]Pomocny!C467&amp;" / "&amp;[1]Pomocny!D467</f>
        <v xml:space="preserve">0.0000000  / 24.0000000 </v>
      </c>
    </row>
    <row r="472" spans="1:6" x14ac:dyDescent="0.25">
      <c r="A472" s="108">
        <v>465</v>
      </c>
      <c r="B472" s="178" t="str">
        <f>[1]Pomocny!A468&amp;",  "&amp;[1]Pomocny!B468</f>
        <v>Lesy,Závadská,Nemšová,  Závadská 107,107 Nemšová</v>
      </c>
      <c r="C472" s="23" t="str">
        <f t="shared" si="7"/>
        <v>2237626</v>
      </c>
      <c r="D472" s="111" t="s">
        <v>963</v>
      </c>
      <c r="E472" s="112" t="s">
        <v>74</v>
      </c>
      <c r="F472" s="110" t="str">
        <f>[1]Pomocny!C468&amp;" / "&amp;[1]Pomocny!D468</f>
        <v xml:space="preserve">0.0000000  / 200.0000000 </v>
      </c>
    </row>
    <row r="473" spans="1:6" x14ac:dyDescent="0.25">
      <c r="A473" s="108">
        <v>466</v>
      </c>
      <c r="B473" s="178" t="str">
        <f>[1]Pomocny!A469&amp;",  "&amp;[1]Pomocny!B469</f>
        <v>Lesy,Dolná Súča,  Dolná Súča 353,353 Dolná Súča</v>
      </c>
      <c r="C473" s="23" t="str">
        <f t="shared" si="7"/>
        <v>6025027</v>
      </c>
      <c r="D473" s="111" t="s">
        <v>964</v>
      </c>
      <c r="E473" s="112" t="s">
        <v>74</v>
      </c>
      <c r="F473" s="110" t="str">
        <f>[1]Pomocny!C469&amp;" / "&amp;[1]Pomocny!D469</f>
        <v xml:space="preserve">0.0000000  / 20.0000000 </v>
      </c>
    </row>
    <row r="474" spans="1:6" x14ac:dyDescent="0.25">
      <c r="A474" s="108">
        <v>467</v>
      </c>
      <c r="B474" s="178" t="str">
        <f>[1]Pomocny!A470&amp;",  "&amp;[1]Pomocny!B470</f>
        <v>LESY BENUS SP-SS DRAKSIAR,  Beňuš, Beňuš</v>
      </c>
      <c r="C474" s="23" t="str">
        <f t="shared" si="7"/>
        <v>9106979</v>
      </c>
      <c r="D474" s="111" t="s">
        <v>965</v>
      </c>
      <c r="E474" s="112" t="s">
        <v>90</v>
      </c>
      <c r="F474" s="110" t="str">
        <f>[1]Pomocny!C470&amp;" / "&amp;[1]Pomocny!D470</f>
        <v xml:space="preserve">60.0000000  / 0.0000000 </v>
      </c>
    </row>
    <row r="475" spans="1:6" x14ac:dyDescent="0.25">
      <c r="A475" s="108">
        <v>468</v>
      </c>
      <c r="B475" s="178" t="str">
        <f>[1]Pomocny!A471&amp;",  "&amp;[1]Pomocny!B471</f>
        <v>LESY, Turzovka U Uhrov,  Predmier 378,378 Turzovka</v>
      </c>
      <c r="C475" s="23" t="str">
        <f t="shared" si="7"/>
        <v>7303454</v>
      </c>
      <c r="D475" s="111" t="s">
        <v>507</v>
      </c>
      <c r="E475" s="112" t="s">
        <v>74</v>
      </c>
      <c r="F475" s="110" t="str">
        <f>[1]Pomocny!C471&amp;" / "&amp;[1]Pomocny!D471</f>
        <v xml:space="preserve">0.0000000  / 25.0000000 </v>
      </c>
    </row>
    <row r="476" spans="1:6" x14ac:dyDescent="0.25">
      <c r="A476" s="108">
        <v>469</v>
      </c>
      <c r="B476" s="178" t="str">
        <f>[1]Pomocny!A472&amp;",  "&amp;[1]Pomocny!B472</f>
        <v>Lesy,Sobrance,  Hollého 20,20 Sobrance</v>
      </c>
      <c r="C476" s="23" t="str">
        <f t="shared" si="7"/>
        <v>0000056</v>
      </c>
      <c r="D476" s="111" t="s">
        <v>966</v>
      </c>
      <c r="E476" s="112" t="s">
        <v>74</v>
      </c>
      <c r="F476" s="110" t="str">
        <f>[1]Pomocny!C472&amp;" / "&amp;[1]Pomocny!D472</f>
        <v xml:space="preserve">0.0000000  / 32.0000000 </v>
      </c>
    </row>
    <row r="477" spans="1:6" x14ac:dyDescent="0.25">
      <c r="A477" s="108">
        <v>470</v>
      </c>
      <c r="B477" s="178" t="str">
        <f>[1]Pomocny!A473&amp;",  "&amp;[1]Pomocny!B473</f>
        <v>Lesy SR Gely Farské 65,  Farské 65,65 Gbely</v>
      </c>
      <c r="C477" s="23" t="str">
        <f t="shared" si="7"/>
        <v>2153095</v>
      </c>
      <c r="D477" s="111" t="s">
        <v>508</v>
      </c>
      <c r="E477" s="112" t="s">
        <v>74</v>
      </c>
      <c r="F477" s="110" t="str">
        <f>[1]Pomocny!C473&amp;" / "&amp;[1]Pomocny!D473</f>
        <v xml:space="preserve">0.0000000  / 63.0000000 </v>
      </c>
    </row>
    <row r="478" spans="1:6" x14ac:dyDescent="0.25">
      <c r="A478" s="108">
        <v>471</v>
      </c>
      <c r="B478" s="178" t="str">
        <f>[1]Pomocny!A474&amp;",  "&amp;[1]Pomocny!B474</f>
        <v>Lesy, Obchodná,Piešťany,  Obchodná 17,17 Piešťany</v>
      </c>
      <c r="C478" s="23" t="str">
        <f t="shared" si="7"/>
        <v>2001066</v>
      </c>
      <c r="D478" s="111" t="s">
        <v>967</v>
      </c>
      <c r="E478" s="112" t="s">
        <v>74</v>
      </c>
      <c r="F478" s="110" t="str">
        <f>[1]Pomocny!C474&amp;" / "&amp;[1]Pomocny!D474</f>
        <v xml:space="preserve">0.0000000  / 250.0000000 </v>
      </c>
    </row>
    <row r="479" spans="1:6" x14ac:dyDescent="0.25">
      <c r="A479" s="108">
        <v>472</v>
      </c>
      <c r="B479" s="178" t="str">
        <f>[1]Pomocny!A475&amp;",  "&amp;[1]Pomocny!B475</f>
        <v>Lesy SR Toplľčianky Moravecká,  Moravecká 2,2 Topoľčianky</v>
      </c>
      <c r="C479" s="23" t="str">
        <f t="shared" si="7"/>
        <v>4033447</v>
      </c>
      <c r="D479" s="111" t="s">
        <v>968</v>
      </c>
      <c r="E479" s="112" t="s">
        <v>74</v>
      </c>
      <c r="F479" s="110" t="str">
        <f>[1]Pomocny!C475&amp;" / "&amp;[1]Pomocny!D475</f>
        <v xml:space="preserve">0.0000000  / 25.0000000 </v>
      </c>
    </row>
    <row r="480" spans="1:6" x14ac:dyDescent="0.25">
      <c r="A480" s="108">
        <v>473</v>
      </c>
      <c r="B480" s="178" t="str">
        <f>[1]Pomocny!A476&amp;",  "&amp;[1]Pomocny!B476</f>
        <v>Lesy, Hlavná, Pača,  Hlavná 74,74 Pača</v>
      </c>
      <c r="C480" s="23" t="str">
        <f t="shared" si="7"/>
        <v>0000077</v>
      </c>
      <c r="D480" s="111" t="s">
        <v>969</v>
      </c>
      <c r="E480" s="112" t="s">
        <v>74</v>
      </c>
      <c r="F480" s="110" t="str">
        <f>[1]Pomocny!C476&amp;" / "&amp;[1]Pomocny!D476</f>
        <v xml:space="preserve">0.0000000  / 20.0000000 </v>
      </c>
    </row>
    <row r="481" spans="1:6" ht="30" x14ac:dyDescent="0.25">
      <c r="A481" s="108">
        <v>474</v>
      </c>
      <c r="B481" s="178" t="str">
        <f>[1]Pomocny!A477&amp;",  "&amp;[1]Pomocny!B477</f>
        <v>LESY S.R. EXP.SKLAD R. BANA,  Rimavská Baňa, Rimavská Baňa</v>
      </c>
      <c r="C481" s="23" t="str">
        <f t="shared" si="7"/>
        <v>9565970</v>
      </c>
      <c r="D481" s="111" t="s">
        <v>970</v>
      </c>
      <c r="E481" s="112" t="s">
        <v>90</v>
      </c>
      <c r="F481" s="110" t="str">
        <f>[1]Pomocny!C477&amp;" / "&amp;[1]Pomocny!D477</f>
        <v xml:space="preserve">90.0000000  / 0.0000000 </v>
      </c>
    </row>
    <row r="482" spans="1:6" x14ac:dyDescent="0.25">
      <c r="A482" s="108">
        <v>475</v>
      </c>
      <c r="B482" s="178" t="str">
        <f>[1]Pomocny!A478&amp;",  "&amp;[1]Pomocny!B478</f>
        <v>Lesy ,Gróner 1, Bardejov,  Gróner 1,1 Bardejov</v>
      </c>
      <c r="C482" s="23" t="str">
        <f t="shared" si="7"/>
        <v>0000014</v>
      </c>
      <c r="D482" s="111" t="s">
        <v>971</v>
      </c>
      <c r="E482" s="112" t="s">
        <v>74</v>
      </c>
      <c r="F482" s="110" t="str">
        <f>[1]Pomocny!C478&amp;" / "&amp;[1]Pomocny!D478</f>
        <v xml:space="preserve">0.0000000  / 35.0000000 </v>
      </c>
    </row>
    <row r="483" spans="1:6" ht="30" x14ac:dyDescent="0.25">
      <c r="A483" s="108">
        <v>476</v>
      </c>
      <c r="B483" s="178" t="str">
        <f>[1]Pomocny!A479&amp;",  "&amp;[1]Pomocny!B479</f>
        <v>Lesy,Ruský Hrabovec,  Ruský Hrabovec 73,73 Ruský Hrabovec</v>
      </c>
      <c r="C483" s="23" t="str">
        <f t="shared" si="7"/>
        <v>0000027</v>
      </c>
      <c r="D483" s="111" t="s">
        <v>972</v>
      </c>
      <c r="E483" s="112" t="s">
        <v>74</v>
      </c>
      <c r="F483" s="110" t="str">
        <f>[1]Pomocny!C479&amp;" / "&amp;[1]Pomocny!D479</f>
        <v xml:space="preserve">0.0000000  / 25.0000000 </v>
      </c>
    </row>
    <row r="484" spans="1:6" x14ac:dyDescent="0.25">
      <c r="A484" s="108">
        <v>477</v>
      </c>
      <c r="B484" s="178" t="str">
        <f>[1]Pomocny!A480&amp;",  "&amp;[1]Pomocny!B480</f>
        <v>Lesy,Parková,Topoľčianky,  Parková, Topoľčianky</v>
      </c>
      <c r="C484" s="23" t="str">
        <f t="shared" si="7"/>
        <v>6094319</v>
      </c>
      <c r="D484" s="111" t="s">
        <v>973</v>
      </c>
      <c r="E484" s="112" t="s">
        <v>90</v>
      </c>
      <c r="F484" s="110" t="str">
        <f>[1]Pomocny!C480&amp;" / "&amp;[1]Pomocny!D480</f>
        <v xml:space="preserve">140.0000000  / 0.0000000 </v>
      </c>
    </row>
    <row r="485" spans="1:6" x14ac:dyDescent="0.25">
      <c r="A485" s="108">
        <v>478</v>
      </c>
      <c r="B485" s="178" t="str">
        <f>[1]Pomocny!A481&amp;",  "&amp;[1]Pomocny!B481</f>
        <v>Lesy SR Pezinok Píla 9030,  Píla 9030,9030 Píla</v>
      </c>
      <c r="C485" s="23" t="str">
        <f t="shared" si="7"/>
        <v>5255816</v>
      </c>
      <c r="D485" s="111" t="s">
        <v>974</v>
      </c>
      <c r="E485" s="112" t="s">
        <v>74</v>
      </c>
      <c r="F485" s="110" t="str">
        <f>[1]Pomocny!C481&amp;" / "&amp;[1]Pomocny!D481</f>
        <v xml:space="preserve">0.0000000  / 46.0000000 </v>
      </c>
    </row>
    <row r="486" spans="1:6" x14ac:dyDescent="0.25">
      <c r="A486" s="108">
        <v>479</v>
      </c>
      <c r="B486" s="178" t="str">
        <f>[1]Pomocny!A482&amp;",  "&amp;[1]Pomocny!B482</f>
        <v>OLZ THS ZAKAMENNE,  Ulica Nižný koniec 2,2 Zákamenné</v>
      </c>
      <c r="C486" s="23" t="str">
        <f t="shared" si="7"/>
        <v>9338198</v>
      </c>
      <c r="D486" s="111" t="s">
        <v>975</v>
      </c>
      <c r="E486" s="112" t="s">
        <v>90</v>
      </c>
      <c r="F486" s="110" t="str">
        <f>[1]Pomocny!C482&amp;" / "&amp;[1]Pomocny!D482</f>
        <v xml:space="preserve">62.0000000  / 0.0000000 </v>
      </c>
    </row>
    <row r="487" spans="1:6" ht="30" x14ac:dyDescent="0.25">
      <c r="A487" s="108">
        <v>480</v>
      </c>
      <c r="B487" s="178" t="str">
        <f>[1]Pomocny!A483&amp;",  "&amp;[1]Pomocny!B483</f>
        <v>LESY-KANCEL.PRIES.,  K. Mikszátha 267,267 Rimavská Sobota</v>
      </c>
      <c r="C487" s="23" t="str">
        <f t="shared" si="7"/>
        <v>5207664</v>
      </c>
      <c r="D487" s="111" t="s">
        <v>976</v>
      </c>
      <c r="E487" s="112" t="s">
        <v>74</v>
      </c>
      <c r="F487" s="110" t="str">
        <f>[1]Pomocny!C483&amp;" / "&amp;[1]Pomocny!D483</f>
        <v xml:space="preserve">0.0000000  / 200.0000000 </v>
      </c>
    </row>
    <row r="488" spans="1:6" x14ac:dyDescent="0.25">
      <c r="A488" s="108">
        <v>481</v>
      </c>
      <c r="B488" s="178" t="str">
        <f>[1]Pomocny!A484&amp;",  "&amp;[1]Pomocny!B484</f>
        <v>LSR DREVOSKLAD HRONEC,  Hronská, Hronec</v>
      </c>
      <c r="C488" s="23" t="str">
        <f t="shared" si="7"/>
        <v>9100849</v>
      </c>
      <c r="D488" s="111" t="s">
        <v>977</v>
      </c>
      <c r="E488" s="112" t="s">
        <v>90</v>
      </c>
      <c r="F488" s="110" t="str">
        <f>[1]Pomocny!C484&amp;" / "&amp;[1]Pomocny!D484</f>
        <v xml:space="preserve">60.0000000  / 0.0000000 </v>
      </c>
    </row>
    <row r="489" spans="1:6" x14ac:dyDescent="0.25">
      <c r="A489" s="108">
        <v>482</v>
      </c>
      <c r="B489" s="178" t="str">
        <f>[1]Pomocny!A485&amp;",  "&amp;[1]Pomocny!B485</f>
        <v>Lesy,9.mája,Jelšava,  9. mája 685,685 Jelšava</v>
      </c>
      <c r="C489" s="23" t="str">
        <f t="shared" si="7"/>
        <v>0000073</v>
      </c>
      <c r="D489" s="111" t="s">
        <v>978</v>
      </c>
      <c r="E489" s="112" t="s">
        <v>74</v>
      </c>
      <c r="F489" s="110" t="str">
        <f>[1]Pomocny!C485&amp;" / "&amp;[1]Pomocny!D485</f>
        <v xml:space="preserve">0.0000000  / 25.0000000 </v>
      </c>
    </row>
    <row r="490" spans="1:6" x14ac:dyDescent="0.25">
      <c r="A490" s="108">
        <v>483</v>
      </c>
      <c r="B490" s="178" t="str">
        <f>[1]Pomocny!A486&amp;",  "&amp;[1]Pomocny!B486</f>
        <v>POLNOBLH, S.R.O.,  Rovné 57,57 Rovné</v>
      </c>
      <c r="C490" s="23" t="str">
        <f t="shared" si="7"/>
        <v>5211911</v>
      </c>
      <c r="D490" s="111" t="s">
        <v>979</v>
      </c>
      <c r="E490" s="112" t="s">
        <v>74</v>
      </c>
      <c r="F490" s="110" t="str">
        <f>[1]Pomocny!C486&amp;" / "&amp;[1]Pomocny!D486</f>
        <v xml:space="preserve">0.0000000  / 54.5000000 </v>
      </c>
    </row>
    <row r="491" spans="1:6" ht="30" x14ac:dyDescent="0.25">
      <c r="A491" s="108">
        <v>484</v>
      </c>
      <c r="B491" s="178" t="str">
        <f>[1]Pomocny!A487&amp;",  "&amp;[1]Pomocny!B487</f>
        <v>LSR ČIERNÝ BALOG ODSTAV.PLOCHY,  Čierny Balog, Čierny Balog</v>
      </c>
      <c r="C491" s="23" t="str">
        <f t="shared" si="7"/>
        <v>9108951</v>
      </c>
      <c r="D491" s="111" t="s">
        <v>980</v>
      </c>
      <c r="E491" s="112" t="s">
        <v>90</v>
      </c>
      <c r="F491" s="110" t="str">
        <f>[1]Pomocny!C487&amp;" / "&amp;[1]Pomocny!D487</f>
        <v xml:space="preserve">25.0000000  / 0.0000000 </v>
      </c>
    </row>
    <row r="492" spans="1:6" x14ac:dyDescent="0.25">
      <c r="A492" s="108">
        <v>485</v>
      </c>
      <c r="B492" s="178" t="str">
        <f>[1]Pomocny!A488&amp;",  "&amp;[1]Pomocny!B488</f>
        <v>LESY SR - ZASADAČKA,  Svätý Anton 166,166 Svätý Anton</v>
      </c>
      <c r="C492" s="23" t="str">
        <f t="shared" si="7"/>
        <v>6219037</v>
      </c>
      <c r="D492" s="111" t="s">
        <v>981</v>
      </c>
      <c r="E492" s="112" t="s">
        <v>74</v>
      </c>
      <c r="F492" s="110" t="str">
        <f>[1]Pomocny!C488&amp;" / "&amp;[1]Pomocny!D488</f>
        <v xml:space="preserve">0.0000000  / 25.0000000 </v>
      </c>
    </row>
    <row r="493" spans="1:6" x14ac:dyDescent="0.25">
      <c r="A493" s="108">
        <v>486</v>
      </c>
      <c r="B493" s="178" t="str">
        <f>[1]Pomocny!A489&amp;",  "&amp;[1]Pomocny!B489</f>
        <v>Lesy Lošonec 570,  Lošonec 570,570 Lošonec</v>
      </c>
      <c r="C493" s="23" t="str">
        <f t="shared" si="7"/>
        <v>2025793</v>
      </c>
      <c r="D493" s="111" t="s">
        <v>982</v>
      </c>
      <c r="E493" s="112" t="s">
        <v>74</v>
      </c>
      <c r="F493" s="110" t="str">
        <f>[1]Pomocny!C489&amp;" / "&amp;[1]Pomocny!D489</f>
        <v xml:space="preserve">0.0000000  / 20.0000000 </v>
      </c>
    </row>
    <row r="494" spans="1:6" x14ac:dyDescent="0.25">
      <c r="A494" s="108">
        <v>487</v>
      </c>
      <c r="B494" s="178" t="str">
        <f>[1]Pomocny!A490&amp;",  "&amp;[1]Pomocny!B490</f>
        <v>Lesy Levice Koháryho 2,  Koháryho 2,2 Levice</v>
      </c>
      <c r="C494" s="23" t="str">
        <f t="shared" si="7"/>
        <v>4236468</v>
      </c>
      <c r="D494" s="111" t="s">
        <v>509</v>
      </c>
      <c r="E494" s="112" t="s">
        <v>74</v>
      </c>
      <c r="F494" s="110" t="str">
        <f>[1]Pomocny!C490&amp;" / "&amp;[1]Pomocny!D490</f>
        <v xml:space="preserve">0.0000000  / 200.0000000 </v>
      </c>
    </row>
    <row r="495" spans="1:6" ht="30" x14ac:dyDescent="0.25">
      <c r="A495" s="108">
        <v>488</v>
      </c>
      <c r="B495" s="178" t="str">
        <f>[1]Pomocny!A491&amp;",  "&amp;[1]Pomocny!B491</f>
        <v>Sklad LS + chladnička,  Petra Jilemnického 136,136 Čierny Balog</v>
      </c>
      <c r="C495" s="23" t="str">
        <f t="shared" si="7"/>
        <v>1211709</v>
      </c>
      <c r="D495" s="111" t="s">
        <v>983</v>
      </c>
      <c r="E495" s="112" t="s">
        <v>74</v>
      </c>
      <c r="F495" s="110" t="str">
        <f>[1]Pomocny!C491&amp;" / "&amp;[1]Pomocny!D491</f>
        <v xml:space="preserve">0.0000000  / 25.0000000 </v>
      </c>
    </row>
    <row r="496" spans="1:6" x14ac:dyDescent="0.25">
      <c r="A496" s="108">
        <v>489</v>
      </c>
      <c r="B496" s="178" t="str">
        <f>[1]Pomocny!A492&amp;",  "&amp;[1]Pomocny!B492</f>
        <v>Lesy,Kpt. Nálepku,Uhrovec,  Kpt. Nálepku 25,25 Uhrovec</v>
      </c>
      <c r="C496" s="23" t="str">
        <f t="shared" si="7"/>
        <v>4214265</v>
      </c>
      <c r="D496" s="111" t="s">
        <v>984</v>
      </c>
      <c r="E496" s="112" t="s">
        <v>74</v>
      </c>
      <c r="F496" s="110" t="str">
        <f>[1]Pomocny!C492&amp;" / "&amp;[1]Pomocny!D492</f>
        <v xml:space="preserve">0.0000000  / 25.0000000 </v>
      </c>
    </row>
    <row r="497" spans="1:6" x14ac:dyDescent="0.25">
      <c r="A497" s="108">
        <v>490</v>
      </c>
      <c r="B497" s="178" t="str">
        <f>[1]Pomocny!A493&amp;",  "&amp;[1]Pomocny!B493</f>
        <v>Lesy,Kpt. Nálepku,Uhrovec,  Kpt. Nálepku 25,25 Uhrovec</v>
      </c>
      <c r="C497" s="23" t="str">
        <f t="shared" si="7"/>
        <v>4214257</v>
      </c>
      <c r="D497" s="111" t="s">
        <v>985</v>
      </c>
      <c r="E497" s="112" t="s">
        <v>74</v>
      </c>
      <c r="F497" s="110" t="str">
        <f>[1]Pomocny!C493&amp;" / "&amp;[1]Pomocny!D493</f>
        <v xml:space="preserve">0.0000000  / 25.0000000 </v>
      </c>
    </row>
    <row r="498" spans="1:6" x14ac:dyDescent="0.25">
      <c r="A498" s="108">
        <v>491</v>
      </c>
      <c r="B498" s="178" t="str">
        <f>[1]Pomocny!A494&amp;",  "&amp;[1]Pomocny!B494</f>
        <v>LS Krám - kancelárie,  Mlynská 60,60 Čierny Balog</v>
      </c>
      <c r="C498" s="23" t="str">
        <f t="shared" si="7"/>
        <v>1211803</v>
      </c>
      <c r="D498" s="111" t="s">
        <v>986</v>
      </c>
      <c r="E498" s="112" t="s">
        <v>74</v>
      </c>
      <c r="F498" s="110" t="str">
        <f>[1]Pomocny!C494&amp;" / "&amp;[1]Pomocny!D494</f>
        <v xml:space="preserve">0.0000000  / 25.0000000 </v>
      </c>
    </row>
    <row r="499" spans="1:6" ht="30" x14ac:dyDescent="0.25">
      <c r="A499" s="108">
        <v>492</v>
      </c>
      <c r="B499" s="178" t="str">
        <f>[1]Pomocny!A495&amp;",  "&amp;[1]Pomocny!B495</f>
        <v>LESY SLOV,REP,S,P,ZAVOD-KUCHYN,  B. Němcovej 2,2 Lučenec</v>
      </c>
      <c r="C499" s="23" t="str">
        <f t="shared" si="7"/>
        <v>5201569</v>
      </c>
      <c r="D499" s="111" t="s">
        <v>987</v>
      </c>
      <c r="E499" s="112" t="s">
        <v>74</v>
      </c>
      <c r="F499" s="110" t="str">
        <f>[1]Pomocny!C495&amp;" / "&amp;[1]Pomocny!D495</f>
        <v xml:space="preserve">0.0000000  / 50.0000000 </v>
      </c>
    </row>
    <row r="500" spans="1:6" x14ac:dyDescent="0.25">
      <c r="A500" s="108">
        <v>493</v>
      </c>
      <c r="B500" s="178" t="str">
        <f>[1]Pomocny!A496&amp;",  "&amp;[1]Pomocny!B496</f>
        <v>LS Ďumbier /Bystrá/,  Bystrá 97,97 Bystrá</v>
      </c>
      <c r="C500" s="23" t="str">
        <f t="shared" si="7"/>
        <v>1208865</v>
      </c>
      <c r="D500" s="111" t="s">
        <v>988</v>
      </c>
      <c r="E500" s="112" t="s">
        <v>74</v>
      </c>
      <c r="F500" s="110" t="str">
        <f>[1]Pomocny!C496&amp;" / "&amp;[1]Pomocny!D496</f>
        <v xml:space="preserve">0.0000000  / 24.7000000 </v>
      </c>
    </row>
    <row r="501" spans="1:6" x14ac:dyDescent="0.25">
      <c r="A501" s="108">
        <v>494</v>
      </c>
      <c r="B501" s="178" t="str">
        <f>[1]Pomocny!A497&amp;",  "&amp;[1]Pomocny!B497</f>
        <v>Lesy, Livovská Huta 46,  Livovská Huta 46,46 Livovská Huta</v>
      </c>
      <c r="C501" s="23" t="str">
        <f t="shared" si="7"/>
        <v>0000048</v>
      </c>
      <c r="D501" s="111" t="s">
        <v>989</v>
      </c>
      <c r="E501" s="112" t="s">
        <v>74</v>
      </c>
      <c r="F501" s="110" t="str">
        <f>[1]Pomocny!C497&amp;" / "&amp;[1]Pomocny!D497</f>
        <v xml:space="preserve">0.0000000  / 35.0000000 </v>
      </c>
    </row>
    <row r="502" spans="1:6" x14ac:dyDescent="0.25">
      <c r="A502" s="108">
        <v>495</v>
      </c>
      <c r="B502" s="178" t="str">
        <f>[1]Pomocny!A498&amp;",  "&amp;[1]Pomocny!B498</f>
        <v>Lesná správa Sihla,  Sihla 58,58 Sihla</v>
      </c>
      <c r="C502" s="23" t="str">
        <f t="shared" si="7"/>
        <v>1211621</v>
      </c>
      <c r="D502" s="111" t="s">
        <v>990</v>
      </c>
      <c r="E502" s="112" t="s">
        <v>74</v>
      </c>
      <c r="F502" s="110" t="str">
        <f>[1]Pomocny!C498&amp;" / "&amp;[1]Pomocny!D498</f>
        <v xml:space="preserve">0.0000000  / 25.0000000 </v>
      </c>
    </row>
    <row r="503" spans="1:6" x14ac:dyDescent="0.25">
      <c r="A503" s="108">
        <v>496</v>
      </c>
      <c r="B503" s="178" t="str">
        <f>[1]Pomocny!A499&amp;",  "&amp;[1]Pomocny!B499</f>
        <v>Lesy, Kalša 9023,,  Kalša 9023,9023 Kalša</v>
      </c>
      <c r="C503" s="23" t="str">
        <f t="shared" si="7"/>
        <v>0000017</v>
      </c>
      <c r="D503" s="111" t="s">
        <v>991</v>
      </c>
      <c r="E503" s="112" t="s">
        <v>74</v>
      </c>
      <c r="F503" s="110" t="str">
        <f>[1]Pomocny!C499&amp;" / "&amp;[1]Pomocny!D499</f>
        <v xml:space="preserve">0.0000000  / 100.0000000 </v>
      </c>
    </row>
    <row r="504" spans="1:6" x14ac:dyDescent="0.25">
      <c r="A504" s="108">
        <v>497</v>
      </c>
      <c r="B504" s="178" t="str">
        <f>[1]Pomocny!A500&amp;",  "&amp;[1]Pomocny!B500</f>
        <v>LESY SR Š.P.-CHATA,  Čierny Váh, Kráľova Lehota</v>
      </c>
      <c r="C504" s="23" t="str">
        <f t="shared" si="7"/>
        <v>3205369</v>
      </c>
      <c r="D504" s="111" t="s">
        <v>992</v>
      </c>
      <c r="E504" s="112" t="s">
        <v>74</v>
      </c>
      <c r="F504" s="110" t="str">
        <f>[1]Pomocny!C500&amp;" / "&amp;[1]Pomocny!D500</f>
        <v xml:space="preserve">0.0000000  / 25.0000000 </v>
      </c>
    </row>
    <row r="505" spans="1:6" ht="30" x14ac:dyDescent="0.25">
      <c r="A505" s="108">
        <v>498</v>
      </c>
      <c r="B505" s="178" t="str">
        <f>[1]Pomocny!A501&amp;",  "&amp;[1]Pomocny!B501</f>
        <v>Strážna bunka - skanzen,  Vydrovo 10580,10580 Čierny Balog</v>
      </c>
      <c r="C505" s="23" t="str">
        <f t="shared" si="7"/>
        <v>1306056</v>
      </c>
      <c r="D505" s="111" t="s">
        <v>993</v>
      </c>
      <c r="E505" s="112" t="s">
        <v>74</v>
      </c>
      <c r="F505" s="110" t="str">
        <f>[1]Pomocny!C501&amp;" / "&amp;[1]Pomocny!D501</f>
        <v xml:space="preserve">0.0000000  / 25.0000000 </v>
      </c>
    </row>
    <row r="506" spans="1:6" x14ac:dyDescent="0.25">
      <c r="A506" s="108">
        <v>499</v>
      </c>
      <c r="B506" s="178" t="str">
        <f>[1]Pomocny!A502&amp;",  "&amp;[1]Pomocny!B502</f>
        <v>OZ Topoľčianky Zlatno,  Zlatno 9501,9501 Zlatno</v>
      </c>
      <c r="C506" s="23" t="str">
        <f t="shared" si="7"/>
        <v>8649180</v>
      </c>
      <c r="D506" s="111" t="s">
        <v>994</v>
      </c>
      <c r="E506" s="112" t="s">
        <v>90</v>
      </c>
      <c r="F506" s="110" t="str">
        <f>[1]Pomocny!C502&amp;" / "&amp;[1]Pomocny!D502</f>
        <v xml:space="preserve">10.0000000  / 0.0000000 </v>
      </c>
    </row>
    <row r="507" spans="1:6" x14ac:dyDescent="0.25">
      <c r="A507" s="108">
        <v>500</v>
      </c>
      <c r="B507" s="178" t="str">
        <f>[1]Pomocny!A503&amp;",  "&amp;[1]Pomocny!B503</f>
        <v>Lesy, Vodné dielo,  Vodáreňská 9518,9518 Gabčíkovo</v>
      </c>
      <c r="C507" s="23" t="str">
        <f t="shared" si="7"/>
        <v>8568450</v>
      </c>
      <c r="D507" s="111" t="s">
        <v>995</v>
      </c>
      <c r="E507" s="112" t="s">
        <v>90</v>
      </c>
      <c r="F507" s="110" t="str">
        <f>[1]Pomocny!C503&amp;" / "&amp;[1]Pomocny!D503</f>
        <v xml:space="preserve">10.0000000  / 0.0000000 </v>
      </c>
    </row>
    <row r="508" spans="1:6" x14ac:dyDescent="0.25">
      <c r="A508" s="108">
        <v>501</v>
      </c>
      <c r="B508" s="178" t="str">
        <f>[1]Pomocny!A504&amp;",  "&amp;[1]Pomocny!B504</f>
        <v>Lesy Slovenskej republiky - há,  Zubák 286,286 Zubák</v>
      </c>
      <c r="C508" s="23" t="str">
        <f t="shared" si="7"/>
        <v>7209204</v>
      </c>
      <c r="D508" s="111" t="s">
        <v>996</v>
      </c>
      <c r="E508" s="112" t="s">
        <v>74</v>
      </c>
      <c r="F508" s="110" t="str">
        <f>[1]Pomocny!C504&amp;" / "&amp;[1]Pomocny!D504</f>
        <v xml:space="preserve">0.0000000  / 20.0000000 </v>
      </c>
    </row>
    <row r="509" spans="1:6" x14ac:dyDescent="0.25">
      <c r="A509" s="108">
        <v>502</v>
      </c>
      <c r="B509" s="178" t="str">
        <f>[1]Pomocny!A505&amp;",  "&amp;[1]Pomocny!B505</f>
        <v>Lesu,Udavské,  Udavské 9012,9012 Udavské</v>
      </c>
      <c r="C509" s="23" t="str">
        <f t="shared" si="7"/>
        <v>0000021</v>
      </c>
      <c r="D509" s="111" t="s">
        <v>997</v>
      </c>
      <c r="E509" s="112" t="s">
        <v>74</v>
      </c>
      <c r="F509" s="110" t="str">
        <f>[1]Pomocny!C505&amp;" / "&amp;[1]Pomocny!D505</f>
        <v xml:space="preserve">0.0000000  / 40.0000000 </v>
      </c>
    </row>
    <row r="510" spans="1:6" x14ac:dyDescent="0.25">
      <c r="A510" s="108">
        <v>503</v>
      </c>
      <c r="B510" s="178" t="str">
        <f>[1]Pomocny!A506&amp;",  "&amp;[1]Pomocny!B506</f>
        <v>OZ Beňuš, koniareň za Beňušom,  Beňuš 433,433 Beňuš</v>
      </c>
      <c r="C510" s="23" t="str">
        <f t="shared" si="7"/>
        <v>1211859</v>
      </c>
      <c r="D510" s="111" t="s">
        <v>998</v>
      </c>
      <c r="E510" s="112" t="s">
        <v>74</v>
      </c>
      <c r="F510" s="110" t="str">
        <f>[1]Pomocny!C506&amp;" / "&amp;[1]Pomocny!D506</f>
        <v xml:space="preserve">0.0000000  / 24.7000000 </v>
      </c>
    </row>
    <row r="511" spans="1:6" x14ac:dyDescent="0.25">
      <c r="A511" s="108">
        <v>504</v>
      </c>
      <c r="B511" s="178" t="str">
        <f>[1]Pomocny!A507&amp;",  "&amp;[1]Pomocny!B507</f>
        <v>Strážny domček Hrončok,  Hrončok 430,430 Hronec</v>
      </c>
      <c r="C511" s="23" t="str">
        <f t="shared" si="7"/>
        <v>1208678</v>
      </c>
      <c r="D511" s="111" t="s">
        <v>999</v>
      </c>
      <c r="E511" s="112" t="s">
        <v>74</v>
      </c>
      <c r="F511" s="110" t="str">
        <f>[1]Pomocny!C507&amp;" / "&amp;[1]Pomocny!D507</f>
        <v xml:space="preserve">0.0000000  / 25.0000000 </v>
      </c>
    </row>
    <row r="512" spans="1:6" x14ac:dyDescent="0.25">
      <c r="A512" s="108">
        <v>505</v>
      </c>
      <c r="B512" s="178" t="str">
        <f>[1]Pomocny!A508&amp;",  "&amp;[1]Pomocny!B508</f>
        <v>LESY SR, OZ Topoľčianky,  Pod Slačami 188,188 Veľký Klíž</v>
      </c>
      <c r="C512" s="23" t="str">
        <f t="shared" si="7"/>
        <v>4195756</v>
      </c>
      <c r="D512" s="111" t="s">
        <v>1000</v>
      </c>
      <c r="E512" s="112" t="s">
        <v>74</v>
      </c>
      <c r="F512" s="110" t="str">
        <f>[1]Pomocny!C508&amp;" / "&amp;[1]Pomocny!D508</f>
        <v xml:space="preserve">0.0000000  / 25.0000000 </v>
      </c>
    </row>
    <row r="513" spans="1:6" ht="30" x14ac:dyDescent="0.25">
      <c r="A513" s="108">
        <v>506</v>
      </c>
      <c r="B513" s="178" t="str">
        <f>[1]Pomocny!A509&amp;",  "&amp;[1]Pomocny!B509</f>
        <v>Lesy SR Moravany n/V Kostoleck,  Kostolecká 127,127 Moravany nad Váhom</v>
      </c>
      <c r="C513" s="23" t="str">
        <f t="shared" si="7"/>
        <v>2087237</v>
      </c>
      <c r="D513" s="111" t="s">
        <v>1001</v>
      </c>
      <c r="E513" s="112" t="s">
        <v>74</v>
      </c>
      <c r="F513" s="110" t="str">
        <f>[1]Pomocny!C509&amp;" / "&amp;[1]Pomocny!D509</f>
        <v xml:space="preserve">0.0000000  / 25.0000000 </v>
      </c>
    </row>
    <row r="514" spans="1:6" x14ac:dyDescent="0.25">
      <c r="A514" s="108">
        <v>507</v>
      </c>
      <c r="B514" s="178" t="str">
        <f>[1]Pomocny!A510&amp;",  "&amp;[1]Pomocny!B510</f>
        <v>Lesy, Brezovica 370,  Brezovica 370,370 Brezovica</v>
      </c>
      <c r="C514" s="23" t="str">
        <f t="shared" si="7"/>
        <v>0000631</v>
      </c>
      <c r="D514" s="111" t="s">
        <v>1002</v>
      </c>
      <c r="E514" s="112" t="s">
        <v>74</v>
      </c>
      <c r="F514" s="110" t="str">
        <f>[1]Pomocny!C510&amp;" / "&amp;[1]Pomocny!D510</f>
        <v xml:space="preserve">0.0000000  / 25.0000000 </v>
      </c>
    </row>
    <row r="515" spans="1:6" x14ac:dyDescent="0.25">
      <c r="A515" s="108">
        <v>508</v>
      </c>
      <c r="B515" s="178" t="str">
        <f>[1]Pomocny!A511&amp;",  "&amp;[1]Pomocny!B511</f>
        <v>OZ Beňuš,  Hrádza 89,89 Bacúch</v>
      </c>
      <c r="C515" s="23" t="str">
        <f t="shared" si="7"/>
        <v>1208450</v>
      </c>
      <c r="D515" s="111" t="s">
        <v>1003</v>
      </c>
      <c r="E515" s="112" t="s">
        <v>74</v>
      </c>
      <c r="F515" s="110" t="str">
        <f>[1]Pomocny!C511&amp;" / "&amp;[1]Pomocny!D511</f>
        <v xml:space="preserve">0.0000000  / 25.0000000 </v>
      </c>
    </row>
    <row r="516" spans="1:6" x14ac:dyDescent="0.25">
      <c r="A516" s="108">
        <v>509</v>
      </c>
      <c r="B516" s="178" t="str">
        <f>[1]Pomocny!A512&amp;",  "&amp;[1]Pomocny!B512</f>
        <v>LESY SLOVENSKEJ REPUBLIKY,  Oščadnica, Oščadnica</v>
      </c>
      <c r="C516" s="23" t="str">
        <f t="shared" si="7"/>
        <v>7301844</v>
      </c>
      <c r="D516" s="111" t="s">
        <v>1004</v>
      </c>
      <c r="E516" s="112" t="s">
        <v>74</v>
      </c>
      <c r="F516" s="110" t="str">
        <f>[1]Pomocny!C512&amp;" / "&amp;[1]Pomocny!D512</f>
        <v xml:space="preserve">0.0000000  / 25.0000000 </v>
      </c>
    </row>
    <row r="517" spans="1:6" x14ac:dyDescent="0.25">
      <c r="A517" s="108">
        <v>510</v>
      </c>
      <c r="B517" s="178" t="str">
        <f>[1]Pomocny!A513&amp;",  "&amp;[1]Pomocny!B513</f>
        <v>Lesy, Vajanského 4, Stupava,  Vajanského 4,4 Stupava</v>
      </c>
      <c r="C517" s="23" t="str">
        <f t="shared" si="7"/>
        <v>5220981</v>
      </c>
      <c r="D517" s="111" t="s">
        <v>1005</v>
      </c>
      <c r="E517" s="112" t="s">
        <v>74</v>
      </c>
      <c r="F517" s="110" t="str">
        <f>[1]Pomocny!C513&amp;" / "&amp;[1]Pomocny!D513</f>
        <v xml:space="preserve">0.0000000  / 60.0000000 </v>
      </c>
    </row>
    <row r="518" spans="1:6" ht="30" x14ac:dyDescent="0.25">
      <c r="A518" s="108">
        <v>511</v>
      </c>
      <c r="B518" s="178" t="str">
        <f>[1]Pomocny!A514&amp;",  "&amp;[1]Pomocny!B514</f>
        <v>LESY SR OZ Smolenice-Loka Chat,  Stará Lehota 28,28 Stará Lehota</v>
      </c>
      <c r="C518" s="23" t="str">
        <f t="shared" si="7"/>
        <v>2233436</v>
      </c>
      <c r="D518" s="111" t="s">
        <v>1006</v>
      </c>
      <c r="E518" s="112" t="s">
        <v>74</v>
      </c>
      <c r="F518" s="110" t="str">
        <f>[1]Pomocny!C514&amp;" / "&amp;[1]Pomocny!D514</f>
        <v xml:space="preserve">0.0000000  / 25.0000000 </v>
      </c>
    </row>
    <row r="519" spans="1:6" x14ac:dyDescent="0.25">
      <c r="A519" s="108">
        <v>512</v>
      </c>
      <c r="B519" s="178" t="str">
        <f>[1]Pomocny!A515&amp;",  "&amp;[1]Pomocny!B515</f>
        <v>Lesy, Banské 9008,  Banské, Banské</v>
      </c>
      <c r="C519" s="23" t="str">
        <f t="shared" si="7"/>
        <v>0000011</v>
      </c>
      <c r="D519" s="111" t="s">
        <v>1007</v>
      </c>
      <c r="E519" s="112" t="s">
        <v>74</v>
      </c>
      <c r="F519" s="110" t="str">
        <f>[1]Pomocny!C515&amp;" / "&amp;[1]Pomocny!D515</f>
        <v xml:space="preserve">0.0000000  / 60.0000000 </v>
      </c>
    </row>
    <row r="520" spans="1:6" x14ac:dyDescent="0.25">
      <c r="A520" s="108">
        <v>513</v>
      </c>
      <c r="B520" s="178" t="str">
        <f>[1]Pomocny!A516&amp;",  "&amp;[1]Pomocny!B516</f>
        <v>Lesy,1.mája,Strážske,  1. mája 636,636 Strážske</v>
      </c>
      <c r="C520" s="23" t="str">
        <f t="shared" si="7"/>
        <v>0000028</v>
      </c>
      <c r="D520" s="111" t="s">
        <v>1008</v>
      </c>
      <c r="E520" s="112" t="s">
        <v>74</v>
      </c>
      <c r="F520" s="110" t="str">
        <f>[1]Pomocny!C516&amp;" / "&amp;[1]Pomocny!D516</f>
        <v xml:space="preserve">0.0000000  / 25.0000000 </v>
      </c>
    </row>
    <row r="521" spans="1:6" x14ac:dyDescent="0.25">
      <c r="A521" s="108">
        <v>514</v>
      </c>
      <c r="B521" s="178" t="str">
        <f>[1]Pomocny!A517&amp;",  "&amp;[1]Pomocny!B517</f>
        <v>Štátne lesy L. Rovne,  Lednické Rovne, Lednické Rovne</v>
      </c>
      <c r="C521" s="23" t="str">
        <f t="shared" ref="C521:C584" si="8">MID(D521, 6, 7)</f>
        <v>9743820</v>
      </c>
      <c r="D521" s="111" t="s">
        <v>1009</v>
      </c>
      <c r="E521" s="112" t="s">
        <v>90</v>
      </c>
      <c r="F521" s="110" t="str">
        <f>[1]Pomocny!C517&amp;" / "&amp;[1]Pomocny!D517</f>
        <v xml:space="preserve">55.0000000  / 0.0000000 </v>
      </c>
    </row>
    <row r="522" spans="1:6" x14ac:dyDescent="0.25">
      <c r="A522" s="108">
        <v>515</v>
      </c>
      <c r="B522" s="178" t="str">
        <f>[1]Pomocny!A518&amp;",  "&amp;[1]Pomocny!B518</f>
        <v>Lesy, Želiezovce 9,  Želiezovce 9,9 Želiezovce</v>
      </c>
      <c r="C522" s="23" t="str">
        <f t="shared" si="8"/>
        <v>4217123</v>
      </c>
      <c r="D522" s="111" t="s">
        <v>1010</v>
      </c>
      <c r="E522" s="112" t="s">
        <v>74</v>
      </c>
      <c r="F522" s="110" t="str">
        <f>[1]Pomocny!C518&amp;" / "&amp;[1]Pomocny!D518</f>
        <v xml:space="preserve">0.0000000  / 80.0000000 </v>
      </c>
    </row>
    <row r="523" spans="1:6" x14ac:dyDescent="0.25">
      <c r="A523" s="108">
        <v>516</v>
      </c>
      <c r="B523" s="178" t="str">
        <f>[1]Pomocny!A519&amp;",  "&amp;[1]Pomocny!B519</f>
        <v>lesy SR - garáže,  Hájska 550,550 Turčianske Teplice</v>
      </c>
      <c r="C523" s="23" t="str">
        <f t="shared" si="8"/>
        <v>6216962</v>
      </c>
      <c r="D523" s="111" t="s">
        <v>1011</v>
      </c>
      <c r="E523" s="112" t="s">
        <v>74</v>
      </c>
      <c r="F523" s="110" t="str">
        <f>[1]Pomocny!C519&amp;" / "&amp;[1]Pomocny!D519</f>
        <v xml:space="preserve">0.0000000  / 25.0000000 </v>
      </c>
    </row>
    <row r="524" spans="1:6" x14ac:dyDescent="0.25">
      <c r="A524" s="108">
        <v>517</v>
      </c>
      <c r="B524" s="178" t="str">
        <f>[1]Pomocny!A520&amp;",  "&amp;[1]Pomocny!B520</f>
        <v>Lesy, Zlatá Baňa 1,  Zlatá Baňa 1,1 Zlatá Baňa</v>
      </c>
      <c r="C524" s="23" t="str">
        <f t="shared" si="8"/>
        <v>0000029</v>
      </c>
      <c r="D524" s="111" t="s">
        <v>1012</v>
      </c>
      <c r="E524" s="112" t="s">
        <v>74</v>
      </c>
      <c r="F524" s="110" t="str">
        <f>[1]Pomocny!C520&amp;" / "&amp;[1]Pomocny!D520</f>
        <v xml:space="preserve">0.0000000  / 50.0000000 </v>
      </c>
    </row>
    <row r="525" spans="1:6" x14ac:dyDescent="0.25">
      <c r="A525" s="108">
        <v>518</v>
      </c>
      <c r="B525" s="178" t="str">
        <f>[1]Pomocny!A521&amp;",  "&amp;[1]Pomocny!B521</f>
        <v>Lesy,Priemyselná štvrť 0,  Hollého, Sabinov</v>
      </c>
      <c r="C525" s="23" t="str">
        <f t="shared" si="8"/>
        <v>0000001</v>
      </c>
      <c r="D525" s="111" t="s">
        <v>1013</v>
      </c>
      <c r="E525" s="112" t="s">
        <v>90</v>
      </c>
      <c r="F525" s="110" t="str">
        <f>[1]Pomocny!C521&amp;" / "&amp;[1]Pomocny!D521</f>
        <v xml:space="preserve">80.0000000  / 0.0000000 </v>
      </c>
    </row>
    <row r="526" spans="1:6" x14ac:dyDescent="0.25">
      <c r="A526" s="108">
        <v>519</v>
      </c>
      <c r="B526" s="178" t="str">
        <f>[1]Pomocny!A522&amp;",  "&amp;[1]Pomocny!B522</f>
        <v>Lesy, Slanec 58,  Čordákova 58,58 Slanec</v>
      </c>
      <c r="C526" s="23" t="str">
        <f t="shared" si="8"/>
        <v>0000301</v>
      </c>
      <c r="D526" s="111" t="s">
        <v>1014</v>
      </c>
      <c r="E526" s="112" t="s">
        <v>74</v>
      </c>
      <c r="F526" s="110" t="str">
        <f>[1]Pomocny!C522&amp;" / "&amp;[1]Pomocny!D522</f>
        <v xml:space="preserve">0.0000000  / 25.0000000 </v>
      </c>
    </row>
    <row r="527" spans="1:6" x14ac:dyDescent="0.25">
      <c r="A527" s="108">
        <v>520</v>
      </c>
      <c r="B527" s="178" t="str">
        <f>[1]Pomocny!A523&amp;",  "&amp;[1]Pomocny!B523</f>
        <v>Lesy, Podhájska 466,  Podhájska 466,466 Podhájska</v>
      </c>
      <c r="C527" s="23" t="str">
        <f t="shared" si="8"/>
        <v>4112524</v>
      </c>
      <c r="D527" s="111" t="s">
        <v>1015</v>
      </c>
      <c r="E527" s="112" t="s">
        <v>74</v>
      </c>
      <c r="F527" s="110" t="str">
        <f>[1]Pomocny!C523&amp;" / "&amp;[1]Pomocny!D523</f>
        <v xml:space="preserve">0.0000000  / 63.0000000 </v>
      </c>
    </row>
    <row r="528" spans="1:6" x14ac:dyDescent="0.25">
      <c r="A528" s="108">
        <v>521</v>
      </c>
      <c r="B528" s="178" t="str">
        <f>[1]Pomocny!A524&amp;",  "&amp;[1]Pomocny!B524</f>
        <v>LESY SR,š.p. SL,  Lichardova 12,12 Slovenská Ľupča</v>
      </c>
      <c r="C528" s="23" t="str">
        <f t="shared" si="8"/>
        <v>1041355</v>
      </c>
      <c r="D528" s="111" t="s">
        <v>1016</v>
      </c>
      <c r="E528" s="112" t="s">
        <v>74</v>
      </c>
      <c r="F528" s="110" t="str">
        <f>[1]Pomocny!C524&amp;" / "&amp;[1]Pomocny!D524</f>
        <v xml:space="preserve">0.0000000  / 20.0000000 </v>
      </c>
    </row>
    <row r="529" spans="1:6" ht="30" x14ac:dyDescent="0.25">
      <c r="A529" s="108">
        <v>522</v>
      </c>
      <c r="B529" s="178" t="str">
        <f>[1]Pomocny!A525&amp;",  "&amp;[1]Pomocny!B525</f>
        <v>LESY SLOV.REPUBLIKY,Š.P.,  Námestie gen. M. R. Štefánika 1,1 Žilina</v>
      </c>
      <c r="C529" s="23" t="str">
        <f t="shared" si="8"/>
        <v>7216506</v>
      </c>
      <c r="D529" s="111" t="s">
        <v>1017</v>
      </c>
      <c r="E529" s="112" t="s">
        <v>74</v>
      </c>
      <c r="F529" s="110" t="str">
        <f>[1]Pomocny!C525&amp;" / "&amp;[1]Pomocny!D525</f>
        <v xml:space="preserve">0.0000000  / 24.7000000 </v>
      </c>
    </row>
    <row r="530" spans="1:6" x14ac:dyDescent="0.25">
      <c r="A530" s="108">
        <v>523</v>
      </c>
      <c r="B530" s="178" t="str">
        <f>[1]Pomocny!A526&amp;",  "&amp;[1]Pomocny!B526</f>
        <v>LESY-CHATA LUJZA,  Teplý Vrch 157,157 Teplý Vrch</v>
      </c>
      <c r="C530" s="23" t="str">
        <f t="shared" si="8"/>
        <v>5212199</v>
      </c>
      <c r="D530" s="111" t="s">
        <v>1018</v>
      </c>
      <c r="E530" s="112" t="s">
        <v>74</v>
      </c>
      <c r="F530" s="110" t="str">
        <f>[1]Pomocny!C526&amp;" / "&amp;[1]Pomocny!D526</f>
        <v xml:space="preserve">0.0000000  / 60.0000000 </v>
      </c>
    </row>
    <row r="531" spans="1:6" x14ac:dyDescent="0.25">
      <c r="A531" s="108">
        <v>524</v>
      </c>
      <c r="B531" s="178" t="str">
        <f>[1]Pomocny!A527&amp;",  "&amp;[1]Pomocny!B527</f>
        <v>Lesy, Diely dlhé,Žikava,  Žikava 183,183 Žikava</v>
      </c>
      <c r="C531" s="23" t="str">
        <f t="shared" si="8"/>
        <v>4077232</v>
      </c>
      <c r="D531" s="111" t="s">
        <v>1019</v>
      </c>
      <c r="E531" s="112" t="s">
        <v>74</v>
      </c>
      <c r="F531" s="110" t="str">
        <f>[1]Pomocny!C527&amp;" / "&amp;[1]Pomocny!D527</f>
        <v xml:space="preserve">0.0000000  / 29.0000000 </v>
      </c>
    </row>
    <row r="532" spans="1:6" x14ac:dyDescent="0.25">
      <c r="A532" s="108">
        <v>525</v>
      </c>
      <c r="B532" s="178" t="str">
        <f>[1]Pomocny!A528&amp;",  "&amp;[1]Pomocny!B528</f>
        <v>Lesy,Diely dlhé,Žikava,  Žikava 213,213 Žikava</v>
      </c>
      <c r="C532" s="23" t="str">
        <f t="shared" si="8"/>
        <v>7102492</v>
      </c>
      <c r="D532" s="111" t="s">
        <v>1020</v>
      </c>
      <c r="E532" s="112" t="s">
        <v>74</v>
      </c>
      <c r="F532" s="110" t="str">
        <f>[1]Pomocny!C528&amp;" / "&amp;[1]Pomocny!D528</f>
        <v xml:space="preserve">0.0000000  / 25.0000000 </v>
      </c>
    </row>
    <row r="533" spans="1:6" x14ac:dyDescent="0.25">
      <c r="A533" s="108">
        <v>526</v>
      </c>
      <c r="B533" s="178" t="str">
        <f>[1]Pomocny!A529&amp;",  "&amp;[1]Pomocny!B529</f>
        <v>Lesy SR,  Čermeľská cesta 9616,9616 Košice - Sever</v>
      </c>
      <c r="C533" s="23" t="str">
        <f t="shared" si="8"/>
        <v>0000055</v>
      </c>
      <c r="D533" s="111" t="s">
        <v>1021</v>
      </c>
      <c r="E533" s="112" t="s">
        <v>74</v>
      </c>
      <c r="F533" s="110" t="str">
        <f>[1]Pomocny!C529&amp;" / "&amp;[1]Pomocny!D529</f>
        <v xml:space="preserve">25.0000000  / 25.0000000 </v>
      </c>
    </row>
    <row r="534" spans="1:6" x14ac:dyDescent="0.25">
      <c r="A534" s="108">
        <v>527</v>
      </c>
      <c r="B534" s="178" t="str">
        <f>[1]Pomocny!A530&amp;",  "&amp;[1]Pomocny!B530</f>
        <v>Lesy,Kočovce,Za Záhradou,  Kočovce 379,379 Kočovce</v>
      </c>
      <c r="C534" s="23" t="str">
        <f t="shared" si="8"/>
        <v>6058294</v>
      </c>
      <c r="D534" s="111" t="s">
        <v>1022</v>
      </c>
      <c r="E534" s="112" t="s">
        <v>74</v>
      </c>
      <c r="F534" s="110" t="str">
        <f>[1]Pomocny!C530&amp;" / "&amp;[1]Pomocny!D530</f>
        <v xml:space="preserve">0.0000000  / 100.0000000 </v>
      </c>
    </row>
    <row r="535" spans="1:6" x14ac:dyDescent="0.25">
      <c r="A535" s="108">
        <v>528</v>
      </c>
      <c r="B535" s="178" t="str">
        <f>[1]Pomocny!A531&amp;",  "&amp;[1]Pomocny!B531</f>
        <v>AB Brezno,  Švermova 1,1 Brezno</v>
      </c>
      <c r="C535" s="23" t="str">
        <f t="shared" si="8"/>
        <v>1210590</v>
      </c>
      <c r="D535" s="111" t="s">
        <v>1023</v>
      </c>
      <c r="E535" s="112" t="s">
        <v>74</v>
      </c>
      <c r="F535" s="110" t="str">
        <f>[1]Pomocny!C531&amp;" / "&amp;[1]Pomocny!D531</f>
        <v xml:space="preserve">0.0000000  / 25.0000000 </v>
      </c>
    </row>
    <row r="536" spans="1:6" x14ac:dyDescent="0.25">
      <c r="A536" s="108">
        <v>529</v>
      </c>
      <c r="B536" s="178" t="str">
        <f>[1]Pomocny!A532&amp;",  "&amp;[1]Pomocny!B532</f>
        <v>byt,  Červená Skala 763,763 Šumiac</v>
      </c>
      <c r="C536" s="23" t="str">
        <f t="shared" si="8"/>
        <v>1211022</v>
      </c>
      <c r="D536" s="111" t="s">
        <v>1024</v>
      </c>
      <c r="E536" s="112" t="s">
        <v>74</v>
      </c>
      <c r="F536" s="110" t="str">
        <f>[1]Pomocny!C532&amp;" / "&amp;[1]Pomocny!D532</f>
        <v xml:space="preserve">0.0000000  / 25.0000000 </v>
      </c>
    </row>
    <row r="537" spans="1:6" ht="30" x14ac:dyDescent="0.25">
      <c r="A537" s="108">
        <v>530</v>
      </c>
      <c r="B537" s="178" t="str">
        <f>[1]Pomocny!A533&amp;",  "&amp;[1]Pomocny!B533</f>
        <v>Lesy Partizánske Makarenkova 2,  Makarenkova 25,25 Partizánske</v>
      </c>
      <c r="C537" s="23" t="str">
        <f t="shared" si="8"/>
        <v>4151435</v>
      </c>
      <c r="D537" s="111" t="s">
        <v>1025</v>
      </c>
      <c r="E537" s="112" t="s">
        <v>74</v>
      </c>
      <c r="F537" s="110" t="str">
        <f>[1]Pomocny!C533&amp;" / "&amp;[1]Pomocny!D533</f>
        <v xml:space="preserve">0.0000000  / 40.0000000 </v>
      </c>
    </row>
    <row r="538" spans="1:6" x14ac:dyDescent="0.25">
      <c r="A538" s="108">
        <v>531</v>
      </c>
      <c r="B538" s="178" t="str">
        <f>[1]Pomocny!A534&amp;",  "&amp;[1]Pomocny!B534</f>
        <v>LESY SLOV.REP.S.P.,  Jarmočná, Modrý Kameň</v>
      </c>
      <c r="C538" s="23" t="str">
        <f t="shared" si="8"/>
        <v>5214707</v>
      </c>
      <c r="D538" s="111" t="s">
        <v>1026</v>
      </c>
      <c r="E538" s="112" t="s">
        <v>74</v>
      </c>
      <c r="F538" s="110" t="str">
        <f>[1]Pomocny!C534&amp;" / "&amp;[1]Pomocny!D534</f>
        <v xml:space="preserve">0.0000000  / 32.0000000 </v>
      </c>
    </row>
    <row r="539" spans="1:6" x14ac:dyDescent="0.25">
      <c r="A539" s="108">
        <v>532</v>
      </c>
      <c r="B539" s="178" t="str">
        <f>[1]Pomocny!A535&amp;",  "&amp;[1]Pomocny!B535</f>
        <v>Lesy, Obrancov mieru,Prešov,  Obrancov mieru 6,6 Prešov</v>
      </c>
      <c r="C539" s="23" t="str">
        <f t="shared" si="8"/>
        <v>0000003</v>
      </c>
      <c r="D539" s="111" t="s">
        <v>1027</v>
      </c>
      <c r="E539" s="112" t="s">
        <v>90</v>
      </c>
      <c r="F539" s="110" t="str">
        <f>[1]Pomocny!C535&amp;" / "&amp;[1]Pomocny!D535</f>
        <v xml:space="preserve">40.0000000  / 0.0000000 </v>
      </c>
    </row>
    <row r="540" spans="1:6" x14ac:dyDescent="0.25">
      <c r="A540" s="108">
        <v>533</v>
      </c>
      <c r="B540" s="178" t="str">
        <f>[1]Pomocny!A536&amp;",  "&amp;[1]Pomocny!B536</f>
        <v>Mraznička Brezno,  Švermova 1,1 Brezno</v>
      </c>
      <c r="C540" s="23" t="str">
        <f t="shared" si="8"/>
        <v>1210589</v>
      </c>
      <c r="D540" s="111" t="s">
        <v>1028</v>
      </c>
      <c r="E540" s="112" t="s">
        <v>74</v>
      </c>
      <c r="F540" s="110" t="str">
        <f>[1]Pomocny!C536&amp;" / "&amp;[1]Pomocny!D536</f>
        <v xml:space="preserve">0.0000000  / 25.0000000 </v>
      </c>
    </row>
    <row r="541" spans="1:6" x14ac:dyDescent="0.25">
      <c r="A541" s="108">
        <v>534</v>
      </c>
      <c r="B541" s="178" t="str">
        <f>[1]Pomocny!A537&amp;",  "&amp;[1]Pomocny!B537</f>
        <v>LESY SR STAS Lučenec,  Olbrachtova 1,1 Lučenec</v>
      </c>
      <c r="C541" s="23" t="str">
        <f t="shared" si="8"/>
        <v>9521857</v>
      </c>
      <c r="D541" s="111" t="s">
        <v>1029</v>
      </c>
      <c r="E541" s="112" t="s">
        <v>90</v>
      </c>
      <c r="F541" s="110" t="str">
        <f>[1]Pomocny!C537&amp;" / "&amp;[1]Pomocny!D537</f>
        <v xml:space="preserve">5.0000000  / 0.0000000 </v>
      </c>
    </row>
    <row r="542" spans="1:6" x14ac:dyDescent="0.25">
      <c r="A542" s="108">
        <v>535</v>
      </c>
      <c r="B542" s="178" t="str">
        <f>[1]Pomocny!A538&amp;",  "&amp;[1]Pomocny!B538</f>
        <v>LESY SR-ŠKOLKA ONDREJ,  Lokca 181,181 Lokca</v>
      </c>
      <c r="C542" s="23" t="str">
        <f t="shared" si="8"/>
        <v>3207796</v>
      </c>
      <c r="D542" s="111" t="s">
        <v>1030</v>
      </c>
      <c r="E542" s="112" t="s">
        <v>74</v>
      </c>
      <c r="F542" s="110" t="str">
        <f>[1]Pomocny!C538&amp;" / "&amp;[1]Pomocny!D538</f>
        <v xml:space="preserve">0.0000000  / 42.5000000 </v>
      </c>
    </row>
    <row r="543" spans="1:6" x14ac:dyDescent="0.25">
      <c r="A543" s="108">
        <v>536</v>
      </c>
      <c r="B543" s="178" t="str">
        <f>[1]Pomocny!A539&amp;",  "&amp;[1]Pomocny!B539</f>
        <v>LESY SR AREÁL LZ ŽARNOVICA,  Železničná, Žarnovica</v>
      </c>
      <c r="C543" s="23" t="str">
        <f t="shared" si="8"/>
        <v>9686957</v>
      </c>
      <c r="D543" s="111" t="s">
        <v>1031</v>
      </c>
      <c r="E543" s="112" t="s">
        <v>90</v>
      </c>
      <c r="F543" s="110" t="str">
        <f>[1]Pomocny!C539&amp;" / "&amp;[1]Pomocny!D539</f>
        <v xml:space="preserve">150.0000000  / 0.0000000 </v>
      </c>
    </row>
    <row r="544" spans="1:6" x14ac:dyDescent="0.25">
      <c r="A544" s="108">
        <v>537</v>
      </c>
      <c r="B544" s="178" t="str">
        <f>[1]Pomocny!A540&amp;",  "&amp;[1]Pomocny!B540</f>
        <v>Lesy,Lesná,Palárikovo,  Lesná 2,2 Palárikovo</v>
      </c>
      <c r="C544" s="23" t="str">
        <f t="shared" si="8"/>
        <v>6103728</v>
      </c>
      <c r="D544" s="111" t="s">
        <v>1032</v>
      </c>
      <c r="E544" s="112" t="s">
        <v>90</v>
      </c>
      <c r="F544" s="110" t="str">
        <f>[1]Pomocny!C540&amp;" / "&amp;[1]Pomocny!D540</f>
        <v xml:space="preserve">400.0000000  / 0.0000000 </v>
      </c>
    </row>
    <row r="545" spans="1:6" x14ac:dyDescent="0.25">
      <c r="A545" s="108">
        <v>538</v>
      </c>
      <c r="B545" s="178" t="str">
        <f>[1]Pomocny!A541&amp;",  "&amp;[1]Pomocny!B541</f>
        <v>Lesy Želiezovce Jarok 9,  Jarok 9,9 Želiezovce</v>
      </c>
      <c r="C545" s="23" t="str">
        <f t="shared" si="8"/>
        <v>6027343</v>
      </c>
      <c r="D545" s="111" t="s">
        <v>1033</v>
      </c>
      <c r="E545" s="112" t="s">
        <v>74</v>
      </c>
      <c r="F545" s="110" t="str">
        <f>[1]Pomocny!C541&amp;" / "&amp;[1]Pomocny!D541</f>
        <v xml:space="preserve">0.0000000  / 40.0000000 </v>
      </c>
    </row>
    <row r="546" spans="1:6" ht="30" x14ac:dyDescent="0.25">
      <c r="A546" s="108">
        <v>539</v>
      </c>
      <c r="B546" s="178" t="str">
        <f>[1]Pomocny!A542&amp;",  "&amp;[1]Pomocny!B542</f>
        <v>Lesy, Klátova N. Ves 345,  Klátova Nová Ves 345,345 Klátova Nová Ves</v>
      </c>
      <c r="C546" s="23" t="str">
        <f t="shared" si="8"/>
        <v>4208992</v>
      </c>
      <c r="D546" s="111" t="s">
        <v>1034</v>
      </c>
      <c r="E546" s="112" t="s">
        <v>74</v>
      </c>
      <c r="F546" s="110" t="str">
        <f>[1]Pomocny!C542&amp;" / "&amp;[1]Pomocny!D542</f>
        <v xml:space="preserve">0.0000000  / 21.0000000 </v>
      </c>
    </row>
    <row r="547" spans="1:6" x14ac:dyDescent="0.25">
      <c r="A547" s="108">
        <v>540</v>
      </c>
      <c r="B547" s="178" t="str">
        <f>[1]Pomocny!A543&amp;",  "&amp;[1]Pomocny!B543</f>
        <v>LESY SLOV.REPUBLIKY, Š.P,  Makov, Makov</v>
      </c>
      <c r="C547" s="23" t="str">
        <f t="shared" si="8"/>
        <v>7212817</v>
      </c>
      <c r="D547" s="111" t="s">
        <v>1035</v>
      </c>
      <c r="E547" s="112" t="s">
        <v>74</v>
      </c>
      <c r="F547" s="110" t="str">
        <f>[1]Pomocny!C543&amp;" / "&amp;[1]Pomocny!D543</f>
        <v xml:space="preserve">0.0000000  / 25.0000000 </v>
      </c>
    </row>
    <row r="548" spans="1:6" x14ac:dyDescent="0.25">
      <c r="A548" s="108">
        <v>541</v>
      </c>
      <c r="B548" s="178" t="str">
        <f>[1]Pomocny!A544&amp;",  "&amp;[1]Pomocny!B544</f>
        <v>Lesy Chtelnica Tehliarska 1,  Tehliarska 1,1 Chtelnica</v>
      </c>
      <c r="C548" s="23" t="str">
        <f t="shared" si="8"/>
        <v>2025757</v>
      </c>
      <c r="D548" s="111" t="s">
        <v>1036</v>
      </c>
      <c r="E548" s="112" t="s">
        <v>74</v>
      </c>
      <c r="F548" s="110" t="str">
        <f>[1]Pomocny!C544&amp;" / "&amp;[1]Pomocny!D544</f>
        <v xml:space="preserve">0.0000000  / 33.0000000 </v>
      </c>
    </row>
    <row r="549" spans="1:6" x14ac:dyDescent="0.25">
      <c r="A549" s="108">
        <v>542</v>
      </c>
      <c r="B549" s="178" t="str">
        <f>[1]Pomocny!A545&amp;",  "&amp;[1]Pomocny!B545</f>
        <v>Lesy, Strojnícka, Šariš. Lúky,  Strojnícka, Ľubotice</v>
      </c>
      <c r="C549" s="23" t="str">
        <f t="shared" si="8"/>
        <v>0000002</v>
      </c>
      <c r="D549" s="111" t="s">
        <v>1037</v>
      </c>
      <c r="E549" s="112" t="s">
        <v>90</v>
      </c>
      <c r="F549" s="110" t="str">
        <f>[1]Pomocny!C545&amp;" / "&amp;[1]Pomocny!D545</f>
        <v xml:space="preserve">80.0000000  / 0.0000000 </v>
      </c>
    </row>
    <row r="550" spans="1:6" x14ac:dyDescent="0.25">
      <c r="A550" s="108">
        <v>543</v>
      </c>
      <c r="B550" s="178" t="str">
        <f>[1]Pomocny!A546&amp;",  "&amp;[1]Pomocny!B546</f>
        <v>Lesy,Potočná,Trenčín,  Potočná 39,39 Trenčín</v>
      </c>
      <c r="C550" s="23" t="str">
        <f t="shared" si="8"/>
        <v>6008927</v>
      </c>
      <c r="D550" s="111" t="s">
        <v>1038</v>
      </c>
      <c r="E550" s="112" t="s">
        <v>74</v>
      </c>
      <c r="F550" s="110" t="str">
        <f>[1]Pomocny!C546&amp;" / "&amp;[1]Pomocny!D546</f>
        <v xml:space="preserve">0.0000000  / 25.0000000 </v>
      </c>
    </row>
    <row r="551" spans="1:6" x14ac:dyDescent="0.25">
      <c r="A551" s="108">
        <v>544</v>
      </c>
      <c r="B551" s="178" t="str">
        <f>[1]Pomocny!A547&amp;",  "&amp;[1]Pomocny!B547</f>
        <v>LESY SR Š.P. RAK.KONIAR.,  Bahurina 113,113 Ľubochňa</v>
      </c>
      <c r="C551" s="23" t="str">
        <f t="shared" si="8"/>
        <v>3210020</v>
      </c>
      <c r="D551" s="111" t="s">
        <v>1039</v>
      </c>
      <c r="E551" s="112" t="s">
        <v>74</v>
      </c>
      <c r="F551" s="110" t="str">
        <f>[1]Pomocny!C547&amp;" / "&amp;[1]Pomocny!D547</f>
        <v xml:space="preserve">0.0000000  / 25.0000000 </v>
      </c>
    </row>
    <row r="552" spans="1:6" x14ac:dyDescent="0.25">
      <c r="A552" s="108">
        <v>545</v>
      </c>
      <c r="B552" s="178" t="str">
        <f>[1]Pomocny!A548&amp;",  "&amp;[1]Pomocny!B548</f>
        <v>Lesy, Mojmírova, Topoľčany,  Mojmírova 4,4 Topoľčany</v>
      </c>
      <c r="C552" s="23" t="str">
        <f t="shared" si="8"/>
        <v>8927310</v>
      </c>
      <c r="D552" s="111" t="s">
        <v>1040</v>
      </c>
      <c r="E552" s="112" t="s">
        <v>90</v>
      </c>
      <c r="F552" s="110" t="str">
        <f>[1]Pomocny!C548&amp;" / "&amp;[1]Pomocny!D548</f>
        <v xml:space="preserve">44.0000000  / 0.0000000 </v>
      </c>
    </row>
    <row r="553" spans="1:6" ht="30" x14ac:dyDescent="0.25">
      <c r="A553" s="108">
        <v>546</v>
      </c>
      <c r="B553" s="178" t="str">
        <f>[1]Pomocny!A549&amp;",  "&amp;[1]Pomocny!B549</f>
        <v>Lesy, Mníšek nad Hnilcom,  Mníšek nad Hnilcom 233,233 Mníšek nad Hnilcom</v>
      </c>
      <c r="C553" s="23" t="str">
        <f t="shared" si="8"/>
        <v>0000042</v>
      </c>
      <c r="D553" s="111" t="s">
        <v>1041</v>
      </c>
      <c r="E553" s="112" t="s">
        <v>74</v>
      </c>
      <c r="F553" s="110" t="str">
        <f>[1]Pomocny!C549&amp;" / "&amp;[1]Pomocny!D549</f>
        <v xml:space="preserve">0.0000000  / 315.0000000 </v>
      </c>
    </row>
    <row r="554" spans="1:6" x14ac:dyDescent="0.25">
      <c r="A554" s="108">
        <v>547</v>
      </c>
      <c r="B554" s="178" t="str">
        <f>[1]Pomocny!A550&amp;",  "&amp;[1]Pomocny!B550</f>
        <v>Lesy,Malcov 130,  Malcov 130,130 Malcov</v>
      </c>
      <c r="C554" s="23" t="str">
        <f t="shared" si="8"/>
        <v>0000071</v>
      </c>
      <c r="D554" s="111" t="s">
        <v>1042</v>
      </c>
      <c r="E554" s="112" t="s">
        <v>74</v>
      </c>
      <c r="F554" s="110" t="str">
        <f>[1]Pomocny!C550&amp;" / "&amp;[1]Pomocny!D550</f>
        <v xml:space="preserve">0.0000000  / 25.0000000 </v>
      </c>
    </row>
    <row r="555" spans="1:6" x14ac:dyDescent="0.25">
      <c r="A555" s="108">
        <v>548</v>
      </c>
      <c r="B555" s="178" t="str">
        <f>[1]Pomocny!A551&amp;",  "&amp;[1]Pomocny!B551</f>
        <v>Lesy,Branné,Drietoma,  Branné 42,42 Drietoma</v>
      </c>
      <c r="C555" s="23" t="str">
        <f t="shared" si="8"/>
        <v>2206716</v>
      </c>
      <c r="D555" s="111" t="s">
        <v>1043</v>
      </c>
      <c r="E555" s="112" t="s">
        <v>74</v>
      </c>
      <c r="F555" s="110" t="str">
        <f>[1]Pomocny!C551&amp;" / "&amp;[1]Pomocny!D551</f>
        <v xml:space="preserve">0.0000000  / 25.0000000 </v>
      </c>
    </row>
    <row r="556" spans="1:6" x14ac:dyDescent="0.25">
      <c r="A556" s="108">
        <v>549</v>
      </c>
      <c r="B556" s="178" t="str">
        <f>[1]Pomocny!A552&amp;",  "&amp;[1]Pomocny!B552</f>
        <v>Lesy Slov.rep., š.p.,  Povina 167,167 Povina</v>
      </c>
      <c r="C556" s="23" t="str">
        <f t="shared" si="8"/>
        <v>7215884</v>
      </c>
      <c r="D556" s="111" t="s">
        <v>1044</v>
      </c>
      <c r="E556" s="112" t="s">
        <v>74</v>
      </c>
      <c r="F556" s="110" t="str">
        <f>[1]Pomocny!C552&amp;" / "&amp;[1]Pomocny!D552</f>
        <v xml:space="preserve">0.0000000  / 25.0000000 </v>
      </c>
    </row>
    <row r="557" spans="1:6" ht="30" x14ac:dyDescent="0.25">
      <c r="A557" s="108">
        <v>550</v>
      </c>
      <c r="B557" s="178" t="str">
        <f>[1]Pomocny!A553&amp;",  "&amp;[1]Pomocny!B553</f>
        <v>LESY SR,š.p. - Kohutová 2,  Oravská Polhora 883,883 Oravská Polhora</v>
      </c>
      <c r="C557" s="23" t="str">
        <f t="shared" si="8"/>
        <v>3316447</v>
      </c>
      <c r="D557" s="111" t="s">
        <v>1045</v>
      </c>
      <c r="E557" s="112" t="s">
        <v>74</v>
      </c>
      <c r="F557" s="110" t="str">
        <f>[1]Pomocny!C553&amp;" / "&amp;[1]Pomocny!D553</f>
        <v xml:space="preserve">0.0000000  / 150.0000000 </v>
      </c>
    </row>
    <row r="558" spans="1:6" x14ac:dyDescent="0.25">
      <c r="A558" s="108">
        <v>551</v>
      </c>
      <c r="B558" s="178" t="str">
        <f>[1]Pomocny!A554&amp;",  "&amp;[1]Pomocny!B554</f>
        <v>LESY SR, OZ Kriváň,  Selce 66,66 Selce</v>
      </c>
      <c r="C558" s="23" t="str">
        <f t="shared" si="8"/>
        <v>5038727</v>
      </c>
      <c r="D558" s="111" t="s">
        <v>1046</v>
      </c>
      <c r="E558" s="112" t="s">
        <v>74</v>
      </c>
      <c r="F558" s="110" t="str">
        <f>[1]Pomocny!C554&amp;" / "&amp;[1]Pomocny!D554</f>
        <v xml:space="preserve">0.0000000  / 35.0000000 </v>
      </c>
    </row>
    <row r="559" spans="1:6" x14ac:dyDescent="0.25">
      <c r="A559" s="108">
        <v>552</v>
      </c>
      <c r="B559" s="178" t="str">
        <f>[1]Pomocny!A555&amp;",  "&amp;[1]Pomocny!B555</f>
        <v>Lesy Dechtice 326,  Dechtice 326,326 Dechtice</v>
      </c>
      <c r="C559" s="23" t="str">
        <f t="shared" si="8"/>
        <v>2037654</v>
      </c>
      <c r="D559" s="111" t="s">
        <v>1047</v>
      </c>
      <c r="E559" s="112" t="s">
        <v>74</v>
      </c>
      <c r="F559" s="110" t="str">
        <f>[1]Pomocny!C555&amp;" / "&amp;[1]Pomocny!D555</f>
        <v xml:space="preserve">0.0000000  / 85.0000000 </v>
      </c>
    </row>
    <row r="560" spans="1:6" x14ac:dyDescent="0.25">
      <c r="A560" s="108">
        <v>553</v>
      </c>
      <c r="B560" s="178" t="str">
        <f>[1]Pomocny!A556&amp;",  "&amp;[1]Pomocny!B556</f>
        <v>Lesy Zlatniky 300,  Zlatníky 300,300 Zlatníky</v>
      </c>
      <c r="C560" s="23" t="str">
        <f t="shared" si="8"/>
        <v>4161691</v>
      </c>
      <c r="D560" s="111" t="s">
        <v>1048</v>
      </c>
      <c r="E560" s="112" t="s">
        <v>74</v>
      </c>
      <c r="F560" s="110" t="str">
        <f>[1]Pomocny!C556&amp;" / "&amp;[1]Pomocny!D556</f>
        <v xml:space="preserve">0.0000000  / 25.0000000 </v>
      </c>
    </row>
    <row r="561" spans="1:6" x14ac:dyDescent="0.25">
      <c r="A561" s="108">
        <v>554</v>
      </c>
      <c r="B561" s="178" t="str">
        <f>[1]Pomocny!A557&amp;",  "&amp;[1]Pomocny!B557</f>
        <v>Lesy SR,š.p.,  Chata pri S. 1531,1531 Bojnice</v>
      </c>
      <c r="C561" s="23" t="str">
        <f t="shared" si="8"/>
        <v>6204753</v>
      </c>
      <c r="D561" s="111" t="s">
        <v>1049</v>
      </c>
      <c r="E561" s="112" t="s">
        <v>74</v>
      </c>
      <c r="F561" s="110" t="str">
        <f>[1]Pomocny!C557&amp;" / "&amp;[1]Pomocny!D557</f>
        <v xml:space="preserve">0.0000000  / 40.0000000 </v>
      </c>
    </row>
    <row r="562" spans="1:6" ht="30" x14ac:dyDescent="0.25">
      <c r="A562" s="108">
        <v>555</v>
      </c>
      <c r="B562" s="178" t="str">
        <f>[1]Pomocny!A558&amp;",  "&amp;[1]Pomocny!B558</f>
        <v>LESY SLOV.REPUBLIKY,Š.P.,  Námestie gen. M. R. Štefánika 1,1 Žilina</v>
      </c>
      <c r="C562" s="23" t="str">
        <f t="shared" si="8"/>
        <v>7216512</v>
      </c>
      <c r="D562" s="111" t="s">
        <v>1050</v>
      </c>
      <c r="E562" s="112" t="s">
        <v>74</v>
      </c>
      <c r="F562" s="110" t="str">
        <f>[1]Pomocny!C558&amp;" / "&amp;[1]Pomocny!D558</f>
        <v xml:space="preserve">0.0000000  / 63.0000000 </v>
      </c>
    </row>
    <row r="563" spans="1:6" ht="30" x14ac:dyDescent="0.25">
      <c r="A563" s="108">
        <v>556</v>
      </c>
      <c r="B563" s="178" t="str">
        <f>[1]Pomocny!A559&amp;",  "&amp;[1]Pomocny!B559</f>
        <v>STR,ST,LESY PILAMASTAL SKLAD M,  J. R. Poničana 127,127 Očová</v>
      </c>
      <c r="C563" s="23" t="str">
        <f t="shared" si="8"/>
        <v>1220419</v>
      </c>
      <c r="D563" s="111" t="s">
        <v>1051</v>
      </c>
      <c r="E563" s="112" t="s">
        <v>74</v>
      </c>
      <c r="F563" s="110" t="str">
        <f>[1]Pomocny!C559&amp;" / "&amp;[1]Pomocny!D559</f>
        <v xml:space="preserve">0.0000000  / 25.0000000 </v>
      </c>
    </row>
    <row r="564" spans="1:6" x14ac:dyDescent="0.25">
      <c r="A564" s="108">
        <v>557</v>
      </c>
      <c r="B564" s="178" t="str">
        <f>[1]Pomocny!A560&amp;",  "&amp;[1]Pomocny!B560</f>
        <v>LESY SR, OZ Pov.Bystric,  Bolešov 128,128 Bolešov</v>
      </c>
      <c r="C564" s="23" t="str">
        <f t="shared" si="8"/>
        <v>7000145</v>
      </c>
      <c r="D564" s="111" t="s">
        <v>1052</v>
      </c>
      <c r="E564" s="112" t="s">
        <v>74</v>
      </c>
      <c r="F564" s="110" t="str">
        <f>[1]Pomocny!C560&amp;" / "&amp;[1]Pomocny!D560</f>
        <v xml:space="preserve">0.0000000  / 0.0000000 </v>
      </c>
    </row>
    <row r="565" spans="1:6" x14ac:dyDescent="0.25">
      <c r="A565" s="108">
        <v>558</v>
      </c>
      <c r="B565" s="178" t="str">
        <f>[1]Pomocny!A561&amp;",  "&amp;[1]Pomocny!B561</f>
        <v>LESY SR Š.P.,  Oremlaz 410,410 Brusno</v>
      </c>
      <c r="C565" s="23" t="str">
        <f t="shared" si="8"/>
        <v>1206606</v>
      </c>
      <c r="D565" s="111" t="s">
        <v>1053</v>
      </c>
      <c r="E565" s="112" t="s">
        <v>74</v>
      </c>
      <c r="F565" s="110" t="str">
        <f>[1]Pomocny!C561&amp;" / "&amp;[1]Pomocny!D561</f>
        <v xml:space="preserve">0.0000000  / 25.0000000 </v>
      </c>
    </row>
    <row r="566" spans="1:6" x14ac:dyDescent="0.25">
      <c r="A566" s="108">
        <v>559</v>
      </c>
      <c r="B566" s="178" t="str">
        <f>[1]Pomocny!A562&amp;",  "&amp;[1]Pomocny!B562</f>
        <v>LESY S.R. Š.P.,O.Z.,  SNP, Turčianska Štiavnička</v>
      </c>
      <c r="C566" s="23" t="str">
        <f t="shared" si="8"/>
        <v>6215417</v>
      </c>
      <c r="D566" s="111" t="s">
        <v>1054</v>
      </c>
      <c r="E566" s="112" t="s">
        <v>74</v>
      </c>
      <c r="F566" s="110" t="str">
        <f>[1]Pomocny!C562&amp;" / "&amp;[1]Pomocny!D562</f>
        <v xml:space="preserve">0.0000000  / 50.1000000 </v>
      </c>
    </row>
    <row r="567" spans="1:6" x14ac:dyDescent="0.25">
      <c r="A567" s="108">
        <v>560</v>
      </c>
      <c r="B567" s="178" t="str">
        <f>[1]Pomocny!A563&amp;",  "&amp;[1]Pomocny!B563</f>
        <v>Lesy,Revolučná,Medzev,  Revolučná 9000,9000 Medzev</v>
      </c>
      <c r="C567" s="23" t="str">
        <f t="shared" si="8"/>
        <v>0000041</v>
      </c>
      <c r="D567" s="111" t="s">
        <v>1055</v>
      </c>
      <c r="E567" s="112" t="s">
        <v>74</v>
      </c>
      <c r="F567" s="110" t="str">
        <f>[1]Pomocny!C563&amp;" / "&amp;[1]Pomocny!D563</f>
        <v xml:space="preserve">0.0000000  / 75.0000000 </v>
      </c>
    </row>
    <row r="568" spans="1:6" x14ac:dyDescent="0.25">
      <c r="A568" s="108">
        <v>561</v>
      </c>
      <c r="B568" s="178" t="str">
        <f>[1]Pomocny!A564&amp;",  "&amp;[1]Pomocny!B564</f>
        <v>LESY S.R. PUSTE HRABOVO,  Hrabovo 1,1 Kalinovo</v>
      </c>
      <c r="C568" s="23" t="str">
        <f t="shared" si="8"/>
        <v>9522418</v>
      </c>
      <c r="D568" s="111" t="s">
        <v>1056</v>
      </c>
      <c r="E568" s="112" t="s">
        <v>90</v>
      </c>
      <c r="F568" s="110" t="str">
        <f>[1]Pomocny!C564&amp;" / "&amp;[1]Pomocny!D564</f>
        <v xml:space="preserve">40.0000000  / 0.0000000 </v>
      </c>
    </row>
    <row r="569" spans="1:6" ht="30" x14ac:dyDescent="0.25">
      <c r="A569" s="108">
        <v>562</v>
      </c>
      <c r="B569" s="178" t="str">
        <f>[1]Pomocny!A565&amp;",  "&amp;[1]Pomocny!B565</f>
        <v>LESY SR Š.P.-MRAZIAK,  Ľubochnianska dolina 624,624 Ľubochňa</v>
      </c>
      <c r="C569" s="23" t="str">
        <f t="shared" si="8"/>
        <v>3209968</v>
      </c>
      <c r="D569" s="111" t="s">
        <v>1057</v>
      </c>
      <c r="E569" s="112" t="s">
        <v>74</v>
      </c>
      <c r="F569" s="110" t="str">
        <f>[1]Pomocny!C565&amp;" / "&amp;[1]Pomocny!D565</f>
        <v xml:space="preserve">0.0000000  / 50.1000000 </v>
      </c>
    </row>
    <row r="570" spans="1:6" x14ac:dyDescent="0.25">
      <c r="A570" s="108">
        <v>563</v>
      </c>
      <c r="B570" s="178" t="str">
        <f>[1]Pomocny!A566&amp;",  "&amp;[1]Pomocny!B566</f>
        <v>LESY SR Š.P.DIKULA BARÁK,  Čierny Váh, Kráľova Lehota</v>
      </c>
      <c r="C570" s="23" t="str">
        <f t="shared" si="8"/>
        <v>3205381</v>
      </c>
      <c r="D570" s="111" t="s">
        <v>1058</v>
      </c>
      <c r="E570" s="112" t="s">
        <v>74</v>
      </c>
      <c r="F570" s="110" t="str">
        <f>[1]Pomocny!C566&amp;" / "&amp;[1]Pomocny!D566</f>
        <v xml:space="preserve">0.0000000  / 25.0000000 </v>
      </c>
    </row>
    <row r="571" spans="1:6" x14ac:dyDescent="0.25">
      <c r="A571" s="108">
        <v>564</v>
      </c>
      <c r="B571" s="178" t="str">
        <f>[1]Pomocny!A567&amp;",  "&amp;[1]Pomocny!B567</f>
        <v>Lesy, Kolačno 128,  Kolačno 128,128 Kolačno</v>
      </c>
      <c r="C571" s="23" t="str">
        <f t="shared" si="8"/>
        <v>4169763</v>
      </c>
      <c r="D571" s="111" t="s">
        <v>1059</v>
      </c>
      <c r="E571" s="112" t="s">
        <v>74</v>
      </c>
      <c r="F571" s="110" t="str">
        <f>[1]Pomocny!C567&amp;" / "&amp;[1]Pomocny!D567</f>
        <v xml:space="preserve">0.0000000  / 25.0000000 </v>
      </c>
    </row>
    <row r="572" spans="1:6" x14ac:dyDescent="0.25">
      <c r="A572" s="108">
        <v>565</v>
      </c>
      <c r="B572" s="178" t="str">
        <f>[1]Pomocny!A568&amp;",  "&amp;[1]Pomocny!B568</f>
        <v>LESY SR,  Bystrická 47,47 Žarnovica</v>
      </c>
      <c r="C572" s="23" t="str">
        <f t="shared" si="8"/>
        <v>6220459</v>
      </c>
      <c r="D572" s="111" t="s">
        <v>1060</v>
      </c>
      <c r="E572" s="112" t="s">
        <v>74</v>
      </c>
      <c r="F572" s="110" t="str">
        <f>[1]Pomocny!C568&amp;" / "&amp;[1]Pomocny!D568</f>
        <v xml:space="preserve">0.0000000  / 50.1000000 </v>
      </c>
    </row>
    <row r="573" spans="1:6" x14ac:dyDescent="0.25">
      <c r="A573" s="108">
        <v>566</v>
      </c>
      <c r="B573" s="178" t="str">
        <f>[1]Pomocny!A569&amp;",  "&amp;[1]Pomocny!B569</f>
        <v>Lesy, Kokošovce 76,  Kokošovce 76,76 Kokošovce</v>
      </c>
      <c r="C573" s="23" t="str">
        <f t="shared" si="8"/>
        <v>0000025</v>
      </c>
      <c r="D573" s="111" t="s">
        <v>1061</v>
      </c>
      <c r="E573" s="112" t="s">
        <v>74</v>
      </c>
      <c r="F573" s="110" t="str">
        <f>[1]Pomocny!C569&amp;" / "&amp;[1]Pomocny!D569</f>
        <v xml:space="preserve">0.0000000  / 50.0000000 </v>
      </c>
    </row>
    <row r="574" spans="1:6" ht="30" x14ac:dyDescent="0.25">
      <c r="A574" s="108">
        <v>567</v>
      </c>
      <c r="B574" s="178" t="str">
        <f>[1]Pomocny!A570&amp;",  "&amp;[1]Pomocny!B570</f>
        <v>Lesy, Pekná cesta, Bratislava,  Pekná cesta 19,19 Bratislava - Rača</v>
      </c>
      <c r="C574" s="23" t="str">
        <f t="shared" si="8"/>
        <v>8054360</v>
      </c>
      <c r="D574" s="111" t="s">
        <v>1062</v>
      </c>
      <c r="E574" s="112" t="s">
        <v>74</v>
      </c>
      <c r="F574" s="110" t="str">
        <f>[1]Pomocny!C570&amp;" / "&amp;[1]Pomocny!D570</f>
        <v xml:space="preserve">0.0000000  / 200.0000000 </v>
      </c>
    </row>
    <row r="575" spans="1:6" ht="30" x14ac:dyDescent="0.25">
      <c r="A575" s="108">
        <v>568</v>
      </c>
      <c r="B575" s="178" t="str">
        <f>[1]Pomocny!A571&amp;",  "&amp;[1]Pomocny!B571</f>
        <v>Lesy,Hanušovce nad Topľou,  Kukorelliho 340,340 Hanušovce nad Topľou</v>
      </c>
      <c r="C575" s="23" t="str">
        <f t="shared" si="8"/>
        <v>0000076</v>
      </c>
      <c r="D575" s="111" t="s">
        <v>1063</v>
      </c>
      <c r="E575" s="112" t="s">
        <v>74</v>
      </c>
      <c r="F575" s="110" t="str">
        <f>[1]Pomocny!C571&amp;" / "&amp;[1]Pomocny!D571</f>
        <v xml:space="preserve">0.0000000  / 25.0000000 </v>
      </c>
    </row>
    <row r="576" spans="1:6" x14ac:dyDescent="0.25">
      <c r="A576" s="108">
        <v>569</v>
      </c>
      <c r="B576" s="178" t="str">
        <f>[1]Pomocny!A572&amp;",  "&amp;[1]Pomocny!B572</f>
        <v>lesy SR - LS,  Ulica SNP 142,142 Turčianske Teplice</v>
      </c>
      <c r="C576" s="23" t="str">
        <f t="shared" si="8"/>
        <v>6216809</v>
      </c>
      <c r="D576" s="111" t="s">
        <v>1064</v>
      </c>
      <c r="E576" s="112" t="s">
        <v>74</v>
      </c>
      <c r="F576" s="110" t="str">
        <f>[1]Pomocny!C572&amp;" / "&amp;[1]Pomocny!D572</f>
        <v xml:space="preserve">0.0000000  / 25.0000000 </v>
      </c>
    </row>
    <row r="577" spans="1:6" x14ac:dyDescent="0.25">
      <c r="A577" s="108">
        <v>570</v>
      </c>
      <c r="B577" s="178" t="str">
        <f>[1]Pomocny!A573&amp;",  "&amp;[1]Pomocny!B573</f>
        <v>Garáže LZ Čierny Balog,  Lipová 5,5 Čierny Balog</v>
      </c>
      <c r="C577" s="23" t="str">
        <f t="shared" si="8"/>
        <v>1211758</v>
      </c>
      <c r="D577" s="111" t="s">
        <v>1065</v>
      </c>
      <c r="E577" s="112" t="s">
        <v>74</v>
      </c>
      <c r="F577" s="110" t="str">
        <f>[1]Pomocny!C573&amp;" / "&amp;[1]Pomocny!D573</f>
        <v xml:space="preserve">0.0000000  / 75.0000000 </v>
      </c>
    </row>
    <row r="578" spans="1:6" x14ac:dyDescent="0.25">
      <c r="A578" s="108">
        <v>571</v>
      </c>
      <c r="B578" s="178" t="str">
        <f>[1]Pomocny!A574&amp;",  "&amp;[1]Pomocny!B574</f>
        <v>Dvojchata LESY SR,  Martinské hole 1,1 Martin</v>
      </c>
      <c r="C578" s="23" t="str">
        <f t="shared" si="8"/>
        <v>6212140</v>
      </c>
      <c r="D578" s="111" t="s">
        <v>1066</v>
      </c>
      <c r="E578" s="112" t="s">
        <v>74</v>
      </c>
      <c r="F578" s="110" t="str">
        <f>[1]Pomocny!C574&amp;" / "&amp;[1]Pomocny!D574</f>
        <v xml:space="preserve">0.0000000  / 25.0000000 </v>
      </c>
    </row>
    <row r="579" spans="1:6" x14ac:dyDescent="0.25">
      <c r="A579" s="108">
        <v>572</v>
      </c>
      <c r="B579" s="178" t="str">
        <f>[1]Pomocny!A575&amp;",  "&amp;[1]Pomocny!B575</f>
        <v>Poľovnícka chata Boldiška,  Šaling 49,49 Čierny Balog</v>
      </c>
      <c r="C579" s="23" t="str">
        <f t="shared" si="8"/>
        <v>1211692</v>
      </c>
      <c r="D579" s="111" t="s">
        <v>1067</v>
      </c>
      <c r="E579" s="112" t="s">
        <v>74</v>
      </c>
      <c r="F579" s="110" t="str">
        <f>[1]Pomocny!C575&amp;" / "&amp;[1]Pomocny!D575</f>
        <v xml:space="preserve">0.0000000  / 25.0000000 </v>
      </c>
    </row>
    <row r="580" spans="1:6" ht="30" x14ac:dyDescent="0.25">
      <c r="A580" s="108">
        <v>573</v>
      </c>
      <c r="B580" s="178" t="str">
        <f>[1]Pomocny!A576&amp;",  "&amp;[1]Pomocny!B576</f>
        <v>LESY SR Š.P.-MAŠTAL,  Ľubochnianska dolina 624,624 Ľubochňa</v>
      </c>
      <c r="C580" s="23" t="str">
        <f t="shared" si="8"/>
        <v>3209969</v>
      </c>
      <c r="D580" s="111" t="s">
        <v>1068</v>
      </c>
      <c r="E580" s="112" t="s">
        <v>74</v>
      </c>
      <c r="F580" s="110" t="str">
        <f>[1]Pomocny!C576&amp;" / "&amp;[1]Pomocny!D576</f>
        <v xml:space="preserve">0.0000000  / 50.1000000 </v>
      </c>
    </row>
    <row r="581" spans="1:6" x14ac:dyDescent="0.25">
      <c r="A581" s="108">
        <v>574</v>
      </c>
      <c r="B581" s="178" t="str">
        <f>[1]Pomocny!A577&amp;",  "&amp;[1]Pomocny!B577</f>
        <v>Lesy, Duklianska 24,Bardejov,  Duklianska 24,24 Bardejov</v>
      </c>
      <c r="C581" s="23" t="str">
        <f t="shared" si="8"/>
        <v>0000000</v>
      </c>
      <c r="D581" s="111" t="s">
        <v>1069</v>
      </c>
      <c r="E581" s="112" t="s">
        <v>90</v>
      </c>
      <c r="F581" s="110" t="str">
        <f>[1]Pomocny!C577&amp;" / "&amp;[1]Pomocny!D577</f>
        <v xml:space="preserve">46.0000000  / 0.0000000 </v>
      </c>
    </row>
    <row r="582" spans="1:6" x14ac:dyDescent="0.25">
      <c r="A582" s="108">
        <v>575</v>
      </c>
      <c r="B582" s="178" t="str">
        <f>[1]Pomocny!A578&amp;",  "&amp;[1]Pomocny!B578</f>
        <v>Lesy,Dukelská 42,Giraltovce,  Dukelská 42,42 Giraltovce</v>
      </c>
      <c r="C582" s="23" t="str">
        <f t="shared" si="8"/>
        <v>0000014</v>
      </c>
      <c r="D582" s="111" t="s">
        <v>1070</v>
      </c>
      <c r="E582" s="112" t="s">
        <v>74</v>
      </c>
      <c r="F582" s="110" t="str">
        <f>[1]Pomocny!C578&amp;" / "&amp;[1]Pomocny!D578</f>
        <v xml:space="preserve">0.0000000  / 37.0000000 </v>
      </c>
    </row>
    <row r="583" spans="1:6" x14ac:dyDescent="0.25">
      <c r="A583" s="108">
        <v>576</v>
      </c>
      <c r="B583" s="178" t="str">
        <f>[1]Pomocny!A579&amp;",  "&amp;[1]Pomocny!B579</f>
        <v>Lesná správa Michalová,  Hrable 80,80 Michalová</v>
      </c>
      <c r="C583" s="23" t="str">
        <f t="shared" si="8"/>
        <v>1208765</v>
      </c>
      <c r="D583" s="111" t="s">
        <v>1071</v>
      </c>
      <c r="E583" s="112" t="s">
        <v>74</v>
      </c>
      <c r="F583" s="110" t="str">
        <f>[1]Pomocny!C579&amp;" / "&amp;[1]Pomocny!D579</f>
        <v xml:space="preserve">0.0000000  / 40.0000000 </v>
      </c>
    </row>
    <row r="584" spans="1:6" x14ac:dyDescent="0.25">
      <c r="A584" s="108">
        <v>577</v>
      </c>
      <c r="B584" s="178" t="str">
        <f>[1]Pomocny!A580&amp;",  "&amp;[1]Pomocny!B580</f>
        <v>Lesy,Striebornícka,Uhrovec,  Striebornícka 617,617 Uhrovec</v>
      </c>
      <c r="C584" s="23" t="str">
        <f t="shared" si="8"/>
        <v>4188424</v>
      </c>
      <c r="D584" s="111" t="s">
        <v>1072</v>
      </c>
      <c r="E584" s="112" t="s">
        <v>74</v>
      </c>
      <c r="F584" s="110" t="str">
        <f>[1]Pomocny!C580&amp;" / "&amp;[1]Pomocny!D580</f>
        <v xml:space="preserve">0.0000000  / 28.0000000 </v>
      </c>
    </row>
    <row r="585" spans="1:6" x14ac:dyDescent="0.25">
      <c r="A585" s="108">
        <v>578</v>
      </c>
      <c r="B585" s="178" t="str">
        <f>[1]Pomocny!A581&amp;",  "&amp;[1]Pomocny!B581</f>
        <v>MASTAL TRNAVY-LESY,  Iviny 4116,4116 Dúbravy</v>
      </c>
      <c r="C585" s="23" t="str">
        <f t="shared" ref="C585:C648" si="9">MID(D585, 6, 7)</f>
        <v>1213088</v>
      </c>
      <c r="D585" s="111" t="s">
        <v>1073</v>
      </c>
      <c r="E585" s="112" t="s">
        <v>74</v>
      </c>
      <c r="F585" s="110" t="str">
        <f>[1]Pomocny!C581&amp;" / "&amp;[1]Pomocny!D581</f>
        <v xml:space="preserve">0.0000000  / 24.7000000 </v>
      </c>
    </row>
    <row r="586" spans="1:6" x14ac:dyDescent="0.25">
      <c r="A586" s="108">
        <v>579</v>
      </c>
      <c r="B586" s="178" t="str">
        <f>[1]Pomocny!A582&amp;",  "&amp;[1]Pomocny!B582</f>
        <v>Lesy Slovenskej republiky - Vč,  Petrovice, Petrovice</v>
      </c>
      <c r="C586" s="23" t="str">
        <f t="shared" si="9"/>
        <v>7210213</v>
      </c>
      <c r="D586" s="111" t="s">
        <v>1074</v>
      </c>
      <c r="E586" s="112" t="s">
        <v>74</v>
      </c>
      <c r="F586" s="110" t="str">
        <f>[1]Pomocny!C582&amp;" / "&amp;[1]Pomocny!D582</f>
        <v xml:space="preserve">0.0000000  / 100.0000000 </v>
      </c>
    </row>
    <row r="587" spans="1:6" x14ac:dyDescent="0.25">
      <c r="A587" s="108">
        <v>580</v>
      </c>
      <c r="B587" s="178" t="str">
        <f>[1]Pomocny!A583&amp;",  "&amp;[1]Pomocny!B583</f>
        <v>Lesy SR Hlohovec Dukeská 25,  Dukelská 25,25 Hlohovec</v>
      </c>
      <c r="C587" s="23" t="str">
        <f t="shared" si="9"/>
        <v>2072510</v>
      </c>
      <c r="D587" s="111" t="s">
        <v>1075</v>
      </c>
      <c r="E587" s="112" t="s">
        <v>74</v>
      </c>
      <c r="F587" s="110" t="str">
        <f>[1]Pomocny!C583&amp;" / "&amp;[1]Pomocny!D583</f>
        <v xml:space="preserve">0.0000000  / 40.0000000 </v>
      </c>
    </row>
    <row r="588" spans="1:6" x14ac:dyDescent="0.25">
      <c r="A588" s="108">
        <v>581</v>
      </c>
      <c r="B588" s="178" t="str">
        <f>[1]Pomocny!A584&amp;",  "&amp;[1]Pomocny!B584</f>
        <v>Lesy SR Svätý Jur Podhradie 79,  Podhradie 79,79 Svätý Jur</v>
      </c>
      <c r="C588" s="23" t="str">
        <f t="shared" si="9"/>
        <v>5238508</v>
      </c>
      <c r="D588" s="111" t="s">
        <v>1076</v>
      </c>
      <c r="E588" s="112" t="s">
        <v>74</v>
      </c>
      <c r="F588" s="110" t="str">
        <f>[1]Pomocny!C584&amp;" / "&amp;[1]Pomocny!D584</f>
        <v xml:space="preserve">0.0000000  / 25.0000000 </v>
      </c>
    </row>
    <row r="589" spans="1:6" x14ac:dyDescent="0.25">
      <c r="A589" s="108">
        <v>582</v>
      </c>
      <c r="B589" s="178" t="str">
        <f>[1]Pomocny!A585&amp;",  "&amp;[1]Pomocny!B585</f>
        <v>Lesy, Michalovce,  S. H. Vajanského 6,6 Michalovce</v>
      </c>
      <c r="C589" s="23" t="str">
        <f t="shared" si="9"/>
        <v>0000063</v>
      </c>
      <c r="D589" s="111" t="s">
        <v>1077</v>
      </c>
      <c r="E589" s="112" t="s">
        <v>74</v>
      </c>
      <c r="F589" s="110" t="str">
        <f>[1]Pomocny!C585&amp;" / "&amp;[1]Pomocny!D585</f>
        <v xml:space="preserve">0.0000000  / 63.0000000 </v>
      </c>
    </row>
    <row r="590" spans="1:6" x14ac:dyDescent="0.25">
      <c r="A590" s="108">
        <v>583</v>
      </c>
      <c r="B590" s="178" t="str">
        <f>[1]Pomocny!A586&amp;",  "&amp;[1]Pomocny!B586</f>
        <v>Chata Vydrovka,  Oravská Polhora, Oravská Polhora</v>
      </c>
      <c r="C590" s="23" t="str">
        <f t="shared" si="9"/>
        <v>3313503</v>
      </c>
      <c r="D590" s="111" t="s">
        <v>1078</v>
      </c>
      <c r="E590" s="112" t="s">
        <v>74</v>
      </c>
      <c r="F590" s="110" t="str">
        <f>[1]Pomocny!C586&amp;" / "&amp;[1]Pomocny!D586</f>
        <v xml:space="preserve">0.0000000  / 25.0000000 </v>
      </c>
    </row>
    <row r="591" spans="1:6" x14ac:dyDescent="0.25">
      <c r="A591" s="108">
        <v>584</v>
      </c>
      <c r="B591" s="178" t="str">
        <f>[1]Pomocny!A587&amp;",  "&amp;[1]Pomocny!B587</f>
        <v>Lesy, Medzany 9001,  Medzany 9001,9001 Medzany</v>
      </c>
      <c r="C591" s="23" t="str">
        <f t="shared" si="9"/>
        <v>0000028</v>
      </c>
      <c r="D591" s="111" t="s">
        <v>1079</v>
      </c>
      <c r="E591" s="112" t="s">
        <v>90</v>
      </c>
      <c r="F591" s="110" t="str">
        <f>[1]Pomocny!C587&amp;" / "&amp;[1]Pomocny!D587</f>
        <v xml:space="preserve">33.0000000  / 0.0000000 </v>
      </c>
    </row>
    <row r="592" spans="1:6" x14ac:dyDescent="0.25">
      <c r="A592" s="108">
        <v>585</v>
      </c>
      <c r="B592" s="178" t="str">
        <f>[1]Pomocny!A588&amp;",  "&amp;[1]Pomocny!B588</f>
        <v>LESY SR Š.P.-LESN.SPRÁVA,  Párnica 198,198 Párnica</v>
      </c>
      <c r="C592" s="23" t="str">
        <f t="shared" si="9"/>
        <v>3201994</v>
      </c>
      <c r="D592" s="111" t="s">
        <v>1080</v>
      </c>
      <c r="E592" s="112" t="s">
        <v>74</v>
      </c>
      <c r="F592" s="110" t="str">
        <f>[1]Pomocny!C588&amp;" / "&amp;[1]Pomocny!D588</f>
        <v xml:space="preserve">0.0000000  / 25.0000000 </v>
      </c>
    </row>
    <row r="593" spans="1:6" x14ac:dyDescent="0.25">
      <c r="A593" s="108">
        <v>586</v>
      </c>
      <c r="B593" s="178" t="str">
        <f>[1]Pomocny!A589&amp;",  "&amp;[1]Pomocny!B589</f>
        <v>Lesy Smolenice Lesná 3,  Lesná 3,3 Smolenice</v>
      </c>
      <c r="C593" s="23" t="str">
        <f t="shared" si="9"/>
        <v>2025943</v>
      </c>
      <c r="D593" s="111" t="s">
        <v>510</v>
      </c>
      <c r="E593" s="112" t="s">
        <v>74</v>
      </c>
      <c r="F593" s="110" t="str">
        <f>[1]Pomocny!C589&amp;" / "&amp;[1]Pomocny!D589</f>
        <v xml:space="preserve">0.0000000  / 160.0000000 </v>
      </c>
    </row>
    <row r="594" spans="1:6" x14ac:dyDescent="0.25">
      <c r="A594" s="108">
        <v>587</v>
      </c>
      <c r="B594" s="178" t="str">
        <f>[1]Pomocny!A590&amp;",  "&amp;[1]Pomocny!B590</f>
        <v>LESNÝ ZÁVOD,  Železničná 10,10 Žarnovica</v>
      </c>
      <c r="C594" s="23" t="str">
        <f t="shared" si="9"/>
        <v>6220494</v>
      </c>
      <c r="D594" s="111" t="s">
        <v>1081</v>
      </c>
      <c r="E594" s="112" t="s">
        <v>74</v>
      </c>
      <c r="F594" s="110" t="str">
        <f>[1]Pomocny!C590&amp;" / "&amp;[1]Pomocny!D590</f>
        <v xml:space="preserve">0.0000000  / 25.0000000 </v>
      </c>
    </row>
    <row r="595" spans="1:6" x14ac:dyDescent="0.25">
      <c r="A595" s="108">
        <v>588</v>
      </c>
      <c r="B595" s="178" t="str">
        <f>[1]Pomocny!A591&amp;",  "&amp;[1]Pomocny!B591</f>
        <v>Lesy,Rajkovecká, Horné Srnie,  Rajkovecká 2,2 Horné Srnie</v>
      </c>
      <c r="C595" s="23" t="str">
        <f t="shared" si="9"/>
        <v>6003887</v>
      </c>
      <c r="D595" s="111" t="s">
        <v>1082</v>
      </c>
      <c r="E595" s="112" t="s">
        <v>74</v>
      </c>
      <c r="F595" s="110" t="str">
        <f>[1]Pomocny!C591&amp;" / "&amp;[1]Pomocny!D591</f>
        <v xml:space="preserve">0.0000000  / 25.0000000 </v>
      </c>
    </row>
    <row r="596" spans="1:6" ht="30" x14ac:dyDescent="0.25">
      <c r="A596" s="108">
        <v>589</v>
      </c>
      <c r="B596" s="178" t="str">
        <f>[1]Pomocny!A592&amp;",  "&amp;[1]Pomocny!B592</f>
        <v>Lesy Sládkovičovo Pionierska 4,  Pionierska 4,4 Sládkovičovo</v>
      </c>
      <c r="C596" s="23" t="str">
        <f t="shared" si="9"/>
        <v>3008370</v>
      </c>
      <c r="D596" s="111" t="s">
        <v>1083</v>
      </c>
      <c r="E596" s="112" t="s">
        <v>74</v>
      </c>
      <c r="F596" s="110" t="str">
        <f>[1]Pomocny!C592&amp;" / "&amp;[1]Pomocny!D592</f>
        <v xml:space="preserve">0.0000000  / 20.0000000 </v>
      </c>
    </row>
    <row r="597" spans="1:6" x14ac:dyDescent="0.25">
      <c r="A597" s="108">
        <v>590</v>
      </c>
      <c r="B597" s="178" t="str">
        <f>[1]Pomocny!A593&amp;",  "&amp;[1]Pomocny!B593</f>
        <v>Lesy, Prašice 1111,  Prašice 1111,1111 Prašice</v>
      </c>
      <c r="C597" s="23" t="str">
        <f t="shared" si="9"/>
        <v>4188689</v>
      </c>
      <c r="D597" s="111" t="s">
        <v>1084</v>
      </c>
      <c r="E597" s="112" t="s">
        <v>74</v>
      </c>
      <c r="F597" s="110" t="str">
        <f>[1]Pomocny!C593&amp;" / "&amp;[1]Pomocny!D593</f>
        <v xml:space="preserve">0.0000000  / 25.0000000 </v>
      </c>
    </row>
    <row r="598" spans="1:6" x14ac:dyDescent="0.25">
      <c r="A598" s="108">
        <v>591</v>
      </c>
      <c r="B598" s="178" t="str">
        <f>[1]Pomocny!A594&amp;",  "&amp;[1]Pomocny!B594</f>
        <v>LSR Č.BALOG ŠÁNSKO,  Čierny Balog, Čierny Balog</v>
      </c>
      <c r="C598" s="23" t="str">
        <f t="shared" si="9"/>
        <v>9109125</v>
      </c>
      <c r="D598" s="111" t="s">
        <v>1085</v>
      </c>
      <c r="E598" s="112" t="s">
        <v>90</v>
      </c>
      <c r="F598" s="110" t="str">
        <f>[1]Pomocny!C594&amp;" / "&amp;[1]Pomocny!D594</f>
        <v xml:space="preserve">5.0000000  / 0.0000000 </v>
      </c>
    </row>
    <row r="599" spans="1:6" ht="30" x14ac:dyDescent="0.25">
      <c r="A599" s="108">
        <v>592</v>
      </c>
      <c r="B599" s="178" t="str">
        <f>[1]Pomocny!A595&amp;",  "&amp;[1]Pomocny!B595</f>
        <v>LESY SR Š.P.DHS-KUCHYŇA,  Pod zámkom 100,100 Slovenská Ľupča</v>
      </c>
      <c r="C599" s="23" t="str">
        <f t="shared" si="9"/>
        <v>1207914</v>
      </c>
      <c r="D599" s="111" t="s">
        <v>1086</v>
      </c>
      <c r="E599" s="112" t="s">
        <v>74</v>
      </c>
      <c r="F599" s="110" t="str">
        <f>[1]Pomocny!C595&amp;" / "&amp;[1]Pomocny!D595</f>
        <v xml:space="preserve">0.0000000  / 0.0000000 </v>
      </c>
    </row>
    <row r="600" spans="1:6" x14ac:dyDescent="0.25">
      <c r="A600" s="108">
        <v>593</v>
      </c>
      <c r="B600" s="178" t="str">
        <f>[1]Pomocny!A596&amp;",  "&amp;[1]Pomocny!B596</f>
        <v>Lesy,Zámutov 128,  Zámutov 128,128 Zámutov</v>
      </c>
      <c r="C600" s="23" t="str">
        <f t="shared" si="9"/>
        <v>0000081</v>
      </c>
      <c r="D600" s="111" t="s">
        <v>1087</v>
      </c>
      <c r="E600" s="112" t="s">
        <v>74</v>
      </c>
      <c r="F600" s="110" t="str">
        <f>[1]Pomocny!C596&amp;" / "&amp;[1]Pomocny!D596</f>
        <v xml:space="preserve">0.0000000  / 15.0000000 </v>
      </c>
    </row>
    <row r="601" spans="1:6" x14ac:dyDescent="0.25">
      <c r="A601" s="108">
        <v>594</v>
      </c>
      <c r="B601" s="178" t="str">
        <f>[1]Pomocny!A597&amp;",  "&amp;[1]Pomocny!B597</f>
        <v>LESY SR Š.P. - ÚSTREDIE,  J. Bellu 1045,1045 Likavka</v>
      </c>
      <c r="C601" s="23" t="str">
        <f t="shared" si="9"/>
        <v>3209449</v>
      </c>
      <c r="D601" s="111" t="s">
        <v>1088</v>
      </c>
      <c r="E601" s="112" t="s">
        <v>74</v>
      </c>
      <c r="F601" s="110" t="str">
        <f>[1]Pomocny!C597&amp;" / "&amp;[1]Pomocny!D597</f>
        <v xml:space="preserve">0.0000000  / 31.6000000 </v>
      </c>
    </row>
    <row r="602" spans="1:6" x14ac:dyDescent="0.25">
      <c r="A602" s="108">
        <v>595</v>
      </c>
      <c r="B602" s="178" t="str">
        <f>[1]Pomocny!A598&amp;",  "&amp;[1]Pomocny!B598</f>
        <v>Lesy,Dolná Súča,  Dolná Súča 353,353 Dolná Súča</v>
      </c>
      <c r="C602" s="23" t="str">
        <f t="shared" si="9"/>
        <v>2207553</v>
      </c>
      <c r="D602" s="111" t="s">
        <v>1089</v>
      </c>
      <c r="E602" s="112" t="s">
        <v>74</v>
      </c>
      <c r="F602" s="110" t="str">
        <f>[1]Pomocny!C598&amp;" / "&amp;[1]Pomocny!D598</f>
        <v xml:space="preserve">0.0000000  / 25.0000000 </v>
      </c>
    </row>
    <row r="603" spans="1:6" x14ac:dyDescent="0.25">
      <c r="A603" s="108">
        <v>596</v>
      </c>
      <c r="B603" s="178" t="str">
        <f>[1]Pomocny!A599&amp;",  "&amp;[1]Pomocny!B599</f>
        <v>LESY SR, OZ Levice,  Veľké Ludince 769,769 Veľké Ludince</v>
      </c>
      <c r="C603" s="23" t="str">
        <f t="shared" si="9"/>
        <v>4229611</v>
      </c>
      <c r="D603" s="111" t="s">
        <v>1090</v>
      </c>
      <c r="E603" s="112" t="s">
        <v>74</v>
      </c>
      <c r="F603" s="110" t="str">
        <f>[1]Pomocny!C599&amp;" / "&amp;[1]Pomocny!D599</f>
        <v xml:space="preserve">0.0000000  / 20.0000000 </v>
      </c>
    </row>
    <row r="604" spans="1:6" x14ac:dyDescent="0.25">
      <c r="A604" s="108">
        <v>597</v>
      </c>
      <c r="B604" s="178" t="str">
        <f>[1]Pomocny!A600&amp;",  "&amp;[1]Pomocny!B600</f>
        <v>LESY SR Š.P.,O.Z.,  Malužiná 70,70 Malužiná</v>
      </c>
      <c r="C604" s="23" t="str">
        <f t="shared" si="9"/>
        <v>3038368</v>
      </c>
      <c r="D604" s="111" t="s">
        <v>1091</v>
      </c>
      <c r="E604" s="112" t="s">
        <v>74</v>
      </c>
      <c r="F604" s="110" t="str">
        <f>[1]Pomocny!C600&amp;" / "&amp;[1]Pomocny!D600</f>
        <v xml:space="preserve">0.0000000  / 50.1000000 </v>
      </c>
    </row>
    <row r="605" spans="1:6" x14ac:dyDescent="0.25">
      <c r="A605" s="108">
        <v>598</v>
      </c>
      <c r="B605" s="178" t="str">
        <f>[1]Pomocny!A601&amp;",  "&amp;[1]Pomocny!B601</f>
        <v>LESY SR,  Píla 52,52 Ihráč</v>
      </c>
      <c r="C605" s="23" t="str">
        <f t="shared" si="9"/>
        <v>6223649</v>
      </c>
      <c r="D605" s="111" t="s">
        <v>1092</v>
      </c>
      <c r="E605" s="112" t="s">
        <v>74</v>
      </c>
      <c r="F605" s="110" t="str">
        <f>[1]Pomocny!C601&amp;" / "&amp;[1]Pomocny!D601</f>
        <v xml:space="preserve">0.0000000  / 33.0000000 </v>
      </c>
    </row>
    <row r="606" spans="1:6" x14ac:dyDescent="0.25">
      <c r="A606" s="108">
        <v>599</v>
      </c>
      <c r="B606" s="178" t="str">
        <f>[1]Pomocny!A602&amp;",  "&amp;[1]Pomocny!B602</f>
        <v>Lesy Gabčíkovo Parková 12,  Parková 12,12 Gabčíkovo</v>
      </c>
      <c r="C606" s="23" t="str">
        <f t="shared" si="9"/>
        <v>1037123</v>
      </c>
      <c r="D606" s="111" t="s">
        <v>1093</v>
      </c>
      <c r="E606" s="112" t="s">
        <v>74</v>
      </c>
      <c r="F606" s="110" t="str">
        <f>[1]Pomocny!C602&amp;" / "&amp;[1]Pomocny!D602</f>
        <v xml:space="preserve">0.0000000  / 25.0000000 </v>
      </c>
    </row>
    <row r="607" spans="1:6" ht="30" x14ac:dyDescent="0.25">
      <c r="A607" s="108">
        <v>600</v>
      </c>
      <c r="B607" s="178" t="str">
        <f>[1]Pomocny!A603&amp;",  "&amp;[1]Pomocny!B603</f>
        <v>LESY SLOV.REP.S.P.,  Slovenské Kľačany 42,42 Slovenské Kľačany</v>
      </c>
      <c r="C607" s="23" t="str">
        <f t="shared" si="9"/>
        <v>5215080</v>
      </c>
      <c r="D607" s="111" t="s">
        <v>1094</v>
      </c>
      <c r="E607" s="112" t="s">
        <v>74</v>
      </c>
      <c r="F607" s="110" t="str">
        <f>[1]Pomocny!C603&amp;" / "&amp;[1]Pomocny!D603</f>
        <v xml:space="preserve">0.0000000  / 24.7000000 </v>
      </c>
    </row>
    <row r="608" spans="1:6" ht="30" x14ac:dyDescent="0.25">
      <c r="A608" s="108">
        <v>601</v>
      </c>
      <c r="B608" s="178" t="str">
        <f>[1]Pomocny!A604&amp;",  "&amp;[1]Pomocny!B604</f>
        <v>Lesy Trnovec nad Váhom 712,  Trnovec nad Váhom 712,712 Trnovec nad Váhom</v>
      </c>
      <c r="C608" s="23" t="str">
        <f t="shared" si="9"/>
        <v>3029016</v>
      </c>
      <c r="D608" s="111" t="s">
        <v>1095</v>
      </c>
      <c r="E608" s="112" t="s">
        <v>74</v>
      </c>
      <c r="F608" s="110" t="str">
        <f>[1]Pomocny!C604&amp;" / "&amp;[1]Pomocny!D604</f>
        <v xml:space="preserve">0.0000000  / 76.0000000 </v>
      </c>
    </row>
    <row r="609" spans="1:6" x14ac:dyDescent="0.25">
      <c r="A609" s="108">
        <v>602</v>
      </c>
      <c r="B609" s="178" t="str">
        <f>[1]Pomocny!A605&amp;",  "&amp;[1]Pomocny!B605</f>
        <v>Povoznický barák Č. dolina,  Páleničné 823,823 Čierny Balog</v>
      </c>
      <c r="C609" s="23" t="str">
        <f t="shared" si="9"/>
        <v>1211691</v>
      </c>
      <c r="D609" s="111" t="s">
        <v>1096</v>
      </c>
      <c r="E609" s="112" t="s">
        <v>74</v>
      </c>
      <c r="F609" s="110" t="str">
        <f>[1]Pomocny!C605&amp;" / "&amp;[1]Pomocny!D605</f>
        <v xml:space="preserve">0.0000000  / 25.0000000 </v>
      </c>
    </row>
    <row r="610" spans="1:6" x14ac:dyDescent="0.25">
      <c r="A610" s="108">
        <v>603</v>
      </c>
      <c r="B610" s="178" t="str">
        <f>[1]Pomocny!A606&amp;",  "&amp;[1]Pomocny!B606</f>
        <v>LESY SR, š.p.,  Námestie gen. M. R. Štefánika 1,1 Žilina</v>
      </c>
      <c r="C610" s="23" t="str">
        <f t="shared" si="9"/>
        <v>7216505</v>
      </c>
      <c r="D610" s="111" t="s">
        <v>1097</v>
      </c>
      <c r="E610" s="112" t="s">
        <v>74</v>
      </c>
      <c r="F610" s="110" t="str">
        <f>[1]Pomocny!C606&amp;" / "&amp;[1]Pomocny!D606</f>
        <v xml:space="preserve">0.0000000  / 63.0000000 </v>
      </c>
    </row>
    <row r="611" spans="1:6" ht="30" x14ac:dyDescent="0.25">
      <c r="A611" s="108">
        <v>604</v>
      </c>
      <c r="B611" s="178" t="str">
        <f>[1]Pomocny!A607&amp;",  "&amp;[1]Pomocny!B607</f>
        <v>Lesy, Nitrianska Streda,  Nitrianska Streda 194,194 Nitrianska Streda</v>
      </c>
      <c r="C611" s="23" t="str">
        <f t="shared" si="9"/>
        <v>4161451</v>
      </c>
      <c r="D611" s="111" t="s">
        <v>1098</v>
      </c>
      <c r="E611" s="112" t="s">
        <v>74</v>
      </c>
      <c r="F611" s="110" t="str">
        <f>[1]Pomocny!C607&amp;" / "&amp;[1]Pomocny!D607</f>
        <v xml:space="preserve">0.0000000  / 25.0000000 </v>
      </c>
    </row>
    <row r="612" spans="1:6" ht="30" x14ac:dyDescent="0.25">
      <c r="A612" s="108">
        <v>605</v>
      </c>
      <c r="B612" s="178" t="str">
        <f>[1]Pomocny!A608&amp;",  "&amp;[1]Pomocny!B608</f>
        <v>Lesy, Prostredný Hámor 191,  Prostredný Hámor 191,191 Mlynky</v>
      </c>
      <c r="C612" s="23" t="str">
        <f t="shared" si="9"/>
        <v>0000076</v>
      </c>
      <c r="D612" s="111" t="s">
        <v>1099</v>
      </c>
      <c r="E612" s="112" t="s">
        <v>74</v>
      </c>
      <c r="F612" s="110" t="str">
        <f>[1]Pomocny!C608&amp;" / "&amp;[1]Pomocny!D608</f>
        <v xml:space="preserve">0.0000000  / 24.7000000 </v>
      </c>
    </row>
    <row r="613" spans="1:6" ht="30" x14ac:dyDescent="0.25">
      <c r="A613" s="108">
        <v>606</v>
      </c>
      <c r="B613" s="178" t="str">
        <f>[1]Pomocny!A609&amp;",  "&amp;[1]Pomocny!B609</f>
        <v>Lesy Sládkovičovo Pionierska 4,  Pionierska 4,4 Sládkovičovo</v>
      </c>
      <c r="C613" s="23" t="str">
        <f t="shared" si="9"/>
        <v>3008371</v>
      </c>
      <c r="D613" s="111" t="s">
        <v>1100</v>
      </c>
      <c r="E613" s="112" t="s">
        <v>74</v>
      </c>
      <c r="F613" s="110" t="str">
        <f>[1]Pomocny!C609&amp;" / "&amp;[1]Pomocny!D609</f>
        <v xml:space="preserve">0.0000000  / 25.0000000 </v>
      </c>
    </row>
    <row r="614" spans="1:6" x14ac:dyDescent="0.25">
      <c r="A614" s="108">
        <v>607</v>
      </c>
      <c r="B614" s="178" t="str">
        <f>[1]Pomocny!A610&amp;",  "&amp;[1]Pomocny!B610</f>
        <v>LESY S.R. Š.P.,O.Z.,  Vrícko 227,227 Vrícko</v>
      </c>
      <c r="C614" s="23" t="str">
        <f t="shared" si="9"/>
        <v>6215535</v>
      </c>
      <c r="D614" s="111" t="s">
        <v>1101</v>
      </c>
      <c r="E614" s="112" t="s">
        <v>74</v>
      </c>
      <c r="F614" s="110" t="str">
        <f>[1]Pomocny!C610&amp;" / "&amp;[1]Pomocny!D610</f>
        <v xml:space="preserve">0.0000000  / 50.1000000 </v>
      </c>
    </row>
    <row r="615" spans="1:6" x14ac:dyDescent="0.25">
      <c r="A615" s="108">
        <v>608</v>
      </c>
      <c r="B615" s="178" t="str">
        <f>[1]Pomocny!A611&amp;",  "&amp;[1]Pomocny!B611</f>
        <v>Lesy, Vajanského 4, Stupava,  Vajanského 4,4 Stupava</v>
      </c>
      <c r="C615" s="23" t="str">
        <f t="shared" si="9"/>
        <v>5228582</v>
      </c>
      <c r="D615" s="111" t="s">
        <v>1102</v>
      </c>
      <c r="E615" s="112" t="s">
        <v>74</v>
      </c>
      <c r="F615" s="110" t="str">
        <f>[1]Pomocny!C611&amp;" / "&amp;[1]Pomocny!D611</f>
        <v xml:space="preserve">0.0000000  / 25.0000000 </v>
      </c>
    </row>
    <row r="616" spans="1:6" x14ac:dyDescent="0.25">
      <c r="A616" s="108">
        <v>609</v>
      </c>
      <c r="B616" s="178" t="str">
        <f>[1]Pomocny!A612&amp;",  "&amp;[1]Pomocny!B612</f>
        <v>Lesy, Vyše mesta Dobšiná,  Vyše mesta 901,901 Dobšiná</v>
      </c>
      <c r="C616" s="23" t="str">
        <f t="shared" si="9"/>
        <v>0000064</v>
      </c>
      <c r="D616" s="111" t="s">
        <v>1103</v>
      </c>
      <c r="E616" s="112" t="s">
        <v>74</v>
      </c>
      <c r="F616" s="110" t="str">
        <f>[1]Pomocny!C612&amp;" / "&amp;[1]Pomocny!D612</f>
        <v xml:space="preserve">0.0000000  / 160.0000000 </v>
      </c>
    </row>
    <row r="617" spans="1:6" x14ac:dyDescent="0.25">
      <c r="A617" s="108">
        <v>610</v>
      </c>
      <c r="B617" s="178" t="str">
        <f>[1]Pomocny!A613&amp;",  "&amp;[1]Pomocny!B613</f>
        <v>LESY S.R. Š.P.,O.Z.,  Vrícko 43,43 Vrícko</v>
      </c>
      <c r="C617" s="23" t="str">
        <f t="shared" si="9"/>
        <v>6215534</v>
      </c>
      <c r="D617" s="111" t="s">
        <v>1104</v>
      </c>
      <c r="E617" s="112" t="s">
        <v>74</v>
      </c>
      <c r="F617" s="110" t="str">
        <f>[1]Pomocny!C613&amp;" / "&amp;[1]Pomocny!D613</f>
        <v xml:space="preserve">0.0000000  / 24.7000000 </v>
      </c>
    </row>
    <row r="618" spans="1:6" x14ac:dyDescent="0.25">
      <c r="A618" s="108">
        <v>611</v>
      </c>
      <c r="B618" s="178" t="str">
        <f>[1]Pomocny!A614&amp;",  "&amp;[1]Pomocny!B614</f>
        <v>Lesy, Podzámok, Jasov,  Podzámok 171,171 Jasov</v>
      </c>
      <c r="C618" s="23" t="str">
        <f t="shared" si="9"/>
        <v>0000590</v>
      </c>
      <c r="D618" s="111" t="s">
        <v>1105</v>
      </c>
      <c r="E618" s="112" t="s">
        <v>74</v>
      </c>
      <c r="F618" s="110" t="str">
        <f>[1]Pomocny!C614&amp;" / "&amp;[1]Pomocny!D614</f>
        <v xml:space="preserve">0.0000000  / 25.0000000 </v>
      </c>
    </row>
    <row r="619" spans="1:6" x14ac:dyDescent="0.25">
      <c r="A619" s="108">
        <v>612</v>
      </c>
      <c r="B619" s="178" t="str">
        <f>[1]Pomocny!A615&amp;",  "&amp;[1]Pomocny!B615</f>
        <v>Lesy,Hertník 31,  Hertník 31,31 Hertník</v>
      </c>
      <c r="C619" s="23" t="str">
        <f t="shared" si="9"/>
        <v>0000043</v>
      </c>
      <c r="D619" s="111" t="s">
        <v>1106</v>
      </c>
      <c r="E619" s="112" t="s">
        <v>74</v>
      </c>
      <c r="F619" s="110" t="str">
        <f>[1]Pomocny!C615&amp;" / "&amp;[1]Pomocny!D615</f>
        <v xml:space="preserve">0.0000000  / 25.0000000 </v>
      </c>
    </row>
    <row r="620" spans="1:6" x14ac:dyDescent="0.25">
      <c r="A620" s="108">
        <v>613</v>
      </c>
      <c r="B620" s="178" t="str">
        <f>[1]Pomocny!A616&amp;",  "&amp;[1]Pomocny!B616</f>
        <v>Lesy, Nový Sirk 310,  Sirk 310,310 Sirk</v>
      </c>
      <c r="C620" s="23" t="str">
        <f t="shared" si="9"/>
        <v>0000033</v>
      </c>
      <c r="D620" s="111" t="s">
        <v>1107</v>
      </c>
      <c r="E620" s="112" t="s">
        <v>74</v>
      </c>
      <c r="F620" s="110" t="str">
        <f>[1]Pomocny!C616&amp;" / "&amp;[1]Pomocny!D616</f>
        <v xml:space="preserve">0.0000000  / 25.0000000 </v>
      </c>
    </row>
    <row r="621" spans="1:6" ht="30" x14ac:dyDescent="0.25">
      <c r="A621" s="108">
        <v>614</v>
      </c>
      <c r="B621" s="178" t="str">
        <f>[1]Pomocny!A617&amp;",  "&amp;[1]Pomocny!B617</f>
        <v>Lesy,Soviet.hrdinov, Svidník,  Sovietskych hrdinov 903,903 Svidník</v>
      </c>
      <c r="C621" s="23" t="str">
        <f t="shared" si="9"/>
        <v>0000012</v>
      </c>
      <c r="D621" s="111" t="s">
        <v>1108</v>
      </c>
      <c r="E621" s="112" t="s">
        <v>74</v>
      </c>
      <c r="F621" s="110" t="str">
        <f>[1]Pomocny!C617&amp;" / "&amp;[1]Pomocny!D617</f>
        <v xml:space="preserve">0.0000000  / 25.0000000 </v>
      </c>
    </row>
    <row r="622" spans="1:6" x14ac:dyDescent="0.25">
      <c r="A622" s="108">
        <v>615</v>
      </c>
      <c r="B622" s="178" t="str">
        <f>[1]Pomocny!A618&amp;",  "&amp;[1]Pomocny!B618</f>
        <v>LESY SR Š.P.,  Čierny Váh 24,24 Kráľova Lehota</v>
      </c>
      <c r="C622" s="23" t="str">
        <f t="shared" si="9"/>
        <v>3205398</v>
      </c>
      <c r="D622" s="111" t="s">
        <v>1109</v>
      </c>
      <c r="E622" s="112" t="s">
        <v>74</v>
      </c>
      <c r="F622" s="110" t="str">
        <f>[1]Pomocny!C618&amp;" / "&amp;[1]Pomocny!D618</f>
        <v xml:space="preserve">0.0000000  / 0.0000000 </v>
      </c>
    </row>
    <row r="623" spans="1:6" x14ac:dyDescent="0.25">
      <c r="A623" s="108">
        <v>616</v>
      </c>
      <c r="B623" s="178" t="str">
        <f>[1]Pomocny!A619&amp;",  "&amp;[1]Pomocny!B619</f>
        <v>OZ Beňuš,  Pohorelská Maša 81,81 Pohorelá</v>
      </c>
      <c r="C623" s="23" t="str">
        <f t="shared" si="9"/>
        <v>1209176</v>
      </c>
      <c r="D623" s="111" t="s">
        <v>1110</v>
      </c>
      <c r="E623" s="112" t="s">
        <v>74</v>
      </c>
      <c r="F623" s="110" t="str">
        <f>[1]Pomocny!C619&amp;" / "&amp;[1]Pomocny!D619</f>
        <v xml:space="preserve">0.0000000  / 24.7000000 </v>
      </c>
    </row>
    <row r="624" spans="1:6" x14ac:dyDescent="0.25">
      <c r="A624" s="108">
        <v>617</v>
      </c>
      <c r="B624" s="178" t="str">
        <f>[1]Pomocny!A620&amp;",  "&amp;[1]Pomocny!B620</f>
        <v>Lesy, Potočná, Trenčín,  Potočná 113,113 Trenčín</v>
      </c>
      <c r="C624" s="23" t="str">
        <f t="shared" si="9"/>
        <v>2160016</v>
      </c>
      <c r="D624" s="111" t="s">
        <v>1111</v>
      </c>
      <c r="E624" s="112" t="s">
        <v>74</v>
      </c>
      <c r="F624" s="110" t="str">
        <f>[1]Pomocny!C620&amp;" / "&amp;[1]Pomocny!D620</f>
        <v xml:space="preserve">0.0000000  / 25.0000000 </v>
      </c>
    </row>
    <row r="625" spans="1:6" x14ac:dyDescent="0.25">
      <c r="A625" s="108">
        <v>618</v>
      </c>
      <c r="B625" s="178" t="str">
        <f>[1]Pomocny!A621&amp;",  "&amp;[1]Pomocny!B621</f>
        <v>Lesy, Kollárova 1,  Kollárova 1,1 Sečovce</v>
      </c>
      <c r="C625" s="23" t="str">
        <f t="shared" si="9"/>
        <v>0000067</v>
      </c>
      <c r="D625" s="111" t="s">
        <v>1112</v>
      </c>
      <c r="E625" s="112" t="s">
        <v>74</v>
      </c>
      <c r="F625" s="110" t="str">
        <f>[1]Pomocny!C621&amp;" / "&amp;[1]Pomocny!D621</f>
        <v xml:space="preserve">0.0000000  / 63.0000000 </v>
      </c>
    </row>
    <row r="626" spans="1:6" x14ac:dyDescent="0.25">
      <c r="A626" s="108">
        <v>619</v>
      </c>
      <c r="B626" s="178" t="str">
        <f>[1]Pomocny!A622&amp;",  "&amp;[1]Pomocny!B622</f>
        <v>Lesy Smolenice Trnavská12,  Trnavská 12,12 Smolenice</v>
      </c>
      <c r="C626" s="23" t="str">
        <f t="shared" si="9"/>
        <v>2025940</v>
      </c>
      <c r="D626" s="111" t="s">
        <v>511</v>
      </c>
      <c r="E626" s="112" t="s">
        <v>74</v>
      </c>
      <c r="F626" s="110" t="str">
        <f>[1]Pomocny!C622&amp;" / "&amp;[1]Pomocny!D622</f>
        <v xml:space="preserve">0.0000000  / 200.0000000 </v>
      </c>
    </row>
    <row r="627" spans="1:6" x14ac:dyDescent="0.25">
      <c r="A627" s="108">
        <v>620</v>
      </c>
      <c r="B627" s="178" t="str">
        <f>[1]Pomocny!A623&amp;",  "&amp;[1]Pomocny!B623</f>
        <v>Lesy,Brusnica 1,  Brusnica 1,1 Brusnica</v>
      </c>
      <c r="C627" s="23" t="str">
        <f t="shared" si="9"/>
        <v>0000030</v>
      </c>
      <c r="D627" s="111" t="s">
        <v>1113</v>
      </c>
      <c r="E627" s="112" t="s">
        <v>74</v>
      </c>
      <c r="F627" s="110" t="str">
        <f>[1]Pomocny!C623&amp;" / "&amp;[1]Pomocny!D623</f>
        <v xml:space="preserve">0.0000000  / 40.0000000 </v>
      </c>
    </row>
    <row r="628" spans="1:6" x14ac:dyDescent="0.25">
      <c r="A628" s="108">
        <v>621</v>
      </c>
      <c r="B628" s="178" t="str">
        <f>[1]Pomocny!A624&amp;",  "&amp;[1]Pomocny!B624</f>
        <v>LESY SR,OZ SObrance-Úbrež,  Úbrež, Úbrež</v>
      </c>
      <c r="C628" s="23" t="str">
        <f t="shared" si="9"/>
        <v>0000713</v>
      </c>
      <c r="D628" s="111" t="s">
        <v>1114</v>
      </c>
      <c r="E628" s="112" t="s">
        <v>90</v>
      </c>
      <c r="F628" s="110" t="str">
        <f>[1]Pomocny!C624&amp;" / "&amp;[1]Pomocny!D624</f>
        <v xml:space="preserve">60.0000000  / 0.0000000 </v>
      </c>
    </row>
    <row r="629" spans="1:6" x14ac:dyDescent="0.25">
      <c r="A629" s="108">
        <v>622</v>
      </c>
      <c r="B629" s="178" t="str">
        <f>[1]Pomocny!A625&amp;",  "&amp;[1]Pomocny!B625</f>
        <v>LESY SR Š.P.LS SOC.BUD.,  Staré Hory 23,23 Staré Hory</v>
      </c>
      <c r="C629" s="23" t="str">
        <f t="shared" si="9"/>
        <v>1208372</v>
      </c>
      <c r="D629" s="111" t="s">
        <v>1115</v>
      </c>
      <c r="E629" s="112" t="s">
        <v>74</v>
      </c>
      <c r="F629" s="110" t="str">
        <f>[1]Pomocny!C625&amp;" / "&amp;[1]Pomocny!D625</f>
        <v xml:space="preserve">0.0000000  / 25.0000000 </v>
      </c>
    </row>
    <row r="630" spans="1:6" x14ac:dyDescent="0.25">
      <c r="A630" s="108">
        <v>623</v>
      </c>
      <c r="B630" s="178" t="str">
        <f>[1]Pomocny!A626&amp;",  "&amp;[1]Pomocny!B626</f>
        <v>LESY SLOV.REPUBLIKY.Š.P.,  Jána Milca 24,24 Žilina</v>
      </c>
      <c r="C630" s="23" t="str">
        <f t="shared" si="9"/>
        <v>7217617</v>
      </c>
      <c r="D630" s="111" t="s">
        <v>1116</v>
      </c>
      <c r="E630" s="112" t="s">
        <v>74</v>
      </c>
      <c r="F630" s="110" t="str">
        <f>[1]Pomocny!C626&amp;" / "&amp;[1]Pomocny!D626</f>
        <v xml:space="preserve">0.0000000  / 50.1000000 </v>
      </c>
    </row>
    <row r="631" spans="1:6" x14ac:dyDescent="0.25">
      <c r="A631" s="108">
        <v>624</v>
      </c>
      <c r="B631" s="178" t="str">
        <f>[1]Pomocny!A627&amp;",  "&amp;[1]Pomocny!B627</f>
        <v>Lesy, Sabinov, Hviezd.3,  Hviezdoslavova 3,3 Sabinov</v>
      </c>
      <c r="C631" s="23" t="str">
        <f t="shared" si="9"/>
        <v>0000030</v>
      </c>
      <c r="D631" s="111" t="s">
        <v>1117</v>
      </c>
      <c r="E631" s="112" t="s">
        <v>74</v>
      </c>
      <c r="F631" s="110" t="str">
        <f>[1]Pomocny!C627&amp;" / "&amp;[1]Pomocny!D627</f>
        <v xml:space="preserve">0.0000000  / 25.0000000 </v>
      </c>
    </row>
    <row r="632" spans="1:6" x14ac:dyDescent="0.25">
      <c r="A632" s="108">
        <v>625</v>
      </c>
      <c r="B632" s="178" t="str">
        <f>[1]Pomocny!A628&amp;",  "&amp;[1]Pomocny!B628</f>
        <v>Lesy SR Pezinok Moyzesova 17,  Moyzesova 13,13 Pezinok</v>
      </c>
      <c r="C632" s="23" t="str">
        <f t="shared" si="9"/>
        <v>5204325</v>
      </c>
      <c r="D632" s="111" t="s">
        <v>1118</v>
      </c>
      <c r="E632" s="112" t="s">
        <v>74</v>
      </c>
      <c r="F632" s="110" t="str">
        <f>[1]Pomocny!C628&amp;" / "&amp;[1]Pomocny!D628</f>
        <v xml:space="preserve">0.0000000  / 40.0000000 </v>
      </c>
    </row>
    <row r="633" spans="1:6" x14ac:dyDescent="0.25">
      <c r="A633" s="108">
        <v>626</v>
      </c>
      <c r="B633" s="178" t="str">
        <f>[1]Pomocny!A629&amp;",  "&amp;[1]Pomocny!B629</f>
        <v>Lesy, Čierne blato 57, Pukanec,  Čierne blato 57,57 Pukanec</v>
      </c>
      <c r="C633" s="23" t="str">
        <f t="shared" si="9"/>
        <v>4229933</v>
      </c>
      <c r="D633" s="111" t="s">
        <v>1119</v>
      </c>
      <c r="E633" s="112" t="s">
        <v>74</v>
      </c>
      <c r="F633" s="110" t="str">
        <f>[1]Pomocny!C629&amp;" / "&amp;[1]Pomocny!D629</f>
        <v xml:space="preserve">0.0000000  / 40.0000000 </v>
      </c>
    </row>
    <row r="634" spans="1:6" x14ac:dyDescent="0.25">
      <c r="A634" s="108">
        <v>627</v>
      </c>
      <c r="B634" s="178" t="str">
        <f>[1]Pomocny!A630&amp;",  "&amp;[1]Pomocny!B630</f>
        <v>Rekreáčna chata Tále,  Tale 20,20 Bystrá</v>
      </c>
      <c r="C634" s="23" t="str">
        <f t="shared" si="9"/>
        <v>1208925</v>
      </c>
      <c r="D634" s="111" t="s">
        <v>1120</v>
      </c>
      <c r="E634" s="112" t="s">
        <v>74</v>
      </c>
      <c r="F634" s="110" t="str">
        <f>[1]Pomocny!C630&amp;" / "&amp;[1]Pomocny!D630</f>
        <v xml:space="preserve">0.0000000  / 80.0000000 </v>
      </c>
    </row>
    <row r="635" spans="1:6" x14ac:dyDescent="0.25">
      <c r="A635" s="108">
        <v>628</v>
      </c>
      <c r="B635" s="178" t="str">
        <f>[1]Pomocny!A631&amp;",  "&amp;[1]Pomocny!B631</f>
        <v>Lesy,Kočovce,Za záhradou,  Kočovce 379,379 Kočovce</v>
      </c>
      <c r="C635" s="23" t="str">
        <f t="shared" si="9"/>
        <v>2206851</v>
      </c>
      <c r="D635" s="111" t="s">
        <v>1121</v>
      </c>
      <c r="E635" s="112" t="s">
        <v>74</v>
      </c>
      <c r="F635" s="110" t="str">
        <f>[1]Pomocny!C631&amp;" / "&amp;[1]Pomocny!D631</f>
        <v xml:space="preserve">0.0000000  / 40.0000000 </v>
      </c>
    </row>
    <row r="636" spans="1:6" x14ac:dyDescent="0.25">
      <c r="A636" s="108">
        <v>629</v>
      </c>
      <c r="B636" s="178" t="str">
        <f>[1]Pomocny!A632&amp;",  "&amp;[1]Pomocny!B632</f>
        <v>Lesy, Prašice 723,  Prašice 723,723 Prašice</v>
      </c>
      <c r="C636" s="23" t="str">
        <f t="shared" si="9"/>
        <v>4188683</v>
      </c>
      <c r="D636" s="111" t="s">
        <v>1122</v>
      </c>
      <c r="E636" s="112" t="s">
        <v>74</v>
      </c>
      <c r="F636" s="110" t="str">
        <f>[1]Pomocny!C632&amp;" / "&amp;[1]Pomocny!D632</f>
        <v xml:space="preserve">0.0000000  / 10.0000000 </v>
      </c>
    </row>
    <row r="637" spans="1:6" x14ac:dyDescent="0.25">
      <c r="A637" s="108">
        <v>630</v>
      </c>
      <c r="B637" s="178" t="str">
        <f>[1]Pomocny!A633&amp;",  "&amp;[1]Pomocny!B633</f>
        <v>OPRAVAR,DIELNE DHS LC,  Zvolenská cesta 71,71 Lučenec</v>
      </c>
      <c r="C637" s="23" t="str">
        <f t="shared" si="9"/>
        <v>5200155</v>
      </c>
      <c r="D637" s="111" t="s">
        <v>1123</v>
      </c>
      <c r="E637" s="112" t="s">
        <v>74</v>
      </c>
      <c r="F637" s="110" t="str">
        <f>[1]Pomocny!C633&amp;" / "&amp;[1]Pomocny!D633</f>
        <v xml:space="preserve">0.0000000  / 100.0000000 </v>
      </c>
    </row>
    <row r="638" spans="1:6" x14ac:dyDescent="0.25">
      <c r="A638" s="108">
        <v>631</v>
      </c>
      <c r="B638" s="178" t="str">
        <f>[1]Pomocny!A634&amp;",  "&amp;[1]Pomocny!B634</f>
        <v>Lesy Slovenskej republiky - LS,  Pružina 122,122 Pružina</v>
      </c>
      <c r="C638" s="23" t="str">
        <f t="shared" si="9"/>
        <v>7206549</v>
      </c>
      <c r="D638" s="111" t="s">
        <v>1124</v>
      </c>
      <c r="E638" s="112" t="s">
        <v>74</v>
      </c>
      <c r="F638" s="110" t="str">
        <f>[1]Pomocny!C634&amp;" / "&amp;[1]Pomocny!D634</f>
        <v xml:space="preserve">0.0000000  / 25.0000000 </v>
      </c>
    </row>
    <row r="639" spans="1:6" x14ac:dyDescent="0.25">
      <c r="A639" s="108">
        <v>632</v>
      </c>
      <c r="B639" s="178" t="str">
        <f>[1]Pomocny!A635&amp;",  "&amp;[1]Pomocny!B635</f>
        <v>LESY SR Š.P. -BYT,  Pod lipami 110,110 Liptovský Hrádok</v>
      </c>
      <c r="C639" s="23" t="str">
        <f t="shared" si="9"/>
        <v>3205801</v>
      </c>
      <c r="D639" s="111" t="s">
        <v>1125</v>
      </c>
      <c r="E639" s="112" t="s">
        <v>74</v>
      </c>
      <c r="F639" s="110" t="str">
        <f>[1]Pomocny!C635&amp;" / "&amp;[1]Pomocny!D635</f>
        <v xml:space="preserve">0.0000000  / 25.0000000 </v>
      </c>
    </row>
    <row r="640" spans="1:6" x14ac:dyDescent="0.25">
      <c r="A640" s="108">
        <v>633</v>
      </c>
      <c r="B640" s="178" t="str">
        <f>[1]Pomocny!A636&amp;",  "&amp;[1]Pomocny!B636</f>
        <v>Lesy, Majtenyho,Trstice,  Trstice 9501,9501 Trstice</v>
      </c>
      <c r="C640" s="23" t="str">
        <f t="shared" si="9"/>
        <v>8557960</v>
      </c>
      <c r="D640" s="111" t="s">
        <v>1126</v>
      </c>
      <c r="E640" s="112" t="s">
        <v>90</v>
      </c>
      <c r="F640" s="110" t="str">
        <f>[1]Pomocny!C636&amp;" / "&amp;[1]Pomocny!D636</f>
        <v xml:space="preserve">45.0000000  / 0.0000000 </v>
      </c>
    </row>
    <row r="641" spans="1:6" x14ac:dyDescent="0.25">
      <c r="A641" s="108">
        <v>634</v>
      </c>
      <c r="B641" s="178" t="str">
        <f>[1]Pomocny!A637&amp;",  "&amp;[1]Pomocny!B637</f>
        <v>1710 LES,SPR,POLANA,  Horná Hriňová 1710,1710 Hriňová</v>
      </c>
      <c r="C641" s="23" t="str">
        <f t="shared" si="9"/>
        <v>1213403</v>
      </c>
      <c r="D641" s="111" t="s">
        <v>1127</v>
      </c>
      <c r="E641" s="112" t="s">
        <v>74</v>
      </c>
      <c r="F641" s="110" t="str">
        <f>[1]Pomocny!C637&amp;" / "&amp;[1]Pomocny!D637</f>
        <v xml:space="preserve">0.0000000  / 31.6000000 </v>
      </c>
    </row>
    <row r="642" spans="1:6" x14ac:dyDescent="0.25">
      <c r="A642" s="108">
        <v>635</v>
      </c>
      <c r="B642" s="178" t="str">
        <f>[1]Pomocny!A638&amp;",  "&amp;[1]Pomocny!B638</f>
        <v>Lesy, Závadská, Nemšová,  Závadská 103,103 Nemšová</v>
      </c>
      <c r="C642" s="23" t="str">
        <f t="shared" si="9"/>
        <v>2207016</v>
      </c>
      <c r="D642" s="111" t="s">
        <v>1128</v>
      </c>
      <c r="E642" s="112" t="s">
        <v>74</v>
      </c>
      <c r="F642" s="110" t="str">
        <f>[1]Pomocny!C638&amp;" / "&amp;[1]Pomocny!D638</f>
        <v xml:space="preserve">0.0000000  / 25.0000000 </v>
      </c>
    </row>
    <row r="643" spans="1:6" x14ac:dyDescent="0.25">
      <c r="A643" s="108">
        <v>636</v>
      </c>
      <c r="B643" s="178" t="str">
        <f>[1]Pomocny!A639&amp;",  "&amp;[1]Pomocny!B639</f>
        <v>LESY SLOV.REP.S.P.,  Príboj 84,84 Senné</v>
      </c>
      <c r="C643" s="23" t="str">
        <f t="shared" si="9"/>
        <v>5215707</v>
      </c>
      <c r="D643" s="111" t="s">
        <v>1129</v>
      </c>
      <c r="E643" s="112" t="s">
        <v>74</v>
      </c>
      <c r="F643" s="110" t="str">
        <f>[1]Pomocny!C639&amp;" / "&amp;[1]Pomocny!D639</f>
        <v xml:space="preserve">0.0000000  / 24.7000000 </v>
      </c>
    </row>
    <row r="644" spans="1:6" x14ac:dyDescent="0.25">
      <c r="A644" s="108">
        <v>637</v>
      </c>
      <c r="B644" s="178" t="str">
        <f>[1]Pomocny!A640&amp;",  "&amp;[1]Pomocny!B640</f>
        <v>Lesy,Svinica,  Svinica 9049,9049 Svinica</v>
      </c>
      <c r="C644" s="23" t="str">
        <f t="shared" si="9"/>
        <v>0000025</v>
      </c>
      <c r="D644" s="111" t="s">
        <v>1130</v>
      </c>
      <c r="E644" s="112" t="s">
        <v>74</v>
      </c>
      <c r="F644" s="110" t="str">
        <f>[1]Pomocny!C640&amp;" / "&amp;[1]Pomocny!D640</f>
        <v xml:space="preserve">0.0000000  / 21.0000000 </v>
      </c>
    </row>
    <row r="645" spans="1:6" x14ac:dyDescent="0.25">
      <c r="A645" s="108">
        <v>638</v>
      </c>
      <c r="B645" s="178" t="str">
        <f>[1]Pomocny!A641&amp;",  "&amp;[1]Pomocny!B641</f>
        <v>lesy SR - OZ,  Partizánska 36,36 Turčianske Teplice</v>
      </c>
      <c r="C645" s="23" t="str">
        <f t="shared" si="9"/>
        <v>6216927</v>
      </c>
      <c r="D645" s="111" t="s">
        <v>1131</v>
      </c>
      <c r="E645" s="112" t="s">
        <v>74</v>
      </c>
      <c r="F645" s="110" t="str">
        <f>[1]Pomocny!C641&amp;" / "&amp;[1]Pomocny!D641</f>
        <v xml:space="preserve">0.0000000  / 32.0000000 </v>
      </c>
    </row>
    <row r="646" spans="1:6" x14ac:dyDescent="0.25">
      <c r="A646" s="108">
        <v>639</v>
      </c>
      <c r="B646" s="178" t="str">
        <f>[1]Pomocny!A642&amp;",  "&amp;[1]Pomocny!B642</f>
        <v>LESY SLOV.REPUBLIKY,Š.P.,  Kunerad, Kunerad</v>
      </c>
      <c r="C646" s="23" t="str">
        <f t="shared" si="9"/>
        <v>7223432</v>
      </c>
      <c r="D646" s="111" t="s">
        <v>1132</v>
      </c>
      <c r="E646" s="112" t="s">
        <v>74</v>
      </c>
      <c r="F646" s="110" t="str">
        <f>[1]Pomocny!C642&amp;" / "&amp;[1]Pomocny!D642</f>
        <v xml:space="preserve">0.0000000  / 50.1000000 </v>
      </c>
    </row>
    <row r="647" spans="1:6" x14ac:dyDescent="0.25">
      <c r="A647" s="108">
        <v>640</v>
      </c>
      <c r="B647" s="178" t="str">
        <f>[1]Pomocny!A643&amp;",  "&amp;[1]Pomocny!B643</f>
        <v>Lesy, Zámutov,  Zámutov 9001,9001 Zámutov</v>
      </c>
      <c r="C647" s="23" t="str">
        <f t="shared" si="9"/>
        <v>0000011</v>
      </c>
      <c r="D647" s="111" t="s">
        <v>1133</v>
      </c>
      <c r="E647" s="112" t="s">
        <v>74</v>
      </c>
      <c r="F647" s="110" t="str">
        <f>[1]Pomocny!C643&amp;" / "&amp;[1]Pomocny!D643</f>
        <v xml:space="preserve">0.0000000  / 40.0000000 </v>
      </c>
    </row>
    <row r="648" spans="1:6" ht="30" x14ac:dyDescent="0.25">
      <c r="A648" s="108">
        <v>641</v>
      </c>
      <c r="B648" s="178" t="str">
        <f>[1]Pomocny!A644&amp;",  "&amp;[1]Pomocny!B644</f>
        <v>STR,STATNE LESY-REKR.ZARIAD,  Kováčova 123,123 Kováčová</v>
      </c>
      <c r="C648" s="23" t="str">
        <f t="shared" si="9"/>
        <v>1220192</v>
      </c>
      <c r="D648" s="111" t="s">
        <v>1134</v>
      </c>
      <c r="E648" s="112" t="s">
        <v>74</v>
      </c>
      <c r="F648" s="110" t="str">
        <f>[1]Pomocny!C644&amp;" / "&amp;[1]Pomocny!D644</f>
        <v xml:space="preserve">0.0000000  / 50.1000000 </v>
      </c>
    </row>
    <row r="649" spans="1:6" x14ac:dyDescent="0.25">
      <c r="A649" s="108">
        <v>642</v>
      </c>
      <c r="B649" s="178" t="str">
        <f>[1]Pomocny!A645&amp;",  "&amp;[1]Pomocny!B645</f>
        <v>Stolárska dielňa 701/712,  Švermova 9,9 Čierny Balog</v>
      </c>
      <c r="C649" s="23" t="str">
        <f t="shared" ref="C649:C712" si="10">MID(D649, 6, 7)</f>
        <v>1211770</v>
      </c>
      <c r="D649" s="111" t="s">
        <v>1135</v>
      </c>
      <c r="E649" s="112" t="s">
        <v>74</v>
      </c>
      <c r="F649" s="110" t="str">
        <f>[1]Pomocny!C645&amp;" / "&amp;[1]Pomocny!D645</f>
        <v xml:space="preserve">0.0000000  / 30.0000000 </v>
      </c>
    </row>
    <row r="650" spans="1:6" x14ac:dyDescent="0.25">
      <c r="A650" s="108">
        <v>643</v>
      </c>
      <c r="B650" s="178" t="str">
        <f>[1]Pomocny!A646&amp;",  "&amp;[1]Pomocny!B646</f>
        <v>LESY SR Š.P. B.VÁH-INTER,  Východná 859,859 Východná</v>
      </c>
      <c r="C650" s="23" t="str">
        <f t="shared" si="10"/>
        <v>3207305</v>
      </c>
      <c r="D650" s="111" t="s">
        <v>1136</v>
      </c>
      <c r="E650" s="112" t="s">
        <v>74</v>
      </c>
      <c r="F650" s="110" t="str">
        <f>[1]Pomocny!C646&amp;" / "&amp;[1]Pomocny!D646</f>
        <v xml:space="preserve">0.0000000  / 25.0000000 </v>
      </c>
    </row>
    <row r="651" spans="1:6" x14ac:dyDescent="0.25">
      <c r="A651" s="108">
        <v>644</v>
      </c>
      <c r="B651" s="178" t="str">
        <f>[1]Pomocny!A647&amp;",  "&amp;[1]Pomocny!B647</f>
        <v>STR,ST,LESY PILA SKLAD MTZ,  J. R. Poničana 127,127 Očová</v>
      </c>
      <c r="C651" s="23" t="str">
        <f t="shared" si="10"/>
        <v>1220418</v>
      </c>
      <c r="D651" s="111" t="s">
        <v>1137</v>
      </c>
      <c r="E651" s="112" t="s">
        <v>74</v>
      </c>
      <c r="F651" s="110" t="str">
        <f>[1]Pomocny!C647&amp;" / "&amp;[1]Pomocny!D647</f>
        <v xml:space="preserve">0.0000000  / 24.7000000 </v>
      </c>
    </row>
    <row r="652" spans="1:6" ht="30" x14ac:dyDescent="0.25">
      <c r="A652" s="108">
        <v>645</v>
      </c>
      <c r="B652" s="178" t="str">
        <f>[1]Pomocny!A648&amp;",  "&amp;[1]Pomocny!B648</f>
        <v>Lesy,Partizánska,Bánovce nad B,  Partizánska 71,71 Bánovce nad Bebravou</v>
      </c>
      <c r="C652" s="23" t="str">
        <f t="shared" si="10"/>
        <v>4180903</v>
      </c>
      <c r="D652" s="111" t="s">
        <v>1138</v>
      </c>
      <c r="E652" s="112" t="s">
        <v>74</v>
      </c>
      <c r="F652" s="110" t="str">
        <f>[1]Pomocny!C648&amp;" / "&amp;[1]Pomocny!D648</f>
        <v xml:space="preserve">0.0000000  / 250.0000000 </v>
      </c>
    </row>
    <row r="653" spans="1:6" ht="30" x14ac:dyDescent="0.25">
      <c r="A653" s="108">
        <v>646</v>
      </c>
      <c r="B653" s="178" t="str">
        <f>[1]Pomocny!A649&amp;",  "&amp;[1]Pomocny!B649</f>
        <v>Lesy,Hanušovce nad Topľou,  Kukorelliho 340,340 Hanušovce nad Topľou</v>
      </c>
      <c r="C653" s="23" t="str">
        <f t="shared" si="10"/>
        <v>0000076</v>
      </c>
      <c r="D653" s="111" t="s">
        <v>1139</v>
      </c>
      <c r="E653" s="112" t="s">
        <v>74</v>
      </c>
      <c r="F653" s="110" t="str">
        <f>[1]Pomocny!C649&amp;" / "&amp;[1]Pomocny!D649</f>
        <v xml:space="preserve">0.0000000  / 25.0000000 </v>
      </c>
    </row>
    <row r="654" spans="1:6" x14ac:dyDescent="0.25">
      <c r="A654" s="108">
        <v>647</v>
      </c>
      <c r="B654" s="178" t="str">
        <f>[1]Pomocny!A650&amp;",  "&amp;[1]Pomocny!B650</f>
        <v>Lesy, Skýcov 433,  Skýcov 433,433 Skýcov</v>
      </c>
      <c r="C654" s="23" t="str">
        <f t="shared" si="10"/>
        <v>4033319</v>
      </c>
      <c r="D654" s="111" t="s">
        <v>1140</v>
      </c>
      <c r="E654" s="112" t="s">
        <v>74</v>
      </c>
      <c r="F654" s="110" t="str">
        <f>[1]Pomocny!C650&amp;" / "&amp;[1]Pomocny!D650</f>
        <v xml:space="preserve">0.0000000  / 40.0000000 </v>
      </c>
    </row>
    <row r="655" spans="1:6" x14ac:dyDescent="0.25">
      <c r="A655" s="108">
        <v>648</v>
      </c>
      <c r="B655" s="178" t="str">
        <f>[1]Pomocny!A651&amp;",  "&amp;[1]Pomocny!B651</f>
        <v>Mechanizačné dielne Čierny Bal,  Lipová 9,9 Čierny Balog</v>
      </c>
      <c r="C655" s="23" t="str">
        <f t="shared" si="10"/>
        <v>1211760</v>
      </c>
      <c r="D655" s="111" t="s">
        <v>1141</v>
      </c>
      <c r="E655" s="112" t="s">
        <v>74</v>
      </c>
      <c r="F655" s="110" t="str">
        <f>[1]Pomocny!C651&amp;" / "&amp;[1]Pomocny!D651</f>
        <v xml:space="preserve">0.0000000  / 200.0000000 </v>
      </c>
    </row>
    <row r="656" spans="1:6" x14ac:dyDescent="0.25">
      <c r="A656" s="108">
        <v>649</v>
      </c>
      <c r="B656" s="178" t="str">
        <f>[1]Pomocny!A652&amp;",  "&amp;[1]Pomocny!B652</f>
        <v>Lesy, Dukelská 46,Giraltovce,  Dukelská 46,46 Giraltovce</v>
      </c>
      <c r="C656" s="23" t="str">
        <f t="shared" si="10"/>
        <v>0000054</v>
      </c>
      <c r="D656" s="111" t="s">
        <v>1142</v>
      </c>
      <c r="E656" s="112" t="s">
        <v>74</v>
      </c>
      <c r="F656" s="110" t="str">
        <f>[1]Pomocny!C652&amp;" / "&amp;[1]Pomocny!D652</f>
        <v xml:space="preserve">0.0000000  / 25.0000000 </v>
      </c>
    </row>
    <row r="657" spans="1:6" x14ac:dyDescent="0.25">
      <c r="A657" s="108">
        <v>650</v>
      </c>
      <c r="B657" s="178" t="str">
        <f>[1]Pomocny!A653&amp;",  "&amp;[1]Pomocny!B653</f>
        <v>Lesná správa Fačkov,  Fačkov, Fačkov</v>
      </c>
      <c r="C657" s="23" t="str">
        <f t="shared" si="10"/>
        <v>9794169</v>
      </c>
      <c r="D657" s="111" t="s">
        <v>1143</v>
      </c>
      <c r="E657" s="112" t="s">
        <v>90</v>
      </c>
      <c r="F657" s="110" t="str">
        <f>[1]Pomocny!C653&amp;" / "&amp;[1]Pomocny!D653</f>
        <v xml:space="preserve">6.0000000  / 0.0000000 </v>
      </c>
    </row>
    <row r="658" spans="1:6" x14ac:dyDescent="0.25">
      <c r="A658" s="108">
        <v>651</v>
      </c>
      <c r="B658" s="178" t="str">
        <f>[1]Pomocny!A654&amp;",  "&amp;[1]Pomocny!B654</f>
        <v>Lesy Plášťovce 683,  Plášťovce 683,683 Plášťovce</v>
      </c>
      <c r="C658" s="23" t="str">
        <f t="shared" si="10"/>
        <v>4270484</v>
      </c>
      <c r="D658" s="111" t="s">
        <v>1144</v>
      </c>
      <c r="E658" s="112" t="s">
        <v>74</v>
      </c>
      <c r="F658" s="110" t="str">
        <f>[1]Pomocny!C654&amp;" / "&amp;[1]Pomocny!D654</f>
        <v xml:space="preserve">0.0000000  / 43.0000000 </v>
      </c>
    </row>
    <row r="659" spans="1:6" x14ac:dyDescent="0.25">
      <c r="A659" s="108">
        <v>652</v>
      </c>
      <c r="B659" s="178" t="str">
        <f>[1]Pomocny!A655&amp;",  "&amp;[1]Pomocny!B655</f>
        <v>Lesy SR Malacky Sasinkova 3,  Sasinkova 3,3 Malacky</v>
      </c>
      <c r="C659" s="23" t="str">
        <f t="shared" si="10"/>
        <v>6040607</v>
      </c>
      <c r="D659" s="111" t="s">
        <v>1145</v>
      </c>
      <c r="E659" s="112" t="s">
        <v>74</v>
      </c>
      <c r="F659" s="110" t="str">
        <f>[1]Pomocny!C655&amp;" / "&amp;[1]Pomocny!D655</f>
        <v xml:space="preserve">0.0000000  / 25.0000000 </v>
      </c>
    </row>
    <row r="660" spans="1:6" x14ac:dyDescent="0.25">
      <c r="A660" s="108">
        <v>653</v>
      </c>
      <c r="B660" s="178" t="str">
        <f>[1]Pomocny!A656&amp;",  "&amp;[1]Pomocny!B656</f>
        <v>LESY S.R. Š.P.,O.Z.,  Valča, Valča</v>
      </c>
      <c r="C660" s="23" t="str">
        <f t="shared" si="10"/>
        <v>6215506</v>
      </c>
      <c r="D660" s="111" t="s">
        <v>1146</v>
      </c>
      <c r="E660" s="112" t="s">
        <v>74</v>
      </c>
      <c r="F660" s="110" t="str">
        <f>[1]Pomocny!C656&amp;" / "&amp;[1]Pomocny!D656</f>
        <v xml:space="preserve">0.0000000  / 32.0000000 </v>
      </c>
    </row>
    <row r="661" spans="1:6" ht="30" x14ac:dyDescent="0.25">
      <c r="A661" s="108">
        <v>654</v>
      </c>
      <c r="B661" s="178" t="str">
        <f>[1]Pomocny!A657&amp;",  "&amp;[1]Pomocny!B657</f>
        <v>Lesy SR.š.p.BB,OZ Pa,  Pod Borinou 168,168 Nitrianske Rudno</v>
      </c>
      <c r="C661" s="23" t="str">
        <f t="shared" si="10"/>
        <v>6208183</v>
      </c>
      <c r="D661" s="111" t="s">
        <v>1147</v>
      </c>
      <c r="E661" s="112" t="s">
        <v>74</v>
      </c>
      <c r="F661" s="110" t="str">
        <f>[1]Pomocny!C657&amp;" / "&amp;[1]Pomocny!D657</f>
        <v xml:space="preserve">0.0000000  / 27.0000000 </v>
      </c>
    </row>
    <row r="662" spans="1:6" x14ac:dyDescent="0.25">
      <c r="A662" s="108">
        <v>655</v>
      </c>
      <c r="B662" s="178" t="str">
        <f>[1]Pomocny!A658&amp;",  "&amp;[1]Pomocny!B658</f>
        <v>LESY SR-SKLAD DREVA,  Píla 112,112 Žiar nad Hronom</v>
      </c>
      <c r="C662" s="23" t="str">
        <f t="shared" si="10"/>
        <v>6223137</v>
      </c>
      <c r="D662" s="111" t="s">
        <v>1148</v>
      </c>
      <c r="E662" s="112" t="s">
        <v>74</v>
      </c>
      <c r="F662" s="110" t="str">
        <f>[1]Pomocny!C658&amp;" / "&amp;[1]Pomocny!D658</f>
        <v xml:space="preserve">0.0000000  / 200.0000000 </v>
      </c>
    </row>
    <row r="663" spans="1:6" x14ac:dyDescent="0.25">
      <c r="A663" s="108">
        <v>656</v>
      </c>
      <c r="B663" s="178" t="str">
        <f>[1]Pomocny!A659&amp;",  "&amp;[1]Pomocny!B659</f>
        <v>Lesy, Prašice 728,  Prašice 728,728 Prašice</v>
      </c>
      <c r="C663" s="23" t="str">
        <f t="shared" si="10"/>
        <v>4188690</v>
      </c>
      <c r="D663" s="111" t="s">
        <v>1149</v>
      </c>
      <c r="E663" s="112" t="s">
        <v>74</v>
      </c>
      <c r="F663" s="110" t="str">
        <f>[1]Pomocny!C659&amp;" / "&amp;[1]Pomocny!D659</f>
        <v xml:space="preserve">0.0000000  / 43.0000000 </v>
      </c>
    </row>
    <row r="664" spans="1:6" x14ac:dyDescent="0.25">
      <c r="A664" s="108">
        <v>657</v>
      </c>
      <c r="B664" s="178" t="str">
        <f>[1]Pomocny!A660&amp;",  "&amp;[1]Pomocny!B660</f>
        <v>LESY S.R. Š.P.,O.Z.,  Kollárova 177,177 Martin</v>
      </c>
      <c r="C664" s="23" t="str">
        <f t="shared" si="10"/>
        <v>6211431</v>
      </c>
      <c r="D664" s="111" t="s">
        <v>1150</v>
      </c>
      <c r="E664" s="112" t="s">
        <v>74</v>
      </c>
      <c r="F664" s="110" t="str">
        <f>[1]Pomocny!C660&amp;" / "&amp;[1]Pomocny!D660</f>
        <v xml:space="preserve">0.0000000  / 24.7000000 </v>
      </c>
    </row>
    <row r="665" spans="1:6" x14ac:dyDescent="0.25">
      <c r="A665" s="108">
        <v>658</v>
      </c>
      <c r="B665" s="178" t="str">
        <f>[1]Pomocny!A661&amp;",  "&amp;[1]Pomocny!B661</f>
        <v>LESY SR Š.P.,  Ľubeľa 444,444 Ľubeľa</v>
      </c>
      <c r="C665" s="23" t="str">
        <f t="shared" si="10"/>
        <v>3206582</v>
      </c>
      <c r="D665" s="111" t="s">
        <v>1151</v>
      </c>
      <c r="E665" s="112" t="s">
        <v>74</v>
      </c>
      <c r="F665" s="110" t="str">
        <f>[1]Pomocny!C661&amp;" / "&amp;[1]Pomocny!D661</f>
        <v xml:space="preserve">0.0000000  / 50.1000000 </v>
      </c>
    </row>
    <row r="666" spans="1:6" x14ac:dyDescent="0.25">
      <c r="A666" s="108">
        <v>659</v>
      </c>
      <c r="B666" s="178" t="str">
        <f>[1]Pomocny!A662&amp;",  "&amp;[1]Pomocny!B662</f>
        <v>Lesy, Borský Sv. Jur 1,  Borský Svätý Jur 1,1 Borský Svätý Jur</v>
      </c>
      <c r="C666" s="23" t="str">
        <f t="shared" si="10"/>
        <v>2140553</v>
      </c>
      <c r="D666" s="111" t="s">
        <v>1152</v>
      </c>
      <c r="E666" s="112" t="s">
        <v>74</v>
      </c>
      <c r="F666" s="110" t="str">
        <f>[1]Pomocny!C662&amp;" / "&amp;[1]Pomocny!D662</f>
        <v xml:space="preserve">0.0000000  / 25.0000000 </v>
      </c>
    </row>
    <row r="667" spans="1:6" x14ac:dyDescent="0.25">
      <c r="A667" s="108">
        <v>660</v>
      </c>
      <c r="B667" s="178" t="str">
        <f>[1]Pomocny!A663&amp;",  "&amp;[1]Pomocny!B663</f>
        <v>Lesy, M.Slovenskej,  Andrejovka 380,380 Orlov</v>
      </c>
      <c r="C667" s="23" t="str">
        <f t="shared" si="10"/>
        <v>0000044</v>
      </c>
      <c r="D667" s="111" t="s">
        <v>1153</v>
      </c>
      <c r="E667" s="112" t="s">
        <v>74</v>
      </c>
      <c r="F667" s="110" t="str">
        <f>[1]Pomocny!C663&amp;" / "&amp;[1]Pomocny!D663</f>
        <v xml:space="preserve">0.0000000  / 42.5000000 </v>
      </c>
    </row>
    <row r="668" spans="1:6" x14ac:dyDescent="0.25">
      <c r="A668" s="108">
        <v>661</v>
      </c>
      <c r="B668" s="178" t="str">
        <f>[1]Pomocny!A664&amp;",  "&amp;[1]Pomocny!B664</f>
        <v>LESY SR,OZ LEVICE,  Dekýš, Dekýš</v>
      </c>
      <c r="C668" s="23" t="str">
        <f t="shared" si="10"/>
        <v>9686034</v>
      </c>
      <c r="D668" s="111" t="s">
        <v>1154</v>
      </c>
      <c r="E668" s="112" t="s">
        <v>90</v>
      </c>
      <c r="F668" s="110" t="str">
        <f>[1]Pomocny!C664&amp;" / "&amp;[1]Pomocny!D664</f>
        <v xml:space="preserve">18.0000000  / 0.0000000 </v>
      </c>
    </row>
    <row r="669" spans="1:6" x14ac:dyDescent="0.25">
      <c r="A669" s="108">
        <v>662</v>
      </c>
      <c r="B669" s="178" t="str">
        <f>[1]Pomocny!A665&amp;",  "&amp;[1]Pomocny!B665</f>
        <v>Lesy, Nová, Betliar,  Nová 901,901 Betliar</v>
      </c>
      <c r="C669" s="23" t="str">
        <f t="shared" si="10"/>
        <v>0000080</v>
      </c>
      <c r="D669" s="111" t="s">
        <v>1155</v>
      </c>
      <c r="E669" s="112" t="s">
        <v>90</v>
      </c>
      <c r="F669" s="110" t="str">
        <f>[1]Pomocny!C665&amp;" / "&amp;[1]Pomocny!D665</f>
        <v xml:space="preserve">26.0000000  / 0.0000000 </v>
      </c>
    </row>
    <row r="670" spans="1:6" x14ac:dyDescent="0.25">
      <c r="A670" s="108">
        <v>663</v>
      </c>
      <c r="B670" s="178" t="str">
        <f>[1]Pomocny!A666&amp;",  "&amp;[1]Pomocny!B666</f>
        <v>LESY SR, š.p.,  9. mája 16,16 Banská Bystrica</v>
      </c>
      <c r="C670" s="23" t="str">
        <f t="shared" si="10"/>
        <v>1201297</v>
      </c>
      <c r="D670" s="111" t="s">
        <v>1156</v>
      </c>
      <c r="E670" s="112" t="s">
        <v>74</v>
      </c>
      <c r="F670" s="110" t="str">
        <f>[1]Pomocny!C666&amp;" / "&amp;[1]Pomocny!D666</f>
        <v xml:space="preserve">0.0000000  / 63.0000000 </v>
      </c>
    </row>
    <row r="671" spans="1:6" ht="30" x14ac:dyDescent="0.25">
      <c r="A671" s="108">
        <v>664</v>
      </c>
      <c r="B671" s="178" t="str">
        <f>[1]Pomocny!A667&amp;",  "&amp;[1]Pomocny!B667</f>
        <v>LSR-Semenoles Jochy Jakubovany,  Jakubovany 68,68 Jakubovany</v>
      </c>
      <c r="C671" s="23" t="str">
        <f t="shared" si="10"/>
        <v>9317654</v>
      </c>
      <c r="D671" s="111" t="s">
        <v>1157</v>
      </c>
      <c r="E671" s="112" t="s">
        <v>90</v>
      </c>
      <c r="F671" s="110" t="str">
        <f>[1]Pomocny!C667&amp;" / "&amp;[1]Pomocny!D667</f>
        <v xml:space="preserve">107.0000000  / 0.0000000 </v>
      </c>
    </row>
    <row r="672" spans="1:6" x14ac:dyDescent="0.25">
      <c r="A672" s="108">
        <v>665</v>
      </c>
      <c r="B672" s="178" t="str">
        <f>[1]Pomocny!A668&amp;",  "&amp;[1]Pomocny!B668</f>
        <v>LESY SR, OZ Rožňava,  Bôrka 76,76 Bôrka</v>
      </c>
      <c r="C672" s="23" t="str">
        <f t="shared" si="10"/>
        <v>0000159</v>
      </c>
      <c r="D672" s="111" t="s">
        <v>1158</v>
      </c>
      <c r="E672" s="112" t="s">
        <v>74</v>
      </c>
      <c r="F672" s="110" t="str">
        <f>[1]Pomocny!C668&amp;" / "&amp;[1]Pomocny!D668</f>
        <v xml:space="preserve">40.0000000  / 40.0000000 </v>
      </c>
    </row>
    <row r="673" spans="1:6" x14ac:dyDescent="0.25">
      <c r="A673" s="108">
        <v>666</v>
      </c>
      <c r="B673" s="178" t="str">
        <f>[1]Pomocny!A669&amp;",  "&amp;[1]Pomocny!B669</f>
        <v>Povoznícky barák Jarabá,  Jarabá 1,1 Jarabá</v>
      </c>
      <c r="C673" s="23" t="str">
        <f t="shared" si="10"/>
        <v>1208846</v>
      </c>
      <c r="D673" s="111" t="s">
        <v>1159</v>
      </c>
      <c r="E673" s="112" t="s">
        <v>74</v>
      </c>
      <c r="F673" s="110" t="str">
        <f>[1]Pomocny!C669&amp;" / "&amp;[1]Pomocny!D669</f>
        <v xml:space="preserve">0.0000000  / 21.0000000 </v>
      </c>
    </row>
    <row r="674" spans="1:6" x14ac:dyDescent="0.25">
      <c r="A674" s="108">
        <v>667</v>
      </c>
      <c r="B674" s="178" t="str">
        <f>[1]Pomocny!A670&amp;",  "&amp;[1]Pomocny!B670</f>
        <v>Lesy, Drevárska 6, D. Streda,  Drevárska 6,6 Dunajská Streda</v>
      </c>
      <c r="C674" s="23" t="str">
        <f t="shared" si="10"/>
        <v>1031568</v>
      </c>
      <c r="D674" s="111" t="s">
        <v>1160</v>
      </c>
      <c r="E674" s="112" t="s">
        <v>74</v>
      </c>
      <c r="F674" s="110" t="str">
        <f>[1]Pomocny!C670&amp;" / "&amp;[1]Pomocny!D670</f>
        <v xml:space="preserve">0.0000000  / 13.0000000 </v>
      </c>
    </row>
    <row r="675" spans="1:6" x14ac:dyDescent="0.25">
      <c r="A675" s="108">
        <v>668</v>
      </c>
      <c r="B675" s="178" t="str">
        <f>[1]Pomocny!A671&amp;",  "&amp;[1]Pomocny!B671</f>
        <v>Chata SPD Tri vody,  Tri vody 219,219 Osrblie</v>
      </c>
      <c r="C675" s="23" t="str">
        <f t="shared" si="10"/>
        <v>1208711</v>
      </c>
      <c r="D675" s="111" t="s">
        <v>1161</v>
      </c>
      <c r="E675" s="112" t="s">
        <v>74</v>
      </c>
      <c r="F675" s="110" t="str">
        <f>[1]Pomocny!C671&amp;" / "&amp;[1]Pomocny!D671</f>
        <v xml:space="preserve">0.0000000  / 35.3000000 </v>
      </c>
    </row>
    <row r="676" spans="1:6" x14ac:dyDescent="0.25">
      <c r="A676" s="108">
        <v>669</v>
      </c>
      <c r="B676" s="178" t="str">
        <f>[1]Pomocny!A672&amp;",  "&amp;[1]Pomocny!B672</f>
        <v>Lesy,Dedačov,  Dedačov 9002,9002 Dedačov</v>
      </c>
      <c r="C676" s="23" t="str">
        <f t="shared" si="10"/>
        <v>0000021</v>
      </c>
      <c r="D676" s="111" t="s">
        <v>1162</v>
      </c>
      <c r="E676" s="112" t="s">
        <v>74</v>
      </c>
      <c r="F676" s="110" t="str">
        <f>[1]Pomocny!C672&amp;" / "&amp;[1]Pomocny!D672</f>
        <v xml:space="preserve">0.0000000  / 40.0000000 </v>
      </c>
    </row>
    <row r="677" spans="1:6" x14ac:dyDescent="0.25">
      <c r="A677" s="108">
        <v>670</v>
      </c>
      <c r="B677" s="178" t="str">
        <f>[1]Pomocny!A673&amp;",  "&amp;[1]Pomocny!B673</f>
        <v>LESY SR Š.P.,O.Z.,  Východná 872,872 Východná</v>
      </c>
      <c r="C677" s="23" t="str">
        <f t="shared" si="10"/>
        <v>3207426</v>
      </c>
      <c r="D677" s="111" t="s">
        <v>1163</v>
      </c>
      <c r="E677" s="112" t="s">
        <v>74</v>
      </c>
      <c r="F677" s="110" t="str">
        <f>[1]Pomocny!C673&amp;" / "&amp;[1]Pomocny!D673</f>
        <v xml:space="preserve">0.0000000  / 50.1000000 </v>
      </c>
    </row>
    <row r="678" spans="1:6" x14ac:dyDescent="0.25">
      <c r="A678" s="108">
        <v>671</v>
      </c>
      <c r="B678" s="178" t="str">
        <f>[1]Pomocny!A674&amp;",  "&amp;[1]Pomocny!B674</f>
        <v>Lesy, Krajné 195,  Krajné 195,195 Krajné</v>
      </c>
      <c r="C678" s="23" t="str">
        <f t="shared" si="10"/>
        <v>2206884</v>
      </c>
      <c r="D678" s="111" t="s">
        <v>1164</v>
      </c>
      <c r="E678" s="112" t="s">
        <v>74</v>
      </c>
      <c r="F678" s="110" t="str">
        <f>[1]Pomocny!C674&amp;" / "&amp;[1]Pomocny!D674</f>
        <v xml:space="preserve">0.0000000  / 40.0000000 </v>
      </c>
    </row>
    <row r="679" spans="1:6" x14ac:dyDescent="0.25">
      <c r="A679" s="108">
        <v>672</v>
      </c>
      <c r="B679" s="178" t="str">
        <f>[1]Pomocny!A675&amp;",  "&amp;[1]Pomocny!B675</f>
        <v>LESY SR Š.P. JAVORINKA,  Čierny Váh, Kráľova Lehota</v>
      </c>
      <c r="C679" s="23" t="str">
        <f t="shared" si="10"/>
        <v>3205386</v>
      </c>
      <c r="D679" s="111" t="s">
        <v>1165</v>
      </c>
      <c r="E679" s="112" t="s">
        <v>74</v>
      </c>
      <c r="F679" s="110" t="str">
        <f>[1]Pomocny!C675&amp;" / "&amp;[1]Pomocny!D675</f>
        <v xml:space="preserve">0.0000000  / 25.0000000 </v>
      </c>
    </row>
    <row r="680" spans="1:6" x14ac:dyDescent="0.25">
      <c r="A680" s="108">
        <v>673</v>
      </c>
      <c r="B680" s="178" t="str">
        <f>[1]Pomocny!A676&amp;",  "&amp;[1]Pomocny!B676</f>
        <v>ST.LESY,  Krakovská cesta, Trstená</v>
      </c>
      <c r="C680" s="23" t="str">
        <f t="shared" si="10"/>
        <v>3213475</v>
      </c>
      <c r="D680" s="111" t="s">
        <v>1166</v>
      </c>
      <c r="E680" s="112" t="s">
        <v>74</v>
      </c>
      <c r="F680" s="110" t="str">
        <f>[1]Pomocny!C676&amp;" / "&amp;[1]Pomocny!D676</f>
        <v xml:space="preserve">0.0000000  / 24.7000000 </v>
      </c>
    </row>
    <row r="681" spans="1:6" x14ac:dyDescent="0.25">
      <c r="A681" s="108">
        <v>674</v>
      </c>
      <c r="B681" s="178" t="str">
        <f>[1]Pomocny!A677&amp;",  "&amp;[1]Pomocny!B677</f>
        <v>Manipulačná linka Oščadnica,  Oščadnica, Oščadnica</v>
      </c>
      <c r="C681" s="23" t="str">
        <f t="shared" si="10"/>
        <v>9798060</v>
      </c>
      <c r="D681" s="111" t="s">
        <v>1167</v>
      </c>
      <c r="E681" s="112" t="s">
        <v>90</v>
      </c>
      <c r="F681" s="110" t="str">
        <f>[1]Pomocny!C677&amp;" / "&amp;[1]Pomocny!D677</f>
        <v xml:space="preserve">105.0000000  / 0.0000000 </v>
      </c>
    </row>
    <row r="682" spans="1:6" x14ac:dyDescent="0.25">
      <c r="A682" s="108">
        <v>675</v>
      </c>
      <c r="B682" s="178" t="str">
        <f>[1]Pomocny!A678&amp;",  "&amp;[1]Pomocny!B678</f>
        <v>Lesy, Dolná Súča,  Dolná Súča 353,353 Dolná Súča</v>
      </c>
      <c r="C682" s="23" t="str">
        <f t="shared" si="10"/>
        <v>2206681</v>
      </c>
      <c r="D682" s="111" t="s">
        <v>1168</v>
      </c>
      <c r="E682" s="112" t="s">
        <v>74</v>
      </c>
      <c r="F682" s="110" t="str">
        <f>[1]Pomocny!C678&amp;" / "&amp;[1]Pomocny!D678</f>
        <v xml:space="preserve">0.0000000  / 40.0000000 </v>
      </c>
    </row>
    <row r="683" spans="1:6" ht="30" x14ac:dyDescent="0.25">
      <c r="A683" s="108">
        <v>676</v>
      </c>
      <c r="B683" s="178" t="str">
        <f>[1]Pomocny!A679&amp;",  "&amp;[1]Pomocny!B679</f>
        <v>Lesy SR Šaštín, Pri rybníku 13,  Pri rybníku 1312,1312 Šaštín - Stráže</v>
      </c>
      <c r="C683" s="23" t="str">
        <f t="shared" si="10"/>
        <v>2107519</v>
      </c>
      <c r="D683" s="111" t="s">
        <v>1169</v>
      </c>
      <c r="E683" s="112" t="s">
        <v>74</v>
      </c>
      <c r="F683" s="110" t="str">
        <f>[1]Pomocny!C679&amp;" / "&amp;[1]Pomocny!D679</f>
        <v xml:space="preserve">0.0000000  / 40.0000000 </v>
      </c>
    </row>
    <row r="684" spans="1:6" ht="30" x14ac:dyDescent="0.25">
      <c r="A684" s="108">
        <v>677</v>
      </c>
      <c r="B684" s="178" t="str">
        <f>[1]Pomocny!A680&amp;",  "&amp;[1]Pomocny!B680</f>
        <v>LESY SR Š.P. ČIERŇAVY UB,  Ľubochnianska dolina 317,317 Ľubochňa</v>
      </c>
      <c r="C684" s="23" t="str">
        <f t="shared" si="10"/>
        <v>3210103</v>
      </c>
      <c r="D684" s="111" t="s">
        <v>1170</v>
      </c>
      <c r="E684" s="112" t="s">
        <v>74</v>
      </c>
      <c r="F684" s="110" t="str">
        <f>[1]Pomocny!C680&amp;" / "&amp;[1]Pomocny!D680</f>
        <v xml:space="preserve">0.0000000  / 42.5000000 </v>
      </c>
    </row>
    <row r="685" spans="1:6" ht="30" x14ac:dyDescent="0.25">
      <c r="A685" s="108">
        <v>678</v>
      </c>
      <c r="B685" s="178" t="str">
        <f>[1]Pomocny!A681&amp;",  "&amp;[1]Pomocny!B681</f>
        <v>LESY SR,OZ Pov.Bystrica,  Strelenka 561,561 Lysá pod Makytou</v>
      </c>
      <c r="C685" s="23" t="str">
        <f t="shared" si="10"/>
        <v>7057873</v>
      </c>
      <c r="D685" s="111" t="s">
        <v>1171</v>
      </c>
      <c r="E685" s="112" t="s">
        <v>74</v>
      </c>
      <c r="F685" s="110" t="str">
        <f>[1]Pomocny!C681&amp;" / "&amp;[1]Pomocny!D681</f>
        <v xml:space="preserve">0.0000000  / 25.0000000 </v>
      </c>
    </row>
    <row r="686" spans="1:6" x14ac:dyDescent="0.25">
      <c r="A686" s="108">
        <v>679</v>
      </c>
      <c r="B686" s="178" t="str">
        <f>[1]Pomocny!A682&amp;",  "&amp;[1]Pomocny!B682</f>
        <v>Lesy, Jelenec 242,  Jelenec 242,242 Jelenec</v>
      </c>
      <c r="C686" s="23" t="str">
        <f t="shared" si="10"/>
        <v>4010645</v>
      </c>
      <c r="D686" s="111" t="s">
        <v>1172</v>
      </c>
      <c r="E686" s="112" t="s">
        <v>74</v>
      </c>
      <c r="F686" s="110" t="str">
        <f>[1]Pomocny!C682&amp;" / "&amp;[1]Pomocny!D682</f>
        <v xml:space="preserve">0.0000000  / 20.0000000 </v>
      </c>
    </row>
    <row r="687" spans="1:6" ht="30" x14ac:dyDescent="0.25">
      <c r="A687" s="108">
        <v>680</v>
      </c>
      <c r="B687" s="178" t="str">
        <f>[1]Pomocny!A683&amp;",  "&amp;[1]Pomocny!B683</f>
        <v>LESY SR KOLIENEC RUDNO N HR.,  Rudno nad Hronom, Rudno nad Hronom</v>
      </c>
      <c r="C687" s="23" t="str">
        <f t="shared" si="10"/>
        <v>9685644</v>
      </c>
      <c r="D687" s="111" t="s">
        <v>1173</v>
      </c>
      <c r="E687" s="112" t="s">
        <v>90</v>
      </c>
      <c r="F687" s="110" t="str">
        <f>[1]Pomocny!C683&amp;" / "&amp;[1]Pomocny!D683</f>
        <v xml:space="preserve">95.0000000  / 0.0000000 </v>
      </c>
    </row>
    <row r="688" spans="1:6" x14ac:dyDescent="0.25">
      <c r="A688" s="108">
        <v>681</v>
      </c>
      <c r="B688" s="178" t="str">
        <f>[1]Pomocny!A684&amp;",  "&amp;[1]Pomocny!B684</f>
        <v>Lesy,Muráň 269,  Muráň 269,269 Muráň</v>
      </c>
      <c r="C688" s="23" t="str">
        <f t="shared" si="10"/>
        <v>0000031</v>
      </c>
      <c r="D688" s="111" t="s">
        <v>1174</v>
      </c>
      <c r="E688" s="112" t="s">
        <v>74</v>
      </c>
      <c r="F688" s="110" t="str">
        <f>[1]Pomocny!C684&amp;" / "&amp;[1]Pomocny!D684</f>
        <v xml:space="preserve">0.0000000  / 25.0000000 </v>
      </c>
    </row>
    <row r="689" spans="1:6" x14ac:dyDescent="0.25">
      <c r="A689" s="108">
        <v>682</v>
      </c>
      <c r="B689" s="178" t="str">
        <f>[1]Pomocny!A685&amp;",  "&amp;[1]Pomocny!B685</f>
        <v>Lesy SR,  Hontianske Nemce, Hontianske Nemce</v>
      </c>
      <c r="C689" s="23" t="str">
        <f t="shared" si="10"/>
        <v>9175119</v>
      </c>
      <c r="D689" s="111" t="s">
        <v>1175</v>
      </c>
      <c r="E689" s="112" t="s">
        <v>90</v>
      </c>
      <c r="F689" s="110" t="str">
        <f>[1]Pomocny!C685&amp;" / "&amp;[1]Pomocny!D685</f>
        <v xml:space="preserve">140.0000000  / 0.0000000 </v>
      </c>
    </row>
    <row r="690" spans="1:6" x14ac:dyDescent="0.25">
      <c r="A690" s="108">
        <v>683</v>
      </c>
      <c r="B690" s="178" t="str">
        <f>[1]Pomocny!A686&amp;",  "&amp;[1]Pomocny!B686</f>
        <v>Sklad LZ Čierny Balog,  Švermova 9,9 Čierny Balog</v>
      </c>
      <c r="C690" s="23" t="str">
        <f t="shared" si="10"/>
        <v>1211759</v>
      </c>
      <c r="D690" s="111" t="s">
        <v>1176</v>
      </c>
      <c r="E690" s="112" t="s">
        <v>74</v>
      </c>
      <c r="F690" s="110" t="str">
        <f>[1]Pomocny!C686&amp;" / "&amp;[1]Pomocny!D686</f>
        <v xml:space="preserve">0.0000000  / 30.0000000 </v>
      </c>
    </row>
    <row r="691" spans="1:6" x14ac:dyDescent="0.25">
      <c r="A691" s="108">
        <v>684</v>
      </c>
      <c r="B691" s="178" t="str">
        <f>[1]Pomocny!A687&amp;",  "&amp;[1]Pomocny!B687</f>
        <v>LESY SR, OZ Beňuš,  Pohorelská Maša 15,15 Pohorelá</v>
      </c>
      <c r="C691" s="23" t="str">
        <f t="shared" si="10"/>
        <v>1209179</v>
      </c>
      <c r="D691" s="111" t="s">
        <v>1177</v>
      </c>
      <c r="E691" s="112" t="s">
        <v>74</v>
      </c>
      <c r="F691" s="110" t="str">
        <f>[1]Pomocny!C687&amp;" / "&amp;[1]Pomocny!D687</f>
        <v xml:space="preserve">0.0000000  / 24.7000000 </v>
      </c>
    </row>
    <row r="692" spans="1:6" x14ac:dyDescent="0.25">
      <c r="A692" s="108">
        <v>685</v>
      </c>
      <c r="B692" s="178" t="str">
        <f>[1]Pomocny!A688&amp;",  "&amp;[1]Pomocny!B688</f>
        <v>LESY SR S.P.,  Beluja 181,181 Čelovce</v>
      </c>
      <c r="C692" s="23" t="str">
        <f t="shared" si="10"/>
        <v>5214247</v>
      </c>
      <c r="D692" s="111" t="s">
        <v>1178</v>
      </c>
      <c r="E692" s="112" t="s">
        <v>74</v>
      </c>
      <c r="F692" s="110" t="str">
        <f>[1]Pomocny!C688&amp;" / "&amp;[1]Pomocny!D688</f>
        <v xml:space="preserve">0.0000000  / 100.0000000 </v>
      </c>
    </row>
    <row r="693" spans="1:6" x14ac:dyDescent="0.25">
      <c r="A693" s="108">
        <v>686</v>
      </c>
      <c r="B693" s="178" t="str">
        <f>[1]Pomocny!A689&amp;",  "&amp;[1]Pomocny!B689</f>
        <v>LESY SR,OZ Žarnovica,  Kľak 109,109 Kľak</v>
      </c>
      <c r="C693" s="23" t="str">
        <f t="shared" si="10"/>
        <v>6107667</v>
      </c>
      <c r="D693" s="111" t="s">
        <v>1179</v>
      </c>
      <c r="E693" s="112" t="s">
        <v>74</v>
      </c>
      <c r="F693" s="110" t="str">
        <f>[1]Pomocny!C689&amp;" / "&amp;[1]Pomocny!D689</f>
        <v xml:space="preserve">0.0000000  / 21.0000000 </v>
      </c>
    </row>
    <row r="694" spans="1:6" x14ac:dyDescent="0.25">
      <c r="A694" s="108">
        <v>687</v>
      </c>
      <c r="B694" s="178" t="str">
        <f>[1]Pomocny!A690&amp;",  "&amp;[1]Pomocny!B690</f>
        <v>Lesy, Ubľa,  Ubľa 9035,9035 Ubľa</v>
      </c>
      <c r="C694" s="23" t="str">
        <f t="shared" si="10"/>
        <v>0000041</v>
      </c>
      <c r="D694" s="111" t="s">
        <v>1180</v>
      </c>
      <c r="E694" s="112" t="s">
        <v>74</v>
      </c>
      <c r="F694" s="110" t="str">
        <f>[1]Pomocny!C690&amp;" / "&amp;[1]Pomocny!D690</f>
        <v xml:space="preserve">0.0000000  / 40.0000000 </v>
      </c>
    </row>
    <row r="695" spans="1:6" x14ac:dyDescent="0.25">
      <c r="A695" s="108">
        <v>688</v>
      </c>
      <c r="B695" s="178" t="str">
        <f>[1]Pomocny!A691&amp;",  "&amp;[1]Pomocny!B691</f>
        <v>LESY SR,OZRevúca,Rákoš,  Rákoš 114,114 Rákoš</v>
      </c>
      <c r="C695" s="23" t="str">
        <f t="shared" si="10"/>
        <v>0000744</v>
      </c>
      <c r="D695" s="111" t="s">
        <v>1181</v>
      </c>
      <c r="E695" s="112" t="s">
        <v>74</v>
      </c>
      <c r="F695" s="110" t="str">
        <f>[1]Pomocny!C691&amp;" / "&amp;[1]Pomocny!D691</f>
        <v xml:space="preserve">0.0000000  / 25.0000000 </v>
      </c>
    </row>
    <row r="696" spans="1:6" x14ac:dyDescent="0.25">
      <c r="A696" s="108">
        <v>689</v>
      </c>
      <c r="B696" s="178" t="str">
        <f>[1]Pomocny!A692&amp;",  "&amp;[1]Pomocny!B692</f>
        <v>Lesy,chata Predné lazy,Betliar,  Zálesák, Betliar</v>
      </c>
      <c r="C696" s="23" t="str">
        <f t="shared" si="10"/>
        <v>0000682</v>
      </c>
      <c r="D696" s="111" t="s">
        <v>1182</v>
      </c>
      <c r="E696" s="112" t="s">
        <v>74</v>
      </c>
      <c r="F696" s="110" t="str">
        <f>[1]Pomocny!C692&amp;" / "&amp;[1]Pomocny!D692</f>
        <v xml:space="preserve">0.0000000  / 40.0000000 </v>
      </c>
    </row>
    <row r="697" spans="1:6" x14ac:dyDescent="0.25">
      <c r="A697" s="108">
        <v>690</v>
      </c>
      <c r="B697" s="178" t="str">
        <f>[1]Pomocny!A693&amp;",  "&amp;[1]Pomocny!B693</f>
        <v>LESY SR,OZ Topoľianky,Jelenec,  Staničná 23,23 Jelenec</v>
      </c>
      <c r="C697" s="23" t="str">
        <f t="shared" si="10"/>
        <v>4000107</v>
      </c>
      <c r="D697" s="111" t="s">
        <v>1183</v>
      </c>
      <c r="E697" s="112" t="s">
        <v>74</v>
      </c>
      <c r="F697" s="110" t="str">
        <f>[1]Pomocny!C693&amp;" / "&amp;[1]Pomocny!D693</f>
        <v xml:space="preserve">0.0000000  / 25.0000000 </v>
      </c>
    </row>
    <row r="698" spans="1:6" ht="30" x14ac:dyDescent="0.25">
      <c r="A698" s="108">
        <v>691</v>
      </c>
      <c r="B698" s="178" t="str">
        <f>[1]Pomocny!A694&amp;",  "&amp;[1]Pomocny!B694</f>
        <v>Lesy,DobšinskáLaďová Jaskyňa,  Dobšinská Ľadová Jaskyňa 22,22 Stratená</v>
      </c>
      <c r="C698" s="23" t="str">
        <f t="shared" si="10"/>
        <v>0000073</v>
      </c>
      <c r="D698" s="111" t="s">
        <v>1184</v>
      </c>
      <c r="E698" s="112" t="s">
        <v>74</v>
      </c>
      <c r="F698" s="110" t="str">
        <f>[1]Pomocny!C694&amp;" / "&amp;[1]Pomocny!D694</f>
        <v xml:space="preserve">0.0000000  / 25.0000000 </v>
      </c>
    </row>
    <row r="699" spans="1:6" ht="30" x14ac:dyDescent="0.25">
      <c r="A699" s="108">
        <v>692</v>
      </c>
      <c r="B699" s="178" t="str">
        <f>[1]Pomocny!A695&amp;",  "&amp;[1]Pomocny!B695</f>
        <v>Lesy,Vinohradnícka,Streda n/B,  Vinohradnícka 1,1 Streda nad Bodrogom</v>
      </c>
      <c r="C699" s="23" t="str">
        <f t="shared" si="10"/>
        <v>0000029</v>
      </c>
      <c r="D699" s="111" t="s">
        <v>1185</v>
      </c>
      <c r="E699" s="112" t="s">
        <v>74</v>
      </c>
      <c r="F699" s="110" t="str">
        <f>[1]Pomocny!C695&amp;" / "&amp;[1]Pomocny!D695</f>
        <v xml:space="preserve">0.0000000  / 40.0000000 </v>
      </c>
    </row>
    <row r="700" spans="1:6" ht="30" x14ac:dyDescent="0.25">
      <c r="A700" s="108">
        <v>693</v>
      </c>
      <c r="B700" s="178" t="str">
        <f>[1]Pomocny!A696&amp;",  "&amp;[1]Pomocny!B696</f>
        <v>Lesy,Športová,Horné Lefantovce,  Športová 202,202 Horné Lefantovce</v>
      </c>
      <c r="C700" s="23" t="str">
        <f t="shared" si="10"/>
        <v>4066743</v>
      </c>
      <c r="D700" s="111" t="s">
        <v>1186</v>
      </c>
      <c r="E700" s="112" t="s">
        <v>74</v>
      </c>
      <c r="F700" s="110" t="str">
        <f>[1]Pomocny!C696&amp;" / "&amp;[1]Pomocny!D696</f>
        <v xml:space="preserve">0.0000000  / 25.0000000 </v>
      </c>
    </row>
    <row r="701" spans="1:6" x14ac:dyDescent="0.25">
      <c r="A701" s="108">
        <v>694</v>
      </c>
      <c r="B701" s="178" t="str">
        <f>[1]Pomocny!A697&amp;",  "&amp;[1]Pomocny!B697</f>
        <v>Lesy, Opatovecká, Žitavany,  Opatovecká 3,3 Žitavany</v>
      </c>
      <c r="C701" s="23" t="str">
        <f t="shared" si="10"/>
        <v>4072175</v>
      </c>
      <c r="D701" s="111" t="s">
        <v>1187</v>
      </c>
      <c r="E701" s="112" t="s">
        <v>74</v>
      </c>
      <c r="F701" s="110" t="str">
        <f>[1]Pomocny!C697&amp;" / "&amp;[1]Pomocny!D697</f>
        <v xml:space="preserve">0.0000000  / 40.0000000 </v>
      </c>
    </row>
    <row r="702" spans="1:6" x14ac:dyDescent="0.25">
      <c r="A702" s="108">
        <v>695</v>
      </c>
      <c r="B702" s="178" t="str">
        <f>[1]Pomocny!A698&amp;",  "&amp;[1]Pomocny!B698</f>
        <v>Robotnícky barák Molčanová,  Páleničné 39,39 Čierny Balog</v>
      </c>
      <c r="C702" s="23" t="str">
        <f t="shared" si="10"/>
        <v>1211708</v>
      </c>
      <c r="D702" s="111" t="s">
        <v>1188</v>
      </c>
      <c r="E702" s="112" t="s">
        <v>74</v>
      </c>
      <c r="F702" s="110" t="str">
        <f>[1]Pomocny!C698&amp;" / "&amp;[1]Pomocny!D698</f>
        <v xml:space="preserve">0.0000000  / 25.0000000 </v>
      </c>
    </row>
    <row r="703" spans="1:6" x14ac:dyDescent="0.25">
      <c r="A703" s="108">
        <v>696</v>
      </c>
      <c r="B703" s="178" t="str">
        <f>[1]Pomocny!A699&amp;",  "&amp;[1]Pomocny!B699</f>
        <v>LESY SR,OZ Levice,Ladzany,  Ladzany 127,127 Ladzany</v>
      </c>
      <c r="C703" s="23" t="str">
        <f t="shared" si="10"/>
        <v>4547396</v>
      </c>
      <c r="D703" s="111" t="s">
        <v>1189</v>
      </c>
      <c r="E703" s="112" t="s">
        <v>74</v>
      </c>
      <c r="F703" s="110" t="str">
        <f>[1]Pomocny!C699&amp;" / "&amp;[1]Pomocny!D699</f>
        <v xml:space="preserve">0.0000000  / 25.0000000 </v>
      </c>
    </row>
    <row r="704" spans="1:6" x14ac:dyDescent="0.25">
      <c r="A704" s="108">
        <v>697</v>
      </c>
      <c r="B704" s="178" t="str">
        <f>[1]Pomocny!A700&amp;",  "&amp;[1]Pomocny!B700</f>
        <v>LESY SR OZ RS,  Bánovo 167,167 Tisovec</v>
      </c>
      <c r="C704" s="23" t="str">
        <f t="shared" si="10"/>
        <v>5212220</v>
      </c>
      <c r="D704" s="111" t="s">
        <v>1190</v>
      </c>
      <c r="E704" s="112" t="s">
        <v>74</v>
      </c>
      <c r="F704" s="110" t="str">
        <f>[1]Pomocny!C700&amp;" / "&amp;[1]Pomocny!D700</f>
        <v xml:space="preserve">0.0000000  / 25.0000000 </v>
      </c>
    </row>
    <row r="705" spans="1:6" x14ac:dyDescent="0.25">
      <c r="A705" s="108">
        <v>698</v>
      </c>
      <c r="B705" s="178" t="str">
        <f>[1]Pomocny!A701&amp;",  "&amp;[1]Pomocny!B701</f>
        <v>LESY SR, Pukanec,  Štiavnická cesta 143,143 Pukanec</v>
      </c>
      <c r="C705" s="23" t="str">
        <f t="shared" si="10"/>
        <v>4234052</v>
      </c>
      <c r="D705" s="111" t="s">
        <v>1191</v>
      </c>
      <c r="E705" s="112" t="s">
        <v>74</v>
      </c>
      <c r="F705" s="110" t="str">
        <f>[1]Pomocny!C701&amp;" / "&amp;[1]Pomocny!D701</f>
        <v xml:space="preserve">0.0000000  / 25.0000000 </v>
      </c>
    </row>
    <row r="706" spans="1:6" x14ac:dyDescent="0.25">
      <c r="A706" s="108">
        <v>699</v>
      </c>
      <c r="B706" s="178" t="str">
        <f>[1]Pomocny!A702&amp;",  "&amp;[1]Pomocny!B702</f>
        <v>LESY S.R. Š.P., O.Z.,  Kolónia Hviezda 141,141 Martin</v>
      </c>
      <c r="C706" s="23" t="str">
        <f t="shared" si="10"/>
        <v>6212545</v>
      </c>
      <c r="D706" s="111" t="s">
        <v>1192</v>
      </c>
      <c r="E706" s="112" t="s">
        <v>74</v>
      </c>
      <c r="F706" s="110" t="str">
        <f>[1]Pomocny!C702&amp;" / "&amp;[1]Pomocny!D702</f>
        <v xml:space="preserve">0.0000000  / 125.0000000 </v>
      </c>
    </row>
    <row r="707" spans="1:6" x14ac:dyDescent="0.25">
      <c r="A707" s="108">
        <v>700</v>
      </c>
      <c r="B707" s="178" t="str">
        <f>[1]Pomocny!A703&amp;",  "&amp;[1]Pomocny!B703</f>
        <v>Ing. Erik Séleš,  Veľká nad Ipľom 322,322 Veľká nad Ipľom</v>
      </c>
      <c r="C707" s="23" t="str">
        <f t="shared" si="10"/>
        <v>5027462</v>
      </c>
      <c r="D707" s="111" t="s">
        <v>1193</v>
      </c>
      <c r="E707" s="112" t="s">
        <v>74</v>
      </c>
      <c r="F707" s="110" t="str">
        <f>[1]Pomocny!C703&amp;" / "&amp;[1]Pomocny!D703</f>
        <v xml:space="preserve">0.0000000  / 0.0000000 </v>
      </c>
    </row>
    <row r="708" spans="1:6" ht="30" x14ac:dyDescent="0.25">
      <c r="A708" s="108">
        <v>701</v>
      </c>
      <c r="B708" s="178" t="str">
        <f>[1]Pomocny!A704&amp;",  "&amp;[1]Pomocny!B704</f>
        <v>Lesy,Hanušovce nad Topľou,  Kukorelliho 340,340 Hanušovce nad Topľou</v>
      </c>
      <c r="C708" s="23" t="str">
        <f t="shared" si="10"/>
        <v>0000076</v>
      </c>
      <c r="D708" s="111" t="s">
        <v>1194</v>
      </c>
      <c r="E708" s="112" t="s">
        <v>74</v>
      </c>
      <c r="F708" s="110" t="str">
        <f>[1]Pomocny!C704&amp;" / "&amp;[1]Pomocny!D704</f>
        <v xml:space="preserve">0.0000000  / 25.0000000 </v>
      </c>
    </row>
    <row r="709" spans="1:6" ht="30" x14ac:dyDescent="0.25">
      <c r="A709" s="108">
        <v>702</v>
      </c>
      <c r="B709" s="178" t="str">
        <f>[1]Pomocny!A705&amp;",  "&amp;[1]Pomocny!B705</f>
        <v>LESY SR EXP. SKLAD M.STRACINY,  Malé Straciny, Malé Straciny</v>
      </c>
      <c r="C709" s="23" t="str">
        <f t="shared" si="10"/>
        <v>9528012</v>
      </c>
      <c r="D709" s="111" t="s">
        <v>1195</v>
      </c>
      <c r="E709" s="112" t="s">
        <v>90</v>
      </c>
      <c r="F709" s="110" t="str">
        <f>[1]Pomocny!C705&amp;" / "&amp;[1]Pomocny!D705</f>
        <v xml:space="preserve">17.0000000  / 0.0000000 </v>
      </c>
    </row>
    <row r="710" spans="1:6" ht="30" x14ac:dyDescent="0.25">
      <c r="A710" s="108">
        <v>703</v>
      </c>
      <c r="B710" s="178" t="str">
        <f>[1]Pomocny!A706&amp;",  "&amp;[1]Pomocny!B706</f>
        <v>LESNY ZAVOD CHATA LUCENCIK,  Detvianska Huta 247,247 Detvianska Huta</v>
      </c>
      <c r="C710" s="23" t="str">
        <f t="shared" si="10"/>
        <v>1213943</v>
      </c>
      <c r="D710" s="111" t="s">
        <v>1196</v>
      </c>
      <c r="E710" s="112" t="s">
        <v>74</v>
      </c>
      <c r="F710" s="110" t="str">
        <f>[1]Pomocny!C706&amp;" / "&amp;[1]Pomocny!D706</f>
        <v xml:space="preserve">0.0000000  / 20.0000000 </v>
      </c>
    </row>
    <row r="711" spans="1:6" ht="30" x14ac:dyDescent="0.25">
      <c r="A711" s="108">
        <v>704</v>
      </c>
      <c r="B711" s="178" t="str">
        <f>[1]Pomocny!A707&amp;",  "&amp;[1]Pomocny!B707</f>
        <v>LESY SR OZ Námestovo,  Oravská Polhora 569,569 Oravská Polhora</v>
      </c>
      <c r="C711" s="23" t="str">
        <f t="shared" si="10"/>
        <v>3208049</v>
      </c>
      <c r="D711" s="111" t="s">
        <v>1197</v>
      </c>
      <c r="E711" s="112" t="s">
        <v>74</v>
      </c>
      <c r="F711" s="110" t="str">
        <f>[1]Pomocny!C707&amp;" / "&amp;[1]Pomocny!D707</f>
        <v xml:space="preserve">0.0000000  / 25.0000000 </v>
      </c>
    </row>
    <row r="712" spans="1:6" x14ac:dyDescent="0.25">
      <c r="A712" s="108">
        <v>705</v>
      </c>
      <c r="B712" s="178" t="str">
        <f>[1]Pomocny!A708&amp;",  "&amp;[1]Pomocny!B708</f>
        <v>LESY BENUS SP-ZK BENUS,  Beňuš, Beňuš</v>
      </c>
      <c r="C712" s="23" t="str">
        <f t="shared" si="10"/>
        <v>9109093</v>
      </c>
      <c r="D712" s="111" t="s">
        <v>1198</v>
      </c>
      <c r="E712" s="112" t="s">
        <v>90</v>
      </c>
      <c r="F712" s="110" t="str">
        <f>[1]Pomocny!C708&amp;" / "&amp;[1]Pomocny!D708</f>
        <v xml:space="preserve">90.0000000  / 0.0000000 </v>
      </c>
    </row>
    <row r="713" spans="1:6" x14ac:dyDescent="0.25">
      <c r="A713" s="108">
        <v>706</v>
      </c>
      <c r="B713" s="178" t="str">
        <f>[1]Pomocny!A709&amp;",  "&amp;[1]Pomocny!B709</f>
        <v>LESY SR,OZ Topoľčianky,  Pionierska 4,4 Sládkovičovo</v>
      </c>
      <c r="C713" s="23" t="str">
        <f t="shared" ref="C713:C776" si="11">MID(D713, 6, 7)</f>
        <v>3054970</v>
      </c>
      <c r="D713" s="111" t="s">
        <v>1199</v>
      </c>
      <c r="E713" s="112" t="s">
        <v>74</v>
      </c>
      <c r="F713" s="110" t="str">
        <f>[1]Pomocny!C709&amp;" / "&amp;[1]Pomocny!D709</f>
        <v xml:space="preserve">0.0000000  / 25.0000000 </v>
      </c>
    </row>
    <row r="714" spans="1:6" x14ac:dyDescent="0.25">
      <c r="A714" s="108">
        <v>707</v>
      </c>
      <c r="B714" s="178" t="str">
        <f>[1]Pomocny!A710&amp;",  "&amp;[1]Pomocny!B710</f>
        <v>Lesy, Malá Lodina 9021,  Malá Lodina 9021,9021 Malá Lodina</v>
      </c>
      <c r="C714" s="23" t="str">
        <f t="shared" si="11"/>
        <v>0000066</v>
      </c>
      <c r="D714" s="111" t="s">
        <v>1200</v>
      </c>
      <c r="E714" s="112" t="s">
        <v>74</v>
      </c>
      <c r="F714" s="110" t="str">
        <f>[1]Pomocny!C710&amp;" / "&amp;[1]Pomocny!D710</f>
        <v xml:space="preserve">0.0000000  / 60.0000000 </v>
      </c>
    </row>
    <row r="715" spans="1:6" x14ac:dyDescent="0.25">
      <c r="A715" s="108">
        <v>708</v>
      </c>
      <c r="B715" s="178" t="str">
        <f>[1]Pomocny!A711&amp;",  "&amp;[1]Pomocny!B711</f>
        <v>LESY OZ Topľčianky,Skýcov,  Skýcov 180,180 Skýcov</v>
      </c>
      <c r="C715" s="23" t="str">
        <f t="shared" si="11"/>
        <v>4037488</v>
      </c>
      <c r="D715" s="111" t="s">
        <v>1201</v>
      </c>
      <c r="E715" s="112" t="s">
        <v>74</v>
      </c>
      <c r="F715" s="110" t="str">
        <f>[1]Pomocny!C711&amp;" / "&amp;[1]Pomocny!D711</f>
        <v xml:space="preserve">0.0000000  / 25.0000000 </v>
      </c>
    </row>
    <row r="716" spans="1:6" ht="30" x14ac:dyDescent="0.25">
      <c r="A716" s="108">
        <v>709</v>
      </c>
      <c r="B716" s="178" t="str">
        <f>[1]Pomocny!A712&amp;",  "&amp;[1]Pomocny!B712</f>
        <v>Lesy Blava Jegeneš 9547,  Jegenešská 9547,9547 Bratislava - Podunajské Biskup</v>
      </c>
      <c r="C716" s="23" t="str">
        <f t="shared" si="11"/>
        <v>5013092</v>
      </c>
      <c r="D716" s="111" t="s">
        <v>1202</v>
      </c>
      <c r="E716" s="112" t="s">
        <v>74</v>
      </c>
      <c r="F716" s="110" t="str">
        <f>[1]Pomocny!C712&amp;" / "&amp;[1]Pomocny!D712</f>
        <v xml:space="preserve">0.0000000  / 40.0000000 </v>
      </c>
    </row>
    <row r="717" spans="1:6" x14ac:dyDescent="0.25">
      <c r="A717" s="108">
        <v>710</v>
      </c>
      <c r="B717" s="178" t="str">
        <f>[1]Pomocny!A713&amp;",  "&amp;[1]Pomocny!B713</f>
        <v>LESY SR,OZ Levice,  Plášťovce 79,79 Plášťovce</v>
      </c>
      <c r="C717" s="23" t="str">
        <f t="shared" si="11"/>
        <v>4255363</v>
      </c>
      <c r="D717" s="111" t="s">
        <v>1203</v>
      </c>
      <c r="E717" s="112" t="s">
        <v>74</v>
      </c>
      <c r="F717" s="110" t="str">
        <f>[1]Pomocny!C713&amp;" / "&amp;[1]Pomocny!D713</f>
        <v xml:space="preserve">0.0000000  / 25.0000000 </v>
      </c>
    </row>
    <row r="718" spans="1:6" x14ac:dyDescent="0.25">
      <c r="A718" s="108">
        <v>711</v>
      </c>
      <c r="B718" s="178" t="str">
        <f>[1]Pomocny!A714&amp;",  "&amp;[1]Pomocny!B714</f>
        <v>Lesy,Závadská, Nemšová,  Závadská 38,38 Nemšová</v>
      </c>
      <c r="C718" s="23" t="str">
        <f t="shared" si="11"/>
        <v>2207018</v>
      </c>
      <c r="D718" s="111" t="s">
        <v>1204</v>
      </c>
      <c r="E718" s="112" t="s">
        <v>74</v>
      </c>
      <c r="F718" s="110" t="str">
        <f>[1]Pomocny!C714&amp;" / "&amp;[1]Pomocny!D714</f>
        <v xml:space="preserve">0.0000000  / 25.0000000 </v>
      </c>
    </row>
    <row r="719" spans="1:6" x14ac:dyDescent="0.25">
      <c r="A719" s="108">
        <v>712</v>
      </c>
      <c r="B719" s="178" t="str">
        <f>[1]Pomocny!A715&amp;",  "&amp;[1]Pomocny!B715</f>
        <v>LESY SR,OZ Žilina,  Dubové 176,176 Dubové</v>
      </c>
      <c r="C719" s="23" t="str">
        <f t="shared" si="11"/>
        <v>6090871</v>
      </c>
      <c r="D719" s="111" t="s">
        <v>1205</v>
      </c>
      <c r="E719" s="112" t="s">
        <v>74</v>
      </c>
      <c r="F719" s="110" t="str">
        <f>[1]Pomocny!C715&amp;" / "&amp;[1]Pomocny!D715</f>
        <v xml:space="preserve">0.0000000  / 20.0000000 </v>
      </c>
    </row>
    <row r="720" spans="1:6" x14ac:dyDescent="0.25">
      <c r="A720" s="108">
        <v>713</v>
      </c>
      <c r="B720" s="178" t="str">
        <f>[1]Pomocny!A716&amp;",  "&amp;[1]Pomocny!B716</f>
        <v>Lesy,Kpt. Nálepku,Uhrovec,  Kpt. Nálepku 25,25 Uhrovec</v>
      </c>
      <c r="C720" s="23" t="str">
        <f t="shared" si="11"/>
        <v>4206179</v>
      </c>
      <c r="D720" s="111" t="s">
        <v>1206</v>
      </c>
      <c r="E720" s="112" t="s">
        <v>74</v>
      </c>
      <c r="F720" s="110" t="str">
        <f>[1]Pomocny!C716&amp;" / "&amp;[1]Pomocny!D716</f>
        <v xml:space="preserve">0.0000000  / 40.0000000 </v>
      </c>
    </row>
    <row r="721" spans="1:6" x14ac:dyDescent="0.25">
      <c r="A721" s="108">
        <v>714</v>
      </c>
      <c r="B721" s="178" t="str">
        <f>[1]Pomocny!A717&amp;",  "&amp;[1]Pomocny!B717</f>
        <v>Lesy SR,OZ-P.Bystrica,  Domaniža 253,253 Domaniža</v>
      </c>
      <c r="C721" s="23" t="str">
        <f t="shared" si="11"/>
        <v>7042767</v>
      </c>
      <c r="D721" s="111" t="s">
        <v>1207</v>
      </c>
      <c r="E721" s="112" t="s">
        <v>74</v>
      </c>
      <c r="F721" s="110" t="str">
        <f>[1]Pomocny!C717&amp;" / "&amp;[1]Pomocny!D717</f>
        <v xml:space="preserve">0.0000000  / 20.0000000 </v>
      </c>
    </row>
    <row r="722" spans="1:6" x14ac:dyDescent="0.25">
      <c r="A722" s="108">
        <v>715</v>
      </c>
      <c r="B722" s="178" t="str">
        <f>[1]Pomocny!A718&amp;",  "&amp;[1]Pomocny!B718</f>
        <v>LESY TRENČÍN, DUBODIEL,  Dubodiel 98,98 Dubodiel</v>
      </c>
      <c r="C722" s="23" t="str">
        <f t="shared" si="11"/>
        <v>2185960</v>
      </c>
      <c r="D722" s="111" t="s">
        <v>1208</v>
      </c>
      <c r="E722" s="112" t="s">
        <v>74</v>
      </c>
      <c r="F722" s="110" t="str">
        <f>[1]Pomocny!C718&amp;" / "&amp;[1]Pomocny!D718</f>
        <v xml:space="preserve">0.0000000  / 20.0000000 </v>
      </c>
    </row>
    <row r="723" spans="1:6" x14ac:dyDescent="0.25">
      <c r="A723" s="108">
        <v>716</v>
      </c>
      <c r="B723" s="178" t="str">
        <f>[1]Pomocny!A719&amp;",  "&amp;[1]Pomocny!B719</f>
        <v>LESY SR,OZ Námestovo, Novoť,  Novoť 926,926 Novoť</v>
      </c>
      <c r="C723" s="23" t="str">
        <f t="shared" si="11"/>
        <v>3207905</v>
      </c>
      <c r="D723" s="111" t="s">
        <v>1209</v>
      </c>
      <c r="E723" s="112" t="s">
        <v>74</v>
      </c>
      <c r="F723" s="110" t="str">
        <f>[1]Pomocny!C719&amp;" / "&amp;[1]Pomocny!D719</f>
        <v xml:space="preserve">0.0000000  / 25.0000000 </v>
      </c>
    </row>
    <row r="724" spans="1:6" ht="30" x14ac:dyDescent="0.25">
      <c r="A724" s="108">
        <v>717</v>
      </c>
      <c r="B724" s="178" t="str">
        <f>[1]Pomocny!A720&amp;",  "&amp;[1]Pomocny!B720</f>
        <v>Lesy, Bátorove Kosihy 1039,  Bátorove Kosihy 1039,1039 Bátorove Kosihy</v>
      </c>
      <c r="C724" s="23" t="str">
        <f t="shared" si="11"/>
        <v>4313471</v>
      </c>
      <c r="D724" s="111" t="s">
        <v>1210</v>
      </c>
      <c r="E724" s="112" t="s">
        <v>74</v>
      </c>
      <c r="F724" s="110" t="str">
        <f>[1]Pomocny!C720&amp;" / "&amp;[1]Pomocny!D720</f>
        <v xml:space="preserve">0.0000000  / 25.0000000 </v>
      </c>
    </row>
    <row r="725" spans="1:6" ht="30" x14ac:dyDescent="0.25">
      <c r="A725" s="108">
        <v>718</v>
      </c>
      <c r="B725" s="178" t="str">
        <f>[1]Pomocny!A721&amp;",  "&amp;[1]Pomocny!B721</f>
        <v>LESY SR OZ Námestovo,Zakamenné,  Oravská Lesná 751,751 Oravská Lesná</v>
      </c>
      <c r="C725" s="23" t="str">
        <f t="shared" si="11"/>
        <v>3207971</v>
      </c>
      <c r="D725" s="111" t="s">
        <v>1211</v>
      </c>
      <c r="E725" s="112" t="s">
        <v>74</v>
      </c>
      <c r="F725" s="110" t="str">
        <f>[1]Pomocny!C721&amp;" / "&amp;[1]Pomocny!D721</f>
        <v xml:space="preserve">0.0000000  / 25.0000000 </v>
      </c>
    </row>
    <row r="726" spans="1:6" x14ac:dyDescent="0.25">
      <c r="A726" s="108">
        <v>719</v>
      </c>
      <c r="B726" s="178" t="str">
        <f>[1]Pomocny!A722&amp;",  "&amp;[1]Pomocny!B722</f>
        <v>LESY S.R. Š.P.,O.Z.,  Blatnica 394,394 Blatnica</v>
      </c>
      <c r="C726" s="23" t="str">
        <f t="shared" si="11"/>
        <v>6214131</v>
      </c>
      <c r="D726" s="111" t="s">
        <v>1212</v>
      </c>
      <c r="E726" s="112" t="s">
        <v>74</v>
      </c>
      <c r="F726" s="110" t="str">
        <f>[1]Pomocny!C722&amp;" / "&amp;[1]Pomocny!D722</f>
        <v xml:space="preserve">0.0000000  / 42.5000000 </v>
      </c>
    </row>
    <row r="727" spans="1:6" x14ac:dyDescent="0.25">
      <c r="A727" s="108">
        <v>720</v>
      </c>
      <c r="B727" s="178" t="str">
        <f>[1]Pomocny!A723&amp;",  "&amp;[1]Pomocny!B723</f>
        <v>Lesy SR,š.p.,Odšt.závod Levice,  Beluja 186,186 Čelovce</v>
      </c>
      <c r="C727" s="23" t="str">
        <f t="shared" si="11"/>
        <v>5080090</v>
      </c>
      <c r="D727" s="111" t="s">
        <v>1213</v>
      </c>
      <c r="E727" s="112" t="s">
        <v>74</v>
      </c>
      <c r="F727" s="110" t="str">
        <f>[1]Pomocny!C723&amp;" / "&amp;[1]Pomocny!D723</f>
        <v xml:space="preserve">0.0000000  / 0.0000000 </v>
      </c>
    </row>
    <row r="728" spans="1:6" x14ac:dyDescent="0.25">
      <c r="A728" s="108">
        <v>721</v>
      </c>
      <c r="B728" s="178" t="str">
        <f>[1]Pomocny!A724&amp;",  "&amp;[1]Pomocny!B724</f>
        <v>lesy SR - dielne,  Mošovce 298,298 Mošovce</v>
      </c>
      <c r="C728" s="23" t="str">
        <f t="shared" si="11"/>
        <v>6216563</v>
      </c>
      <c r="D728" s="111" t="s">
        <v>1214</v>
      </c>
      <c r="E728" s="112" t="s">
        <v>74</v>
      </c>
      <c r="F728" s="110" t="str">
        <f>[1]Pomocny!C724&amp;" / "&amp;[1]Pomocny!D724</f>
        <v xml:space="preserve">0.0000000  / 63.0000000 </v>
      </c>
    </row>
    <row r="729" spans="1:6" x14ac:dyDescent="0.25">
      <c r="A729" s="108">
        <v>722</v>
      </c>
      <c r="B729" s="178" t="str">
        <f>[1]Pomocny!A725&amp;",  "&amp;[1]Pomocny!B725</f>
        <v>LESY SR,OZ P.Bystrica,  Zámostie 183,183 Považská Bystrica</v>
      </c>
      <c r="C729" s="23" t="str">
        <f t="shared" si="11"/>
        <v>9747219</v>
      </c>
      <c r="D729" s="111" t="s">
        <v>1215</v>
      </c>
      <c r="E729" s="112" t="s">
        <v>90</v>
      </c>
      <c r="F729" s="110" t="str">
        <f>[1]Pomocny!C725&amp;" / "&amp;[1]Pomocny!D725</f>
        <v xml:space="preserve">130.0000000  / 0.0000000 </v>
      </c>
    </row>
    <row r="730" spans="1:6" ht="30" x14ac:dyDescent="0.25">
      <c r="A730" s="108">
        <v>723</v>
      </c>
      <c r="B730" s="178" t="str">
        <f>[1]Pomocny!A726&amp;",  "&amp;[1]Pomocny!B726</f>
        <v>LESY SR Š.P. SALATÍN,  Ľubochnianska dolina 322,322 Ľubochňa</v>
      </c>
      <c r="C730" s="23" t="str">
        <f t="shared" si="11"/>
        <v>3210104</v>
      </c>
      <c r="D730" s="111" t="s">
        <v>1216</v>
      </c>
      <c r="E730" s="112" t="s">
        <v>74</v>
      </c>
      <c r="F730" s="110" t="str">
        <f>[1]Pomocny!C726&amp;" / "&amp;[1]Pomocny!D726</f>
        <v xml:space="preserve">0.0000000  / 25.0000000 </v>
      </c>
    </row>
    <row r="731" spans="1:6" x14ac:dyDescent="0.25">
      <c r="A731" s="108">
        <v>724</v>
      </c>
      <c r="B731" s="178" t="str">
        <f>[1]Pomocny!A727&amp;",  "&amp;[1]Pomocny!B727</f>
        <v>Lesy SR,OZ L.Hrádok,  Východná 859,859 Východná</v>
      </c>
      <c r="C731" s="23" t="str">
        <f t="shared" si="11"/>
        <v>3043855</v>
      </c>
      <c r="D731" s="111" t="s">
        <v>1217</v>
      </c>
      <c r="E731" s="112" t="s">
        <v>74</v>
      </c>
      <c r="F731" s="110" t="str">
        <f>[1]Pomocny!C727&amp;" / "&amp;[1]Pomocny!D727</f>
        <v xml:space="preserve">0.0000000  / 25.0000000 </v>
      </c>
    </row>
    <row r="732" spans="1:6" x14ac:dyDescent="0.25">
      <c r="A732" s="108">
        <v>725</v>
      </c>
      <c r="B732" s="178" t="str">
        <f>[1]Pomocny!A728&amp;",  "&amp;[1]Pomocny!B728</f>
        <v>LESY SLOV.REPUBLIKY,Š.P.,  Hlavná ulica 20,20 Kunerad</v>
      </c>
      <c r="C732" s="23" t="str">
        <f t="shared" si="11"/>
        <v>7223438</v>
      </c>
      <c r="D732" s="111" t="s">
        <v>1218</v>
      </c>
      <c r="E732" s="112" t="s">
        <v>74</v>
      </c>
      <c r="F732" s="110" t="str">
        <f>[1]Pomocny!C728&amp;" / "&amp;[1]Pomocny!D728</f>
        <v xml:space="preserve">0.0000000  / 50.1000000 </v>
      </c>
    </row>
    <row r="733" spans="1:6" x14ac:dyDescent="0.25">
      <c r="A733" s="108">
        <v>726</v>
      </c>
      <c r="B733" s="178" t="str">
        <f>[1]Pomocny!A729&amp;",  "&amp;[1]Pomocny!B729</f>
        <v>LESY SR, Národná 1,B.Bystrica,  Národná 1,1 Banská Bystrica</v>
      </c>
      <c r="C733" s="23" t="str">
        <f t="shared" si="11"/>
        <v>1200467</v>
      </c>
      <c r="D733" s="111" t="s">
        <v>504</v>
      </c>
      <c r="E733" s="112" t="s">
        <v>74</v>
      </c>
      <c r="F733" s="110" t="str">
        <f>[1]Pomocny!C729&amp;" / "&amp;[1]Pomocny!D729</f>
        <v xml:space="preserve">0.0000000  / 16.0000000 </v>
      </c>
    </row>
    <row r="734" spans="1:6" x14ac:dyDescent="0.25">
      <c r="A734" s="108">
        <v>727</v>
      </c>
      <c r="B734" s="178" t="str">
        <f>[1]Pomocny!A730&amp;",  "&amp;[1]Pomocny!B730</f>
        <v>LESY SR MAJER,  Ladzany 104,104 Ladzany</v>
      </c>
      <c r="C734" s="23" t="str">
        <f t="shared" si="11"/>
        <v>1215402</v>
      </c>
      <c r="D734" s="111" t="s">
        <v>1219</v>
      </c>
      <c r="E734" s="112" t="s">
        <v>74</v>
      </c>
      <c r="F734" s="110" t="str">
        <f>[1]Pomocny!C730&amp;" / "&amp;[1]Pomocny!D730</f>
        <v xml:space="preserve">0.0000000  / 100.0000000 </v>
      </c>
    </row>
    <row r="735" spans="1:6" x14ac:dyDescent="0.25">
      <c r="A735" s="108">
        <v>728</v>
      </c>
      <c r="B735" s="178" t="str">
        <f>[1]Pomocny!A731&amp;",  "&amp;[1]Pomocny!B731</f>
        <v>LESY SR,OZ L.Hrádok,  Východná 859,859 Východná</v>
      </c>
      <c r="C735" s="23" t="str">
        <f t="shared" si="11"/>
        <v>3043854</v>
      </c>
      <c r="D735" s="111" t="s">
        <v>1220</v>
      </c>
      <c r="E735" s="112" t="s">
        <v>74</v>
      </c>
      <c r="F735" s="110" t="str">
        <f>[1]Pomocny!C731&amp;" / "&amp;[1]Pomocny!D731</f>
        <v xml:space="preserve">0.0000000  / 25.0000000 </v>
      </c>
    </row>
    <row r="736" spans="1:6" x14ac:dyDescent="0.25">
      <c r="A736" s="108">
        <v>729</v>
      </c>
      <c r="B736" s="178" t="str">
        <f>[1]Pomocny!A732&amp;",  "&amp;[1]Pomocny!B732</f>
        <v>Lesy SR Pezinok Stupy 403,  Stupy 403,403 Pezinok</v>
      </c>
      <c r="C736" s="23" t="str">
        <f t="shared" si="11"/>
        <v>6033812</v>
      </c>
      <c r="D736" s="111" t="s">
        <v>1221</v>
      </c>
      <c r="E736" s="112" t="s">
        <v>74</v>
      </c>
      <c r="F736" s="110" t="str">
        <f>[1]Pomocny!C732&amp;" / "&amp;[1]Pomocny!D732</f>
        <v xml:space="preserve">0.0000000  / 40.0000000 </v>
      </c>
    </row>
    <row r="737" spans="1:6" x14ac:dyDescent="0.25">
      <c r="A737" s="108">
        <v>730</v>
      </c>
      <c r="B737" s="178" t="str">
        <f>[1]Pomocny!A733&amp;",  "&amp;[1]Pomocny!B733</f>
        <v>LESY SR,Nové Zámky, OZ Levice,  SNP 48,48 Nové Zámky</v>
      </c>
      <c r="C737" s="23" t="str">
        <f t="shared" si="11"/>
        <v>6003002</v>
      </c>
      <c r="D737" s="111" t="s">
        <v>1222</v>
      </c>
      <c r="E737" s="112" t="s">
        <v>74</v>
      </c>
      <c r="F737" s="110" t="str">
        <f>[1]Pomocny!C733&amp;" / "&amp;[1]Pomocny!D733</f>
        <v xml:space="preserve">0.0000000  / 25.0000000 </v>
      </c>
    </row>
    <row r="738" spans="1:6" x14ac:dyDescent="0.25">
      <c r="A738" s="108">
        <v>731</v>
      </c>
      <c r="B738" s="178" t="str">
        <f>[1]Pomocny!A734&amp;",  "&amp;[1]Pomocny!B734</f>
        <v>Lesy,Nižná Jablonka,  Nižná Jablonka 76,76 Nižná Jablonka</v>
      </c>
      <c r="C738" s="23" t="str">
        <f t="shared" si="11"/>
        <v>0000013</v>
      </c>
      <c r="D738" s="111" t="s">
        <v>1223</v>
      </c>
      <c r="E738" s="112" t="s">
        <v>74</v>
      </c>
      <c r="F738" s="110" t="str">
        <f>[1]Pomocny!C734&amp;" / "&amp;[1]Pomocny!D734</f>
        <v xml:space="preserve">0.0000000  / 21.0000000 </v>
      </c>
    </row>
    <row r="739" spans="1:6" x14ac:dyDescent="0.25">
      <c r="A739" s="108">
        <v>732</v>
      </c>
      <c r="B739" s="178" t="str">
        <f>[1]Pomocny!A735&amp;",  "&amp;[1]Pomocny!B735</f>
        <v>Filip Baláž,  Slatinské Lazy 137,137 Slatinské Lazy</v>
      </c>
      <c r="C739" s="23" t="str">
        <f t="shared" si="11"/>
        <v>1321996</v>
      </c>
      <c r="D739" s="111" t="s">
        <v>1224</v>
      </c>
      <c r="E739" s="112" t="s">
        <v>74</v>
      </c>
      <c r="F739" s="110" t="str">
        <f>[1]Pomocny!C735&amp;" / "&amp;[1]Pomocny!D735</f>
        <v xml:space="preserve">0.0000000  / 25.0000000 </v>
      </c>
    </row>
    <row r="740" spans="1:6" x14ac:dyDescent="0.25">
      <c r="A740" s="108">
        <v>733</v>
      </c>
      <c r="B740" s="178" t="str">
        <f>[1]Pomocny!A736&amp;",  "&amp;[1]Pomocny!B736</f>
        <v>LESY SR-KUCHYŇA,  Ulica Oravice 211,211 Zákamenné</v>
      </c>
      <c r="C740" s="23" t="str">
        <f t="shared" si="11"/>
        <v>3208505</v>
      </c>
      <c r="D740" s="111" t="s">
        <v>1225</v>
      </c>
      <c r="E740" s="112" t="s">
        <v>74</v>
      </c>
      <c r="F740" s="110" t="str">
        <f>[1]Pomocny!C736&amp;" / "&amp;[1]Pomocny!D736</f>
        <v xml:space="preserve">0.0000000  / 42.5000000 </v>
      </c>
    </row>
    <row r="741" spans="1:6" x14ac:dyDescent="0.25">
      <c r="A741" s="108">
        <v>734</v>
      </c>
      <c r="B741" s="178" t="str">
        <f>[1]Pomocny!A737&amp;",  "&amp;[1]Pomocny!B737</f>
        <v>LESY SR,OZ Kriváň,  Slatinské Lazy 805,805 Slatinské Lazy</v>
      </c>
      <c r="C741" s="23" t="str">
        <f t="shared" si="11"/>
        <v>1321995</v>
      </c>
      <c r="D741" s="111" t="s">
        <v>1226</v>
      </c>
      <c r="E741" s="112" t="s">
        <v>74</v>
      </c>
      <c r="F741" s="110" t="str">
        <f>[1]Pomocny!C737&amp;" / "&amp;[1]Pomocny!D737</f>
        <v xml:space="preserve">0.0000000  / 25.0000000 </v>
      </c>
    </row>
    <row r="742" spans="1:6" x14ac:dyDescent="0.25">
      <c r="A742" s="108">
        <v>735</v>
      </c>
      <c r="B742" s="178" t="str">
        <f>[1]Pomocny!A738&amp;",  "&amp;[1]Pomocny!B738</f>
        <v>Lesy, Buková 300,  Buková 300,300 Buková</v>
      </c>
      <c r="C742" s="23" t="str">
        <f t="shared" si="11"/>
        <v>2071638</v>
      </c>
      <c r="D742" s="111" t="s">
        <v>1227</v>
      </c>
      <c r="E742" s="112" t="s">
        <v>74</v>
      </c>
      <c r="F742" s="110" t="str">
        <f>[1]Pomocny!C738&amp;" / "&amp;[1]Pomocny!D738</f>
        <v xml:space="preserve">0.0000000  / 25.0000000 </v>
      </c>
    </row>
    <row r="743" spans="1:6" x14ac:dyDescent="0.25">
      <c r="A743" s="108">
        <v>736</v>
      </c>
      <c r="B743" s="178" t="str">
        <f>[1]Pomocny!A739&amp;",  "&amp;[1]Pomocny!B739</f>
        <v>Michaela Hurteková,  Ľuda Ondrejova 364,364 Hrochoť</v>
      </c>
      <c r="C743" s="23" t="str">
        <f t="shared" si="11"/>
        <v>1030532</v>
      </c>
      <c r="D743" s="111" t="s">
        <v>1228</v>
      </c>
      <c r="E743" s="112" t="s">
        <v>74</v>
      </c>
      <c r="F743" s="110" t="str">
        <f>[1]Pomocny!C739&amp;" / "&amp;[1]Pomocny!D739</f>
        <v xml:space="preserve">0.0000000  / 25.0000000 </v>
      </c>
    </row>
    <row r="744" spans="1:6" x14ac:dyDescent="0.25">
      <c r="A744" s="108">
        <v>737</v>
      </c>
      <c r="B744" s="178" t="str">
        <f>[1]Pomocny!A740&amp;",  "&amp;[1]Pomocny!B740</f>
        <v>LESY-INTER OBORA,  Teplý Vrch 156,156 Teplý Vrch</v>
      </c>
      <c r="C744" s="23" t="str">
        <f t="shared" si="11"/>
        <v>5212198</v>
      </c>
      <c r="D744" s="111" t="s">
        <v>1229</v>
      </c>
      <c r="E744" s="112" t="s">
        <v>74</v>
      </c>
      <c r="F744" s="110" t="str">
        <f>[1]Pomocny!C740&amp;" / "&amp;[1]Pomocny!D740</f>
        <v xml:space="preserve">0.0000000  / 50.0000000 </v>
      </c>
    </row>
    <row r="745" spans="1:6" x14ac:dyDescent="0.25">
      <c r="A745" s="108">
        <v>738</v>
      </c>
      <c r="B745" s="178" t="str">
        <f>[1]Pomocny!A741&amp;",  "&amp;[1]Pomocny!B741</f>
        <v>LESY SR Loka Kulháň,  Zlatníky 302,302 Zlatníky</v>
      </c>
      <c r="C745" s="23" t="str">
        <f t="shared" si="11"/>
        <v>4169464</v>
      </c>
      <c r="D745" s="111" t="s">
        <v>1230</v>
      </c>
      <c r="E745" s="112" t="s">
        <v>74</v>
      </c>
      <c r="F745" s="110" t="str">
        <f>[1]Pomocny!C741&amp;" / "&amp;[1]Pomocny!D741</f>
        <v xml:space="preserve">0.0000000  / 25.0000000 </v>
      </c>
    </row>
    <row r="746" spans="1:6" ht="30" x14ac:dyDescent="0.25">
      <c r="A746" s="108">
        <v>739</v>
      </c>
      <c r="B746" s="178" t="str">
        <f>[1]Pomocny!A742&amp;",  "&amp;[1]Pomocny!B742</f>
        <v>LESY SR Š,P,HAJENKACHATA BADAR,  Kyslinky 606,606 Hrochoť</v>
      </c>
      <c r="C746" s="23" t="str">
        <f t="shared" si="11"/>
        <v>1206501</v>
      </c>
      <c r="D746" s="111" t="s">
        <v>1231</v>
      </c>
      <c r="E746" s="112" t="s">
        <v>74</v>
      </c>
      <c r="F746" s="110" t="str">
        <f>[1]Pomocny!C742&amp;" / "&amp;[1]Pomocny!D742</f>
        <v xml:space="preserve">0.0000000  / 20.0000000 </v>
      </c>
    </row>
    <row r="747" spans="1:6" x14ac:dyDescent="0.25">
      <c r="A747" s="108">
        <v>740</v>
      </c>
      <c r="B747" s="178" t="str">
        <f>[1]Pomocny!A743&amp;",  "&amp;[1]Pomocny!B743</f>
        <v>LESY SR,OZ.P.Bystrica,  Zubák 290,290 Zubák</v>
      </c>
      <c r="C747" s="23" t="str">
        <f t="shared" si="11"/>
        <v>7066239</v>
      </c>
      <c r="D747" s="111" t="s">
        <v>1232</v>
      </c>
      <c r="E747" s="112" t="s">
        <v>74</v>
      </c>
      <c r="F747" s="110" t="str">
        <f>[1]Pomocny!C743&amp;" / "&amp;[1]Pomocny!D743</f>
        <v xml:space="preserve">0.0000000  / 25.0000000 </v>
      </c>
    </row>
    <row r="748" spans="1:6" x14ac:dyDescent="0.25">
      <c r="A748" s="108">
        <v>741</v>
      </c>
      <c r="B748" s="178" t="str">
        <f>[1]Pomocny!A744&amp;",  "&amp;[1]Pomocny!B744</f>
        <v>Lesy, Žalobín,  Žalobín 116,116 Žalobín</v>
      </c>
      <c r="C748" s="23" t="str">
        <f t="shared" si="11"/>
        <v>0000057</v>
      </c>
      <c r="D748" s="111" t="s">
        <v>1233</v>
      </c>
      <c r="E748" s="112" t="s">
        <v>74</v>
      </c>
      <c r="F748" s="110" t="str">
        <f>[1]Pomocny!C744&amp;" / "&amp;[1]Pomocny!D744</f>
        <v xml:space="preserve">0.0000000  / 35.3000000 </v>
      </c>
    </row>
    <row r="749" spans="1:6" x14ac:dyDescent="0.25">
      <c r="A749" s="108">
        <v>742</v>
      </c>
      <c r="B749" s="178" t="str">
        <f>[1]Pomocny!A745&amp;",  "&amp;[1]Pomocny!B745</f>
        <v>Mária Bistárová,  Štefanová 517,517 Terchová</v>
      </c>
      <c r="C749" s="23" t="str">
        <f t="shared" si="11"/>
        <v>7165791</v>
      </c>
      <c r="D749" s="111" t="s">
        <v>1234</v>
      </c>
      <c r="E749" s="112" t="s">
        <v>74</v>
      </c>
      <c r="F749" s="110" t="str">
        <f>[1]Pomocny!C745&amp;" / "&amp;[1]Pomocny!D745</f>
        <v xml:space="preserve">0.0000000  / 25.0000000 </v>
      </c>
    </row>
    <row r="750" spans="1:6" x14ac:dyDescent="0.25">
      <c r="A750" s="108">
        <v>743</v>
      </c>
      <c r="B750" s="178" t="str">
        <f>[1]Pomocny!A746&amp;",  "&amp;[1]Pomocny!B746</f>
        <v>LESY SR Š.P.-JAVORINKA,  Čierny Váh 42,42 Kráľova Lehota</v>
      </c>
      <c r="C750" s="23" t="str">
        <f t="shared" si="11"/>
        <v>3205385</v>
      </c>
      <c r="D750" s="111" t="s">
        <v>1235</v>
      </c>
      <c r="E750" s="112" t="s">
        <v>74</v>
      </c>
      <c r="F750" s="110" t="str">
        <f>[1]Pomocny!C746&amp;" / "&amp;[1]Pomocny!D746</f>
        <v xml:space="preserve">0.0000000  / 24.7000000 </v>
      </c>
    </row>
    <row r="751" spans="1:6" x14ac:dyDescent="0.25">
      <c r="A751" s="108">
        <v>744</v>
      </c>
      <c r="B751" s="178" t="str">
        <f>[1]Pomocny!A747&amp;",  "&amp;[1]Pomocny!B747</f>
        <v>Tri Vody dolný,  Tri vody 219,219 Osrblie</v>
      </c>
      <c r="C751" s="23" t="str">
        <f t="shared" si="11"/>
        <v>1208692</v>
      </c>
      <c r="D751" s="111" t="s">
        <v>1236</v>
      </c>
      <c r="E751" s="112" t="s">
        <v>74</v>
      </c>
      <c r="F751" s="110" t="str">
        <f>[1]Pomocny!C747&amp;" / "&amp;[1]Pomocny!D747</f>
        <v xml:space="preserve">0.0000000  / 25.0000000 </v>
      </c>
    </row>
    <row r="752" spans="1:6" x14ac:dyDescent="0.25">
      <c r="A752" s="108">
        <v>745</v>
      </c>
      <c r="B752" s="178" t="str">
        <f>[1]Pomocny!A748&amp;",  "&amp;[1]Pomocny!B748</f>
        <v>Lesy,Prešovská 59,  Prešovská 59,59 Margecany</v>
      </c>
      <c r="C752" s="23" t="str">
        <f t="shared" si="11"/>
        <v>0000051</v>
      </c>
      <c r="D752" s="111" t="s">
        <v>1237</v>
      </c>
      <c r="E752" s="112" t="s">
        <v>74</v>
      </c>
      <c r="F752" s="110" t="str">
        <f>[1]Pomocny!C748&amp;" / "&amp;[1]Pomocny!D748</f>
        <v xml:space="preserve">0.0000000  / 500.0000000 </v>
      </c>
    </row>
    <row r="753" spans="1:6" x14ac:dyDescent="0.25">
      <c r="A753" s="108">
        <v>746</v>
      </c>
      <c r="B753" s="178" t="str">
        <f>[1]Pomocny!A749&amp;",  "&amp;[1]Pomocny!B749</f>
        <v>OZ Beňuš,  Hronská 60,60 Závadka nad Hronom</v>
      </c>
      <c r="C753" s="23" t="str">
        <f t="shared" si="11"/>
        <v>1211478</v>
      </c>
      <c r="D753" s="111" t="s">
        <v>1238</v>
      </c>
      <c r="E753" s="112" t="s">
        <v>74</v>
      </c>
      <c r="F753" s="110" t="str">
        <f>[1]Pomocny!C749&amp;" / "&amp;[1]Pomocny!D749</f>
        <v xml:space="preserve">0.0000000  / 25.0000000 </v>
      </c>
    </row>
    <row r="754" spans="1:6" ht="30" x14ac:dyDescent="0.25">
      <c r="A754" s="108">
        <v>747</v>
      </c>
      <c r="B754" s="178" t="str">
        <f>[1]Pomocny!A750&amp;",  "&amp;[1]Pomocny!B750</f>
        <v>LESY SLOV,REP,S,P,LESNA SPRAVA,  Námestie mieru 659,659 Divín</v>
      </c>
      <c r="C754" s="23" t="str">
        <f t="shared" si="11"/>
        <v>5202767</v>
      </c>
      <c r="D754" s="111" t="s">
        <v>1239</v>
      </c>
      <c r="E754" s="112" t="s">
        <v>74</v>
      </c>
      <c r="F754" s="110" t="str">
        <f>[1]Pomocny!C750&amp;" / "&amp;[1]Pomocny!D750</f>
        <v xml:space="preserve">0.0000000  / 25.0000000 </v>
      </c>
    </row>
    <row r="755" spans="1:6" x14ac:dyDescent="0.25">
      <c r="A755" s="108">
        <v>748</v>
      </c>
      <c r="B755" s="178" t="str">
        <f>[1]Pomocny!A751&amp;",  "&amp;[1]Pomocny!B751</f>
        <v>Lesy, Santovka 437,  Santovka 437,437 Santovka</v>
      </c>
      <c r="C755" s="23" t="str">
        <f t="shared" si="11"/>
        <v>4262954</v>
      </c>
      <c r="D755" s="111" t="s">
        <v>1240</v>
      </c>
      <c r="E755" s="112" t="s">
        <v>74</v>
      </c>
      <c r="F755" s="110" t="str">
        <f>[1]Pomocny!C751&amp;" / "&amp;[1]Pomocny!D751</f>
        <v xml:space="preserve">0.0000000  / 40.0000000 </v>
      </c>
    </row>
    <row r="756" spans="1:6" x14ac:dyDescent="0.25">
      <c r="A756" s="108">
        <v>749</v>
      </c>
      <c r="B756" s="178" t="str">
        <f>[1]Pomocny!A752&amp;",  "&amp;[1]Pomocny!B752</f>
        <v>Lesy,Podčičva,  Podčičva 195,195 Sedliská</v>
      </c>
      <c r="C756" s="23" t="str">
        <f t="shared" si="11"/>
        <v>0000057</v>
      </c>
      <c r="D756" s="111" t="s">
        <v>1241</v>
      </c>
      <c r="E756" s="112" t="s">
        <v>74</v>
      </c>
      <c r="F756" s="110" t="str">
        <f>[1]Pomocny!C752&amp;" / "&amp;[1]Pomocny!D752</f>
        <v xml:space="preserve">0.0000000  / 40.0000000 </v>
      </c>
    </row>
    <row r="757" spans="1:6" x14ac:dyDescent="0.25">
      <c r="A757" s="108">
        <v>750</v>
      </c>
      <c r="B757" s="178" t="str">
        <f>[1]Pomocny!A753&amp;",  "&amp;[1]Pomocny!B753</f>
        <v>LESY S.R. Š.P.,O.Z.,  Blatnica, Blatnica</v>
      </c>
      <c r="C757" s="23" t="str">
        <f t="shared" si="11"/>
        <v>6214127</v>
      </c>
      <c r="D757" s="111" t="s">
        <v>1242</v>
      </c>
      <c r="E757" s="112" t="s">
        <v>74</v>
      </c>
      <c r="F757" s="110" t="str">
        <f>[1]Pomocny!C753&amp;" / "&amp;[1]Pomocny!D753</f>
        <v xml:space="preserve">0.0000000  / 25.0000000 </v>
      </c>
    </row>
    <row r="758" spans="1:6" x14ac:dyDescent="0.25">
      <c r="A758" s="108">
        <v>751</v>
      </c>
      <c r="B758" s="178" t="str">
        <f>[1]Pomocny!A754&amp;",  "&amp;[1]Pomocny!B754</f>
        <v>LESY SR, š.p.,  Kríže 29,29 Kríže</v>
      </c>
      <c r="C758" s="23" t="str">
        <f t="shared" si="11"/>
        <v>0000460</v>
      </c>
      <c r="D758" s="111" t="s">
        <v>1243</v>
      </c>
      <c r="E758" s="112" t="s">
        <v>74</v>
      </c>
      <c r="F758" s="110" t="str">
        <f>[1]Pomocny!C754&amp;" / "&amp;[1]Pomocny!D754</f>
        <v xml:space="preserve">25.0000000  / 25.0000000 </v>
      </c>
    </row>
    <row r="759" spans="1:6" x14ac:dyDescent="0.25">
      <c r="A759" s="108">
        <v>752</v>
      </c>
      <c r="B759" s="178" t="str">
        <f>[1]Pomocny!A755&amp;",  "&amp;[1]Pomocny!B755</f>
        <v>LESY SR,  Mierová 3,3 Banská Štiavnica</v>
      </c>
      <c r="C759" s="23" t="str">
        <f t="shared" si="11"/>
        <v>6217838</v>
      </c>
      <c r="D759" s="111" t="s">
        <v>1244</v>
      </c>
      <c r="E759" s="112" t="s">
        <v>74</v>
      </c>
      <c r="F759" s="110" t="str">
        <f>[1]Pomocny!C755&amp;" / "&amp;[1]Pomocny!D755</f>
        <v xml:space="preserve">0.0000000  / 16.0000000 </v>
      </c>
    </row>
    <row r="760" spans="1:6" x14ac:dyDescent="0.25">
      <c r="A760" s="108">
        <v>753</v>
      </c>
      <c r="B760" s="178" t="str">
        <f>[1]Pomocny!A756&amp;",  "&amp;[1]Pomocny!B756</f>
        <v>LESY SR Š.P. JAVORISKO,  Bahurina 111,111 Ľubochňa</v>
      </c>
      <c r="C760" s="23" t="str">
        <f t="shared" si="11"/>
        <v>3210018</v>
      </c>
      <c r="D760" s="111" t="s">
        <v>1245</v>
      </c>
      <c r="E760" s="112" t="s">
        <v>74</v>
      </c>
      <c r="F760" s="110" t="str">
        <f>[1]Pomocny!C756&amp;" / "&amp;[1]Pomocny!D756</f>
        <v xml:space="preserve">0.0000000  / 50.1000000 </v>
      </c>
    </row>
    <row r="761" spans="1:6" ht="30" x14ac:dyDescent="0.25">
      <c r="A761" s="108">
        <v>754</v>
      </c>
      <c r="B761" s="178" t="str">
        <f>[1]Pomocny!A757&amp;",  "&amp;[1]Pomocny!B757</f>
        <v>LESY SR Š.P.BYT.POSTARK.,  Liptovská Osada 9,9 Liptovská Osada</v>
      </c>
      <c r="C761" s="23" t="str">
        <f t="shared" si="11"/>
        <v>3209672</v>
      </c>
      <c r="D761" s="111" t="s">
        <v>1246</v>
      </c>
      <c r="E761" s="112" t="s">
        <v>74</v>
      </c>
      <c r="F761" s="110" t="str">
        <f>[1]Pomocny!C757&amp;" / "&amp;[1]Pomocny!D757</f>
        <v xml:space="preserve">0.0000000  / 20.0000000 </v>
      </c>
    </row>
    <row r="762" spans="1:6" x14ac:dyDescent="0.25">
      <c r="A762" s="108">
        <v>755</v>
      </c>
      <c r="B762" s="178" t="str">
        <f>[1]Pomocny!A758&amp;",  "&amp;[1]Pomocny!B758</f>
        <v>Lesy, Švedlár 415,  Švedlár 415,415 Švedlár</v>
      </c>
      <c r="C762" s="23" t="str">
        <f t="shared" si="11"/>
        <v>0000077</v>
      </c>
      <c r="D762" s="111" t="s">
        <v>1247</v>
      </c>
      <c r="E762" s="112" t="s">
        <v>74</v>
      </c>
      <c r="F762" s="110" t="str">
        <f>[1]Pomocny!C758&amp;" / "&amp;[1]Pomocny!D758</f>
        <v xml:space="preserve">0.0000000  / 25.0000000 </v>
      </c>
    </row>
    <row r="763" spans="1:6" x14ac:dyDescent="0.25">
      <c r="A763" s="108">
        <v>756</v>
      </c>
      <c r="B763" s="178" t="str">
        <f>[1]Pomocny!A759&amp;",  "&amp;[1]Pomocny!B759</f>
        <v>LESY SR,OZ Košice,  Tranovského 19,19 Košice - Juh</v>
      </c>
      <c r="C763" s="23" t="str">
        <f t="shared" si="11"/>
        <v>0000713</v>
      </c>
      <c r="D763" s="111" t="s">
        <v>1248</v>
      </c>
      <c r="E763" s="112" t="s">
        <v>74</v>
      </c>
      <c r="F763" s="110" t="str">
        <f>[1]Pomocny!C759&amp;" / "&amp;[1]Pomocny!D759</f>
        <v xml:space="preserve">0.0000000  / 25.0000000 </v>
      </c>
    </row>
    <row r="764" spans="1:6" x14ac:dyDescent="0.25">
      <c r="A764" s="108">
        <v>757</v>
      </c>
      <c r="B764" s="178" t="str">
        <f>[1]Pomocny!A760&amp;",  "&amp;[1]Pomocny!B760</f>
        <v>Lesy SR Doľany 80,  Doľany 80,80 Doľany</v>
      </c>
      <c r="C764" s="23" t="str">
        <f t="shared" si="11"/>
        <v>5257959</v>
      </c>
      <c r="D764" s="111" t="s">
        <v>1249</v>
      </c>
      <c r="E764" s="112" t="s">
        <v>74</v>
      </c>
      <c r="F764" s="110" t="str">
        <f>[1]Pomocny!C760&amp;" / "&amp;[1]Pomocny!D760</f>
        <v xml:space="preserve">0.0000000  / 35.0000000 </v>
      </c>
    </row>
    <row r="765" spans="1:6" x14ac:dyDescent="0.25">
      <c r="A765" s="108">
        <v>758</v>
      </c>
      <c r="B765" s="178" t="str">
        <f>[1]Pomocny!A761&amp;",  "&amp;[1]Pomocny!B761</f>
        <v>LESY SR,š.p._ZA,  Kollárova 130,130 Martin</v>
      </c>
      <c r="C765" s="23" t="str">
        <f t="shared" si="11"/>
        <v>6059645</v>
      </c>
      <c r="D765" s="111" t="s">
        <v>1250</v>
      </c>
      <c r="E765" s="112" t="s">
        <v>74</v>
      </c>
      <c r="F765" s="110" t="str">
        <f>[1]Pomocny!C761&amp;" / "&amp;[1]Pomocny!D761</f>
        <v xml:space="preserve">0.0000000  / 16.0000000 </v>
      </c>
    </row>
    <row r="766" spans="1:6" ht="30" x14ac:dyDescent="0.25">
      <c r="A766" s="108">
        <v>759</v>
      </c>
      <c r="B766" s="178" t="str">
        <f>[1]Pomocny!A762&amp;",  "&amp;[1]Pomocny!B762</f>
        <v>Lesy, Poľovníca 60, V. Meder,  Poľovnícka 60,60 Veľký Meder</v>
      </c>
      <c r="C766" s="23" t="str">
        <f t="shared" si="11"/>
        <v>1007847</v>
      </c>
      <c r="D766" s="111" t="s">
        <v>1251</v>
      </c>
      <c r="E766" s="112" t="s">
        <v>74</v>
      </c>
      <c r="F766" s="110" t="str">
        <f>[1]Pomocny!C762&amp;" / "&amp;[1]Pomocny!D762</f>
        <v xml:space="preserve">0.0000000  / 25.0000000 </v>
      </c>
    </row>
    <row r="767" spans="1:6" ht="30" x14ac:dyDescent="0.25">
      <c r="A767" s="108">
        <v>760</v>
      </c>
      <c r="B767" s="178" t="str">
        <f>[1]Pomocny!A763&amp;",  "&amp;[1]Pomocny!B763</f>
        <v>ŠT.LESY-DRVIČKA ODPADU,  Horné Hámre 85,85 Horné Hámre</v>
      </c>
      <c r="C767" s="23" t="str">
        <f t="shared" si="11"/>
        <v>6219277</v>
      </c>
      <c r="D767" s="111" t="s">
        <v>1252</v>
      </c>
      <c r="E767" s="112" t="s">
        <v>74</v>
      </c>
      <c r="F767" s="110" t="str">
        <f>[1]Pomocny!C763&amp;" / "&amp;[1]Pomocny!D763</f>
        <v xml:space="preserve">0.0000000  / 63.0000000 </v>
      </c>
    </row>
    <row r="768" spans="1:6" x14ac:dyDescent="0.25">
      <c r="A768" s="108">
        <v>761</v>
      </c>
      <c r="B768" s="178" t="str">
        <f>[1]Pomocny!A764&amp;",  "&amp;[1]Pomocny!B764</f>
        <v xml:space="preserve"> LS Ľadová a byt,  Dobšinská Ľadová Jaskyňa 22,22 Stratená</v>
      </c>
      <c r="C768" s="23" t="str">
        <f t="shared" si="11"/>
        <v>0000348</v>
      </c>
      <c r="D768" s="111" t="s">
        <v>1253</v>
      </c>
      <c r="E768" s="112" t="s">
        <v>74</v>
      </c>
      <c r="F768" s="110" t="str">
        <f>[1]Pomocny!C764&amp;" / "&amp;[1]Pomocny!D764</f>
        <v xml:space="preserve">0.0000000  / 25.0000000 </v>
      </c>
    </row>
    <row r="769" spans="1:6" x14ac:dyDescent="0.25">
      <c r="A769" s="108">
        <v>762</v>
      </c>
      <c r="B769" s="178" t="str">
        <f>[1]Pomocny!A765&amp;",  "&amp;[1]Pomocny!B765</f>
        <v>Lesy, Nový Sirk, 310,  Sirk 310,310 Sirk</v>
      </c>
      <c r="C769" s="23" t="str">
        <f t="shared" si="11"/>
        <v>0000620</v>
      </c>
      <c r="D769" s="111" t="s">
        <v>1254</v>
      </c>
      <c r="E769" s="112" t="s">
        <v>74</v>
      </c>
      <c r="F769" s="110" t="str">
        <f>[1]Pomocny!C765&amp;" / "&amp;[1]Pomocny!D765</f>
        <v xml:space="preserve">0.0000000  / 21.0000000 </v>
      </c>
    </row>
    <row r="770" spans="1:6" ht="30" x14ac:dyDescent="0.25">
      <c r="A770" s="108">
        <v>763</v>
      </c>
      <c r="B770" s="178" t="str">
        <f>[1]Pomocny!A766&amp;",  "&amp;[1]Pomocny!B766</f>
        <v>Lesy SR - Slanická Osada,  Slanická osada 240,240 Námestovo</v>
      </c>
      <c r="C770" s="23" t="str">
        <f t="shared" si="11"/>
        <v>3209248</v>
      </c>
      <c r="D770" s="111" t="s">
        <v>1255</v>
      </c>
      <c r="E770" s="112" t="s">
        <v>74</v>
      </c>
      <c r="F770" s="110" t="str">
        <f>[1]Pomocny!C766&amp;" / "&amp;[1]Pomocny!D766</f>
        <v xml:space="preserve">0.0000000  / 50.0000000 </v>
      </c>
    </row>
    <row r="771" spans="1:6" x14ac:dyDescent="0.25">
      <c r="A771" s="108">
        <v>764</v>
      </c>
      <c r="B771" s="178" t="str">
        <f>[1]Pomocny!A767&amp;",  "&amp;[1]Pomocny!B767</f>
        <v>Lesy,Revolučná,Medzev,  Revolučná 9001,9001 Medzev</v>
      </c>
      <c r="C771" s="23" t="str">
        <f t="shared" si="11"/>
        <v>0000019</v>
      </c>
      <c r="D771" s="111" t="s">
        <v>1256</v>
      </c>
      <c r="E771" s="112" t="s">
        <v>74</v>
      </c>
      <c r="F771" s="110" t="str">
        <f>[1]Pomocny!C767&amp;" / "&amp;[1]Pomocny!D767</f>
        <v xml:space="preserve">0.0000000  / 60.0000000 </v>
      </c>
    </row>
    <row r="772" spans="1:6" ht="30" x14ac:dyDescent="0.25">
      <c r="A772" s="108">
        <v>765</v>
      </c>
      <c r="B772" s="178" t="str">
        <f>[1]Pomocny!A768&amp;",  "&amp;[1]Pomocny!B768</f>
        <v>Kotolňa LS Dobroč,  Petra Jilemnického 136,136 Čierny Balog</v>
      </c>
      <c r="C772" s="23" t="str">
        <f t="shared" si="11"/>
        <v>1211686</v>
      </c>
      <c r="D772" s="111" t="s">
        <v>1257</v>
      </c>
      <c r="E772" s="112" t="s">
        <v>74</v>
      </c>
      <c r="F772" s="110" t="str">
        <f>[1]Pomocny!C768&amp;" / "&amp;[1]Pomocny!D768</f>
        <v xml:space="preserve">0.0000000  / 25.0000000 </v>
      </c>
    </row>
    <row r="773" spans="1:6" ht="30" x14ac:dyDescent="0.25">
      <c r="A773" s="108">
        <v>766</v>
      </c>
      <c r="B773" s="178" t="str">
        <f>[1]Pomocny!A769&amp;",  "&amp;[1]Pomocny!B769</f>
        <v>Lesy,Veľký Klíž, Pod Slačami,  Pod Slačami 188,188 Veľký Klíž</v>
      </c>
      <c r="C773" s="23" t="str">
        <f t="shared" si="11"/>
        <v>4188791</v>
      </c>
      <c r="D773" s="111" t="s">
        <v>1258</v>
      </c>
      <c r="E773" s="112" t="s">
        <v>74</v>
      </c>
      <c r="F773" s="110" t="str">
        <f>[1]Pomocny!C769&amp;" / "&amp;[1]Pomocny!D769</f>
        <v xml:space="preserve">0.0000000  / 40.0000000 </v>
      </c>
    </row>
    <row r="774" spans="1:6" ht="30" x14ac:dyDescent="0.25">
      <c r="A774" s="108">
        <v>767</v>
      </c>
      <c r="B774" s="178" t="str">
        <f>[1]Pomocny!A770&amp;",  "&amp;[1]Pomocny!B770</f>
        <v>LESY Slovenskej republiky,š.p.,  Rudnianska Lehota 177,177 Rudnianska Lehota</v>
      </c>
      <c r="C774" s="23" t="str">
        <f t="shared" si="11"/>
        <v>6209245</v>
      </c>
      <c r="D774" s="111" t="s">
        <v>1259</v>
      </c>
      <c r="E774" s="112" t="s">
        <v>74</v>
      </c>
      <c r="F774" s="110" t="str">
        <f>[1]Pomocny!C770&amp;" / "&amp;[1]Pomocny!D770</f>
        <v xml:space="preserve">0.0000000  / 29.7000000 </v>
      </c>
    </row>
    <row r="775" spans="1:6" ht="30" x14ac:dyDescent="0.25">
      <c r="A775" s="108">
        <v>768</v>
      </c>
      <c r="B775" s="178" t="str">
        <f>[1]Pomocny!A771&amp;",  "&amp;[1]Pomocny!B771</f>
        <v>Lesy,Darg.hrdinov,Sečovce,  Dargovských hrdinov 124,124 Sečovce</v>
      </c>
      <c r="C775" s="23" t="str">
        <f t="shared" si="11"/>
        <v>0000023</v>
      </c>
      <c r="D775" s="111" t="s">
        <v>1260</v>
      </c>
      <c r="E775" s="112" t="s">
        <v>74</v>
      </c>
      <c r="F775" s="110" t="str">
        <f>[1]Pomocny!C771&amp;" / "&amp;[1]Pomocny!D771</f>
        <v xml:space="preserve">0.0000000  / 25.0000000 </v>
      </c>
    </row>
    <row r="776" spans="1:6" x14ac:dyDescent="0.25">
      <c r="A776" s="108">
        <v>769</v>
      </c>
      <c r="B776" s="178" t="str">
        <f>[1]Pomocny!A772&amp;",  "&amp;[1]Pomocny!B772</f>
        <v>LESY SR Š.P.- RÁZTOKY,  Čierny Váh, Kráľova Lehota</v>
      </c>
      <c r="C776" s="23" t="str">
        <f t="shared" si="11"/>
        <v>3205382</v>
      </c>
      <c r="D776" s="111" t="s">
        <v>1261</v>
      </c>
      <c r="E776" s="112" t="s">
        <v>74</v>
      </c>
      <c r="F776" s="110" t="str">
        <f>[1]Pomocny!C772&amp;" / "&amp;[1]Pomocny!D772</f>
        <v xml:space="preserve">0.0000000  / 0.0000000 </v>
      </c>
    </row>
    <row r="777" spans="1:6" x14ac:dyDescent="0.25">
      <c r="A777" s="108">
        <v>770</v>
      </c>
      <c r="B777" s="178" t="str">
        <f>[1]Pomocny!A773&amp;",  "&amp;[1]Pomocny!B773</f>
        <v>LESY SR Š.P. - KOVÁČ,  Čierny Váh 18,18 Kráľova Lehota</v>
      </c>
      <c r="C777" s="23" t="str">
        <f t="shared" ref="C777:C840" si="12">MID(D777, 6, 7)</f>
        <v>3205379</v>
      </c>
      <c r="D777" s="111" t="s">
        <v>1262</v>
      </c>
      <c r="E777" s="112" t="s">
        <v>74</v>
      </c>
      <c r="F777" s="110" t="str">
        <f>[1]Pomocny!C773&amp;" / "&amp;[1]Pomocny!D773</f>
        <v xml:space="preserve">0.0000000  / 0.0000000 </v>
      </c>
    </row>
    <row r="778" spans="1:6" x14ac:dyDescent="0.25">
      <c r="A778" s="108">
        <v>771</v>
      </c>
      <c r="B778" s="178" t="str">
        <f>[1]Pomocny!A774&amp;",  "&amp;[1]Pomocny!B774</f>
        <v>Lesy,Zlatovská,Trenčín,  Zlatovská 28,28 Trenčín</v>
      </c>
      <c r="C778" s="23" t="str">
        <f t="shared" si="12"/>
        <v>2171762</v>
      </c>
      <c r="D778" s="111" t="s">
        <v>1263</v>
      </c>
      <c r="E778" s="112" t="s">
        <v>74</v>
      </c>
      <c r="F778" s="110" t="str">
        <f>[1]Pomocny!C774&amp;" / "&amp;[1]Pomocny!D774</f>
        <v xml:space="preserve">0.0000000  / 25.0000000 </v>
      </c>
    </row>
    <row r="779" spans="1:6" x14ac:dyDescent="0.25">
      <c r="A779" s="108">
        <v>772</v>
      </c>
      <c r="B779" s="178" t="str">
        <f>[1]Pomocny!A775&amp;",  "&amp;[1]Pomocny!B775</f>
        <v>lesy SR - LS,  Dubové 176,176 Dubové</v>
      </c>
      <c r="C779" s="23" t="str">
        <f t="shared" si="12"/>
        <v>6216316</v>
      </c>
      <c r="D779" s="111" t="s">
        <v>1264</v>
      </c>
      <c r="E779" s="112" t="s">
        <v>74</v>
      </c>
      <c r="F779" s="110" t="str">
        <f>[1]Pomocny!C775&amp;" / "&amp;[1]Pomocny!D775</f>
        <v xml:space="preserve">0.0000000  / 60.0000000 </v>
      </c>
    </row>
    <row r="780" spans="1:6" x14ac:dyDescent="0.25">
      <c r="A780" s="108">
        <v>773</v>
      </c>
      <c r="B780" s="178" t="str">
        <f>[1]Pomocny!A776&amp;",  "&amp;[1]Pomocny!B776</f>
        <v>Lesy, Licince 183,  Licince 183,183 Licince</v>
      </c>
      <c r="C780" s="23" t="str">
        <f t="shared" si="12"/>
        <v>0000063</v>
      </c>
      <c r="D780" s="111" t="s">
        <v>1265</v>
      </c>
      <c r="E780" s="112" t="s">
        <v>74</v>
      </c>
      <c r="F780" s="110" t="str">
        <f>[1]Pomocny!C776&amp;" / "&amp;[1]Pomocny!D776</f>
        <v xml:space="preserve">0.0000000  / 25.0000000 </v>
      </c>
    </row>
    <row r="781" spans="1:6" x14ac:dyDescent="0.25">
      <c r="A781" s="108">
        <v>774</v>
      </c>
      <c r="B781" s="178" t="str">
        <f>[1]Pomocny!A777&amp;",  "&amp;[1]Pomocny!B777</f>
        <v>LESY SR, š.p.,  Kríže 29,29 Kríže</v>
      </c>
      <c r="C781" s="23" t="str">
        <f t="shared" si="12"/>
        <v>0000071</v>
      </c>
      <c r="D781" s="111" t="s">
        <v>1266</v>
      </c>
      <c r="E781" s="112" t="s">
        <v>74</v>
      </c>
      <c r="F781" s="110" t="str">
        <f>[1]Pomocny!C777&amp;" / "&amp;[1]Pomocny!D777</f>
        <v xml:space="preserve">0.0000000  / 16.0000000 </v>
      </c>
    </row>
    <row r="782" spans="1:6" x14ac:dyDescent="0.25">
      <c r="A782" s="108">
        <v>775</v>
      </c>
      <c r="B782" s="178" t="str">
        <f>[1]Pomocny!A778&amp;",  "&amp;[1]Pomocny!B778</f>
        <v>Lesy,Veľké Uherce,  Veľké Uherce 3,3 Veľké Uherce</v>
      </c>
      <c r="C782" s="23" t="str">
        <f t="shared" si="12"/>
        <v>8931830</v>
      </c>
      <c r="D782" s="111" t="s">
        <v>1267</v>
      </c>
      <c r="E782" s="112" t="s">
        <v>74</v>
      </c>
      <c r="F782" s="110" t="str">
        <f>[1]Pomocny!C778&amp;" / "&amp;[1]Pomocny!D778</f>
        <v xml:space="preserve">0.0000000  / 100.0000000 </v>
      </c>
    </row>
    <row r="783" spans="1:6" x14ac:dyDescent="0.25">
      <c r="A783" s="108">
        <v>776</v>
      </c>
      <c r="B783" s="178" t="str">
        <f>[1]Pomocny!A779&amp;",  "&amp;[1]Pomocny!B779</f>
        <v>LESY SLOV.REPUBLIKY,Š.P.,  Rajecká cesta 7,7 Konská</v>
      </c>
      <c r="C783" s="23" t="str">
        <f t="shared" si="12"/>
        <v>7223353</v>
      </c>
      <c r="D783" s="111" t="s">
        <v>1268</v>
      </c>
      <c r="E783" s="112" t="s">
        <v>74</v>
      </c>
      <c r="F783" s="110" t="str">
        <f>[1]Pomocny!C779&amp;" / "&amp;[1]Pomocny!D779</f>
        <v xml:space="preserve">0.0000000  / 25.0000000 </v>
      </c>
    </row>
    <row r="784" spans="1:6" x14ac:dyDescent="0.25">
      <c r="A784" s="108">
        <v>777</v>
      </c>
      <c r="B784" s="178" t="str">
        <f>[1]Pomocny!A780&amp;",  "&amp;[1]Pomocny!B780</f>
        <v>Lesy,Juskova Voľa,  Juskova Voľa 38,38 Juskova Voľa</v>
      </c>
      <c r="C784" s="23" t="str">
        <f t="shared" si="12"/>
        <v>0000010</v>
      </c>
      <c r="D784" s="111" t="s">
        <v>1269</v>
      </c>
      <c r="E784" s="112" t="s">
        <v>74</v>
      </c>
      <c r="F784" s="110" t="str">
        <f>[1]Pomocny!C780&amp;" / "&amp;[1]Pomocny!D780</f>
        <v xml:space="preserve">0.0000000  / 40.0000000 </v>
      </c>
    </row>
    <row r="785" spans="1:6" ht="30" x14ac:dyDescent="0.25">
      <c r="A785" s="108">
        <v>778</v>
      </c>
      <c r="B785" s="178" t="str">
        <f>[1]Pomocny!A781&amp;",  "&amp;[1]Pomocny!B781</f>
        <v>Lesy, Krčméryho, NM nad Váhom,  Krčméryho 3,3 Nové Mesto nad Váhom</v>
      </c>
      <c r="C785" s="23" t="str">
        <f t="shared" si="12"/>
        <v>2160474</v>
      </c>
      <c r="D785" s="111" t="s">
        <v>1270</v>
      </c>
      <c r="E785" s="112" t="s">
        <v>74</v>
      </c>
      <c r="F785" s="110" t="str">
        <f>[1]Pomocny!C781&amp;" / "&amp;[1]Pomocny!D781</f>
        <v xml:space="preserve">0.0000000  / 40.0000000 </v>
      </c>
    </row>
    <row r="786" spans="1:6" x14ac:dyDescent="0.25">
      <c r="A786" s="108">
        <v>779</v>
      </c>
      <c r="B786" s="178" t="str">
        <f>[1]Pomocny!A782&amp;",  "&amp;[1]Pomocny!B782</f>
        <v>Lesy,Švedlár 311,  Švedlár 311,311 Švedlár</v>
      </c>
      <c r="C786" s="23" t="str">
        <f t="shared" si="12"/>
        <v>0000077</v>
      </c>
      <c r="D786" s="111" t="s">
        <v>1271</v>
      </c>
      <c r="E786" s="112" t="s">
        <v>74</v>
      </c>
      <c r="F786" s="110" t="str">
        <f>[1]Pomocny!C782&amp;" / "&amp;[1]Pomocny!D782</f>
        <v xml:space="preserve">0.0000000  / 24.7000000 </v>
      </c>
    </row>
    <row r="787" spans="1:6" x14ac:dyDescent="0.25">
      <c r="A787" s="108">
        <v>780</v>
      </c>
      <c r="B787" s="178" t="str">
        <f>[1]Pomocny!A783&amp;",  "&amp;[1]Pomocny!B783</f>
        <v>LESY SR Š.P.,  J. Bellu 1045,1045 Likavka</v>
      </c>
      <c r="C787" s="23" t="str">
        <f t="shared" si="12"/>
        <v>3209448</v>
      </c>
      <c r="D787" s="111" t="s">
        <v>1272</v>
      </c>
      <c r="E787" s="112" t="s">
        <v>74</v>
      </c>
      <c r="F787" s="110" t="str">
        <f>[1]Pomocny!C783&amp;" / "&amp;[1]Pomocny!D783</f>
        <v xml:space="preserve">0.0000000  / 50.1000000 </v>
      </c>
    </row>
    <row r="788" spans="1:6" x14ac:dyDescent="0.25">
      <c r="A788" s="108">
        <v>781</v>
      </c>
      <c r="B788" s="178" t="str">
        <f>[1]Pomocny!A784&amp;",  "&amp;[1]Pomocny!B784</f>
        <v>Lesy,Ubľa 9026,  Ubľa 9026,9026 Ubľa</v>
      </c>
      <c r="C788" s="23" t="str">
        <f t="shared" si="12"/>
        <v>0000056</v>
      </c>
      <c r="D788" s="111" t="s">
        <v>1273</v>
      </c>
      <c r="E788" s="112" t="s">
        <v>74</v>
      </c>
      <c r="F788" s="110" t="str">
        <f>[1]Pomocny!C784&amp;" / "&amp;[1]Pomocny!D784</f>
        <v xml:space="preserve">0.0000000  / 25.0000000 </v>
      </c>
    </row>
    <row r="789" spans="1:6" x14ac:dyDescent="0.25">
      <c r="A789" s="108">
        <v>782</v>
      </c>
      <c r="B789" s="178" t="str">
        <f>[1]Pomocny!A785&amp;",  "&amp;[1]Pomocny!B785</f>
        <v>Lesy, Úbrež 0,  Úbrež, Úbrež</v>
      </c>
      <c r="C789" s="23" t="str">
        <f t="shared" si="12"/>
        <v>0000673</v>
      </c>
      <c r="D789" s="111" t="s">
        <v>1274</v>
      </c>
      <c r="E789" s="112" t="s">
        <v>74</v>
      </c>
      <c r="F789" s="110" t="str">
        <f>[1]Pomocny!C785&amp;" / "&amp;[1]Pomocny!D785</f>
        <v xml:space="preserve">0.0000000  / 25.0000000 </v>
      </c>
    </row>
    <row r="790" spans="1:6" x14ac:dyDescent="0.25">
      <c r="A790" s="108">
        <v>783</v>
      </c>
      <c r="B790" s="178" t="str">
        <f>[1]Pomocny!A786&amp;",  "&amp;[1]Pomocny!B786</f>
        <v>LESY SR,š.p.,  Tomášovce 64,64 Tomášovce</v>
      </c>
      <c r="C790" s="23" t="str">
        <f t="shared" si="12"/>
        <v>5070953</v>
      </c>
      <c r="D790" s="111" t="s">
        <v>1275</v>
      </c>
      <c r="E790" s="112" t="s">
        <v>74</v>
      </c>
      <c r="F790" s="110" t="str">
        <f>[1]Pomocny!C786&amp;" / "&amp;[1]Pomocny!D786</f>
        <v xml:space="preserve">0.0000000  / 24.7000000 </v>
      </c>
    </row>
    <row r="791" spans="1:6" x14ac:dyDescent="0.25">
      <c r="A791" s="108">
        <v>784</v>
      </c>
      <c r="B791" s="178" t="str">
        <f>[1]Pomocny!A787&amp;",  "&amp;[1]Pomocny!B787</f>
        <v>OZ Beňuš,  Partizánska 30,30 Závadka nad Hronom</v>
      </c>
      <c r="C791" s="23" t="str">
        <f t="shared" si="12"/>
        <v>1211527</v>
      </c>
      <c r="D791" s="111" t="s">
        <v>1276</v>
      </c>
      <c r="E791" s="112" t="s">
        <v>74</v>
      </c>
      <c r="F791" s="110" t="str">
        <f>[1]Pomocny!C787&amp;" / "&amp;[1]Pomocny!D787</f>
        <v xml:space="preserve">0.0000000  / 25.0000000 </v>
      </c>
    </row>
    <row r="792" spans="1:6" ht="30" x14ac:dyDescent="0.25">
      <c r="A792" s="108">
        <v>785</v>
      </c>
      <c r="B792" s="178" t="str">
        <f>[1]Pomocny!A788&amp;",  "&amp;[1]Pomocny!B788</f>
        <v>LESY SLOV.REPUBLIKY,Š.P.,  Námestie gen. M. R. Štefánika 1,1 Žilina</v>
      </c>
      <c r="C792" s="23" t="str">
        <f t="shared" si="12"/>
        <v>7216509</v>
      </c>
      <c r="D792" s="111" t="s">
        <v>1277</v>
      </c>
      <c r="E792" s="112" t="s">
        <v>74</v>
      </c>
      <c r="F792" s="110" t="str">
        <f>[1]Pomocny!C788&amp;" / "&amp;[1]Pomocny!D788</f>
        <v xml:space="preserve">0.0000000  / 63.0000000 </v>
      </c>
    </row>
    <row r="793" spans="1:6" ht="30" x14ac:dyDescent="0.25">
      <c r="A793" s="108">
        <v>786</v>
      </c>
      <c r="B793" s="178" t="str">
        <f>[1]Pomocny!A789&amp;",  "&amp;[1]Pomocny!B789</f>
        <v>Lesy,Vyšné Ružbachy,  Vyšné Ružbachy 55,55 Vyšné Ružbachy</v>
      </c>
      <c r="C793" s="23" t="str">
        <f t="shared" si="12"/>
        <v>0000047</v>
      </c>
      <c r="D793" s="111" t="s">
        <v>1278</v>
      </c>
      <c r="E793" s="112" t="s">
        <v>74</v>
      </c>
      <c r="F793" s="110" t="str">
        <f>[1]Pomocny!C789&amp;" / "&amp;[1]Pomocny!D789</f>
        <v xml:space="preserve">0.0000000  / 50.0000000 </v>
      </c>
    </row>
    <row r="794" spans="1:6" x14ac:dyDescent="0.25">
      <c r="A794" s="108">
        <v>787</v>
      </c>
      <c r="B794" s="178" t="str">
        <f>[1]Pomocny!A790&amp;",  "&amp;[1]Pomocny!B790</f>
        <v>LESY SR,OZ Košice,  Jantárová 954,954 Košice - Juh</v>
      </c>
      <c r="C794" s="23" t="str">
        <f t="shared" si="12"/>
        <v>0000713</v>
      </c>
      <c r="D794" s="111" t="s">
        <v>1279</v>
      </c>
      <c r="E794" s="112" t="s">
        <v>74</v>
      </c>
      <c r="F794" s="110" t="str">
        <f>[1]Pomocny!C790&amp;" / "&amp;[1]Pomocny!D790</f>
        <v xml:space="preserve">0.0000000  / 25.0000000 </v>
      </c>
    </row>
    <row r="795" spans="1:6" x14ac:dyDescent="0.25">
      <c r="A795" s="108">
        <v>788</v>
      </c>
      <c r="B795" s="178" t="str">
        <f>[1]Pomocny!A791&amp;",  "&amp;[1]Pomocny!B791</f>
        <v>LESY KYSLINKY POLIANKY,  Hrochoť, Hrochoť</v>
      </c>
      <c r="C795" s="23" t="str">
        <f t="shared" si="12"/>
        <v>9107941</v>
      </c>
      <c r="D795" s="111" t="s">
        <v>1280</v>
      </c>
      <c r="E795" s="112" t="s">
        <v>90</v>
      </c>
      <c r="F795" s="110" t="str">
        <f>[1]Pomocny!C791&amp;" / "&amp;[1]Pomocny!D791</f>
        <v xml:space="preserve">5.0000000  / 0.0000000 </v>
      </c>
    </row>
    <row r="796" spans="1:6" x14ac:dyDescent="0.25">
      <c r="A796" s="108">
        <v>789</v>
      </c>
      <c r="B796" s="178" t="str">
        <f>[1]Pomocny!A792&amp;",  "&amp;[1]Pomocny!B792</f>
        <v>Lesy, Dargov 191,  Hlavná 164,164 Dargov</v>
      </c>
      <c r="C796" s="23" t="str">
        <f t="shared" si="12"/>
        <v>0000039</v>
      </c>
      <c r="D796" s="111" t="s">
        <v>1281</v>
      </c>
      <c r="E796" s="112" t="s">
        <v>74</v>
      </c>
      <c r="F796" s="110" t="str">
        <f>[1]Pomocny!C792&amp;" / "&amp;[1]Pomocny!D792</f>
        <v xml:space="preserve">0.0000000  / 37.1000000 </v>
      </c>
    </row>
    <row r="797" spans="1:6" x14ac:dyDescent="0.25">
      <c r="A797" s="108">
        <v>790</v>
      </c>
      <c r="B797" s="178" t="str">
        <f>[1]Pomocny!A793&amp;",  "&amp;[1]Pomocny!B793</f>
        <v>Lesy Svodín 178,  Svodín 178,178 Svodín</v>
      </c>
      <c r="C797" s="23" t="str">
        <f t="shared" si="12"/>
        <v>4122572</v>
      </c>
      <c r="D797" s="111" t="s">
        <v>1282</v>
      </c>
      <c r="E797" s="112" t="s">
        <v>74</v>
      </c>
      <c r="F797" s="110" t="str">
        <f>[1]Pomocny!C793&amp;" / "&amp;[1]Pomocny!D793</f>
        <v xml:space="preserve">0.0000000  / 40.0000000 </v>
      </c>
    </row>
    <row r="798" spans="1:6" x14ac:dyDescent="0.25">
      <c r="A798" s="108">
        <v>791</v>
      </c>
      <c r="B798" s="178" t="str">
        <f>[1]Pomocny!A794&amp;",  "&amp;[1]Pomocny!B794</f>
        <v>LESY BEŇUŠ BUDOVA L.S. Č.SKALA,  Červená Skala, Šumiac</v>
      </c>
      <c r="C798" s="23" t="str">
        <f t="shared" si="12"/>
        <v>9108223</v>
      </c>
      <c r="D798" s="111" t="s">
        <v>1283</v>
      </c>
      <c r="E798" s="112" t="s">
        <v>90</v>
      </c>
      <c r="F798" s="110" t="str">
        <f>[1]Pomocny!C794&amp;" / "&amp;[1]Pomocny!D794</f>
        <v xml:space="preserve">65.0000000  / 0.0000000 </v>
      </c>
    </row>
    <row r="799" spans="1:6" x14ac:dyDescent="0.25">
      <c r="A799" s="108">
        <v>792</v>
      </c>
      <c r="B799" s="178" t="str">
        <f>[1]Pomocny!A795&amp;",  "&amp;[1]Pomocny!B795</f>
        <v>LESY S.R. DIELNE HNUSTA,  Hlavná 1, Hnúšťa</v>
      </c>
      <c r="C799" s="23" t="str">
        <f t="shared" si="12"/>
        <v>9565925</v>
      </c>
      <c r="D799" s="111" t="s">
        <v>1284</v>
      </c>
      <c r="E799" s="112" t="s">
        <v>90</v>
      </c>
      <c r="F799" s="110" t="str">
        <f>[1]Pomocny!C795&amp;" / "&amp;[1]Pomocny!D795</f>
        <v xml:space="preserve">150.0000000  / 0.0000000 </v>
      </c>
    </row>
    <row r="800" spans="1:6" ht="30" x14ac:dyDescent="0.25">
      <c r="A800" s="108">
        <v>793</v>
      </c>
      <c r="B800" s="178" t="str">
        <f>[1]Pomocny!A796&amp;",  "&amp;[1]Pomocny!B796</f>
        <v>LESY SR Š.P.SEMENOLES,  Matiašovce 246,246 Liptovské Matiašovce</v>
      </c>
      <c r="C800" s="23" t="str">
        <f t="shared" si="12"/>
        <v>3205573</v>
      </c>
      <c r="D800" s="111" t="s">
        <v>1285</v>
      </c>
      <c r="E800" s="112" t="s">
        <v>74</v>
      </c>
      <c r="F800" s="110" t="str">
        <f>[1]Pomocny!C796&amp;" / "&amp;[1]Pomocny!D796</f>
        <v xml:space="preserve">0.0000000  / 24.7000000 </v>
      </c>
    </row>
    <row r="801" spans="1:6" ht="30" x14ac:dyDescent="0.25">
      <c r="A801" s="108">
        <v>794</v>
      </c>
      <c r="B801" s="178" t="str">
        <f>[1]Pomocny!A797&amp;",  "&amp;[1]Pomocny!B797</f>
        <v>Lesy,Osloboditeľov,Humenné,  Osloboditeľov 819,819 Humenné</v>
      </c>
      <c r="C801" s="23" t="str">
        <f t="shared" si="12"/>
        <v>0000081</v>
      </c>
      <c r="D801" s="111" t="s">
        <v>1286</v>
      </c>
      <c r="E801" s="112" t="s">
        <v>90</v>
      </c>
      <c r="F801" s="110" t="str">
        <f>[1]Pomocny!C797&amp;" / "&amp;[1]Pomocny!D797</f>
        <v xml:space="preserve">0.0000000  / 0.0000000 </v>
      </c>
    </row>
    <row r="802" spans="1:6" x14ac:dyDescent="0.25">
      <c r="A802" s="108">
        <v>795</v>
      </c>
      <c r="B802" s="178" t="str">
        <f>[1]Pomocny!A798&amp;",  "&amp;[1]Pomocny!B798</f>
        <v>LESY SR Š.P.LS,  Staré Hory 23,23 Staré Hory</v>
      </c>
      <c r="C802" s="23" t="str">
        <f t="shared" si="12"/>
        <v>1208384</v>
      </c>
      <c r="D802" s="111" t="s">
        <v>1287</v>
      </c>
      <c r="E802" s="112" t="s">
        <v>74</v>
      </c>
      <c r="F802" s="110" t="str">
        <f>[1]Pomocny!C798&amp;" / "&amp;[1]Pomocny!D798</f>
        <v xml:space="preserve">0.0000000  / 0.0000000 </v>
      </c>
    </row>
    <row r="803" spans="1:6" ht="30" x14ac:dyDescent="0.25">
      <c r="A803" s="108">
        <v>796</v>
      </c>
      <c r="B803" s="178" t="str">
        <f>[1]Pomocny!A799&amp;",  "&amp;[1]Pomocny!B799</f>
        <v>Lesy, Klátova N. Ves 345,  Klátova Nová Ves 345,345 Klátova Nová Ves</v>
      </c>
      <c r="C803" s="23" t="str">
        <f t="shared" si="12"/>
        <v>4188352</v>
      </c>
      <c r="D803" s="111" t="s">
        <v>1288</v>
      </c>
      <c r="E803" s="112" t="s">
        <v>74</v>
      </c>
      <c r="F803" s="110" t="str">
        <f>[1]Pomocny!C799&amp;" / "&amp;[1]Pomocny!D799</f>
        <v xml:space="preserve">0.0000000  / 24.0000000 </v>
      </c>
    </row>
    <row r="804" spans="1:6" x14ac:dyDescent="0.25">
      <c r="A804" s="108">
        <v>797</v>
      </c>
      <c r="B804" s="178" t="str">
        <f>[1]Pomocny!A800&amp;",  "&amp;[1]Pomocny!B800</f>
        <v>Lesy, Hostie 479,  Hostie 479,479 Hostie</v>
      </c>
      <c r="C804" s="23" t="str">
        <f t="shared" si="12"/>
        <v>4033245</v>
      </c>
      <c r="D804" s="111" t="s">
        <v>1289</v>
      </c>
      <c r="E804" s="112" t="s">
        <v>74</v>
      </c>
      <c r="F804" s="110" t="str">
        <f>[1]Pomocny!C800&amp;" / "&amp;[1]Pomocny!D800</f>
        <v xml:space="preserve">0.0000000  / 24.0000000 </v>
      </c>
    </row>
    <row r="805" spans="1:6" x14ac:dyDescent="0.25">
      <c r="A805" s="108">
        <v>798</v>
      </c>
      <c r="B805" s="178" t="str">
        <f>[1]Pomocny!A801&amp;",  "&amp;[1]Pomocny!B801</f>
        <v>LESY SR-ŠKOLKA LAZOK,  Slanická osada 246,246 Námestovo</v>
      </c>
      <c r="C805" s="23" t="str">
        <f t="shared" si="12"/>
        <v>3209251</v>
      </c>
      <c r="D805" s="111" t="s">
        <v>1290</v>
      </c>
      <c r="E805" s="112" t="s">
        <v>74</v>
      </c>
      <c r="F805" s="110" t="str">
        <f>[1]Pomocny!C801&amp;" / "&amp;[1]Pomocny!D801</f>
        <v xml:space="preserve">0.0000000  / 35.0000000 </v>
      </c>
    </row>
    <row r="806" spans="1:6" x14ac:dyDescent="0.25">
      <c r="A806" s="108">
        <v>799</v>
      </c>
      <c r="B806" s="178" t="str">
        <f>[1]Pomocny!A802&amp;",  "&amp;[1]Pomocny!B802</f>
        <v>LESY SR-CHATA,  Chatky 17,17 Vyhne</v>
      </c>
      <c r="C806" s="23" t="str">
        <f t="shared" si="12"/>
        <v>6225075</v>
      </c>
      <c r="D806" s="111" t="s">
        <v>1291</v>
      </c>
      <c r="E806" s="112" t="s">
        <v>74</v>
      </c>
      <c r="F806" s="110" t="str">
        <f>[1]Pomocny!C802&amp;" / "&amp;[1]Pomocny!D802</f>
        <v xml:space="preserve">0.0000000  / 0.0000000 </v>
      </c>
    </row>
    <row r="807" spans="1:6" x14ac:dyDescent="0.25">
      <c r="A807" s="108">
        <v>800</v>
      </c>
      <c r="B807" s="178" t="str">
        <f>[1]Pomocny!A803&amp;",  "&amp;[1]Pomocny!B803</f>
        <v>Lesy Zlatniky 305,  Zlatníky 305,305 Zlatníky</v>
      </c>
      <c r="C807" s="23" t="str">
        <f t="shared" si="12"/>
        <v>6082366</v>
      </c>
      <c r="D807" s="111" t="s">
        <v>1292</v>
      </c>
      <c r="E807" s="112" t="s">
        <v>74</v>
      </c>
      <c r="F807" s="110" t="str">
        <f>[1]Pomocny!C803&amp;" / "&amp;[1]Pomocny!D803</f>
        <v xml:space="preserve">0.0000000  / 40.0000000 </v>
      </c>
    </row>
    <row r="808" spans="1:6" x14ac:dyDescent="0.25">
      <c r="A808" s="108">
        <v>801</v>
      </c>
      <c r="B808" s="178" t="str">
        <f>[1]Pomocny!A804&amp;",  "&amp;[1]Pomocny!B804</f>
        <v>Lesy,Podlesok,Hrabusice,  Podlesok 21,21 Hrabušice</v>
      </c>
      <c r="C808" s="23" t="str">
        <f t="shared" si="12"/>
        <v>0000071</v>
      </c>
      <c r="D808" s="111" t="s">
        <v>1293</v>
      </c>
      <c r="E808" s="112" t="s">
        <v>74</v>
      </c>
      <c r="F808" s="110" t="str">
        <f>[1]Pomocny!C804&amp;" / "&amp;[1]Pomocny!D804</f>
        <v xml:space="preserve">0.0000000  / 42.5000000 </v>
      </c>
    </row>
    <row r="809" spans="1:6" ht="30" x14ac:dyDescent="0.25">
      <c r="A809" s="108">
        <v>802</v>
      </c>
      <c r="B809" s="178" t="str">
        <f>[1]Pomocny!A805&amp;",  "&amp;[1]Pomocny!B805</f>
        <v>LESY SR, OZ Čierny Balog,  Jánošovka 1513,1513 Čierny Balog</v>
      </c>
      <c r="C809" s="23" t="str">
        <f t="shared" si="12"/>
        <v>4501226</v>
      </c>
      <c r="D809" s="111" t="s">
        <v>1294</v>
      </c>
      <c r="E809" s="112" t="s">
        <v>74</v>
      </c>
      <c r="F809" s="110" t="str">
        <f>[1]Pomocny!C805&amp;" / "&amp;[1]Pomocny!D805</f>
        <v xml:space="preserve">0.0000000  / 25.0000000 </v>
      </c>
    </row>
    <row r="810" spans="1:6" x14ac:dyDescent="0.25">
      <c r="A810" s="108">
        <v>803</v>
      </c>
      <c r="B810" s="178" t="str">
        <f>[1]Pomocny!A806&amp;",  "&amp;[1]Pomocny!B806</f>
        <v>Lesy, Prašice 723,  Prašice 723,723 Prašice</v>
      </c>
      <c r="C810" s="23" t="str">
        <f t="shared" si="12"/>
        <v>4188691</v>
      </c>
      <c r="D810" s="111" t="s">
        <v>1295</v>
      </c>
      <c r="E810" s="112" t="s">
        <v>74</v>
      </c>
      <c r="F810" s="110" t="str">
        <f>[1]Pomocny!C806&amp;" / "&amp;[1]Pomocny!D806</f>
        <v xml:space="preserve">0.0000000  / 10.0000000 </v>
      </c>
    </row>
    <row r="811" spans="1:6" x14ac:dyDescent="0.25">
      <c r="A811" s="108">
        <v>804</v>
      </c>
      <c r="B811" s="178" t="str">
        <f>[1]Pomocny!A807&amp;",  "&amp;[1]Pomocny!B807</f>
        <v>Lesy, Livovská Huta 1,  Livovská Huta 1,1 Livovská Huta</v>
      </c>
      <c r="C811" s="23" t="str">
        <f t="shared" si="12"/>
        <v>0000043</v>
      </c>
      <c r="D811" s="111" t="s">
        <v>1296</v>
      </c>
      <c r="E811" s="112" t="s">
        <v>74</v>
      </c>
      <c r="F811" s="110" t="str">
        <f>[1]Pomocny!C807&amp;" / "&amp;[1]Pomocny!D807</f>
        <v xml:space="preserve">0.0000000  / 25.0000000 </v>
      </c>
    </row>
    <row r="812" spans="1:6" x14ac:dyDescent="0.25">
      <c r="A812" s="108">
        <v>805</v>
      </c>
      <c r="B812" s="178" t="str">
        <f>[1]Pomocny!A808&amp;",  "&amp;[1]Pomocny!B808</f>
        <v>Lesy Plášťovce 683,  Plášťovce 683,683 Plášťovce</v>
      </c>
      <c r="C812" s="23" t="str">
        <f t="shared" si="12"/>
        <v>4270483</v>
      </c>
      <c r="D812" s="111" t="s">
        <v>1297</v>
      </c>
      <c r="E812" s="112" t="s">
        <v>74</v>
      </c>
      <c r="F812" s="110" t="str">
        <f>[1]Pomocny!C808&amp;" / "&amp;[1]Pomocny!D808</f>
        <v xml:space="preserve">0.0000000  / 25.0000000 </v>
      </c>
    </row>
    <row r="813" spans="1:6" x14ac:dyDescent="0.25">
      <c r="A813" s="108">
        <v>806</v>
      </c>
      <c r="B813" s="178" t="str">
        <f>[1]Pomocny!A809&amp;",  "&amp;[1]Pomocny!B809</f>
        <v>Lesy, Prašice 728,  Prašice 728,728 Prašice</v>
      </c>
      <c r="C813" s="23" t="str">
        <f t="shared" si="12"/>
        <v>4194047</v>
      </c>
      <c r="D813" s="111" t="s">
        <v>1298</v>
      </c>
      <c r="E813" s="112" t="s">
        <v>74</v>
      </c>
      <c r="F813" s="110" t="str">
        <f>[1]Pomocny!C809&amp;" / "&amp;[1]Pomocny!D809</f>
        <v xml:space="preserve">0.0000000  / 43.0000000 </v>
      </c>
    </row>
    <row r="814" spans="1:6" ht="30" x14ac:dyDescent="0.25">
      <c r="A814" s="108">
        <v>807</v>
      </c>
      <c r="B814" s="178" t="str">
        <f>[1]Pomocny!A810&amp;",  "&amp;[1]Pomocny!B810</f>
        <v>Lesy SR.š.p.BB,OZ Pa,  Pod Borinou 168,168 Nitrianske Rudno</v>
      </c>
      <c r="C814" s="23" t="str">
        <f t="shared" si="12"/>
        <v>6208181</v>
      </c>
      <c r="D814" s="111" t="s">
        <v>1299</v>
      </c>
      <c r="E814" s="112" t="s">
        <v>74</v>
      </c>
      <c r="F814" s="110" t="str">
        <f>[1]Pomocny!C810&amp;" / "&amp;[1]Pomocny!D810</f>
        <v xml:space="preserve">0.0000000  / 50.1000000 </v>
      </c>
    </row>
    <row r="815" spans="1:6" ht="30" x14ac:dyDescent="0.25">
      <c r="A815" s="108">
        <v>808</v>
      </c>
      <c r="B815" s="178" t="str">
        <f>[1]Pomocny!A811&amp;",  "&amp;[1]Pomocny!B811</f>
        <v>Lesy, Silická Jablonica 59,  Silická Jablonica 59,59 Silická Jablonica</v>
      </c>
      <c r="C815" s="23" t="str">
        <f t="shared" si="12"/>
        <v>0000032</v>
      </c>
      <c r="D815" s="111" t="s">
        <v>1300</v>
      </c>
      <c r="E815" s="112" t="s">
        <v>74</v>
      </c>
      <c r="F815" s="110" t="str">
        <f>[1]Pomocny!C811&amp;" / "&amp;[1]Pomocny!D811</f>
        <v xml:space="preserve">0.0000000  / 25.0000000 </v>
      </c>
    </row>
    <row r="816" spans="1:6" x14ac:dyDescent="0.25">
      <c r="A816" s="108">
        <v>809</v>
      </c>
      <c r="B816" s="178" t="str">
        <f>[1]Pomocny!A812&amp;",  "&amp;[1]Pomocny!B812</f>
        <v>LESY DREVOSKLAD VÍGLAŠ,  Vígľaš, Vígľaš</v>
      </c>
      <c r="C816" s="23" t="str">
        <f t="shared" si="12"/>
        <v>9178473</v>
      </c>
      <c r="D816" s="111" t="s">
        <v>1301</v>
      </c>
      <c r="E816" s="112" t="s">
        <v>90</v>
      </c>
      <c r="F816" s="110" t="str">
        <f>[1]Pomocny!C812&amp;" / "&amp;[1]Pomocny!D812</f>
        <v xml:space="preserve">30.0000000  / 0.0000000 </v>
      </c>
    </row>
    <row r="817" spans="1:6" x14ac:dyDescent="0.25">
      <c r="A817" s="108">
        <v>810</v>
      </c>
      <c r="B817" s="178" t="str">
        <f>[1]Pomocny!A813&amp;",  "&amp;[1]Pomocny!B813</f>
        <v>LESY SLOV.REPUBLIKY,Š.P.,  Pri Rajčianke 45,45 Žilina</v>
      </c>
      <c r="C817" s="23" t="str">
        <f t="shared" si="12"/>
        <v>7217529</v>
      </c>
      <c r="D817" s="111" t="s">
        <v>1302</v>
      </c>
      <c r="E817" s="112" t="s">
        <v>74</v>
      </c>
      <c r="F817" s="110" t="str">
        <f>[1]Pomocny!C813&amp;" / "&amp;[1]Pomocny!D813</f>
        <v xml:space="preserve">0.0000000  / 50.1000000 </v>
      </c>
    </row>
    <row r="818" spans="1:6" ht="30" x14ac:dyDescent="0.25">
      <c r="A818" s="108">
        <v>811</v>
      </c>
      <c r="B818" s="178" t="str">
        <f>[1]Pomocny!A814&amp;",  "&amp;[1]Pomocny!B814</f>
        <v>Lesy,Moyzesova,Košice,  Moyzesova 18,18 Košice - Staré Mesto</v>
      </c>
      <c r="C818" s="23" t="str">
        <f t="shared" si="12"/>
        <v>0000048</v>
      </c>
      <c r="D818" s="111" t="s">
        <v>1303</v>
      </c>
      <c r="E818" s="112" t="s">
        <v>74</v>
      </c>
      <c r="F818" s="110" t="str">
        <f>[1]Pomocny!C814&amp;" / "&amp;[1]Pomocny!D814</f>
        <v xml:space="preserve">160.0000000  / 160.0000000 </v>
      </c>
    </row>
    <row r="819" spans="1:6" ht="30" x14ac:dyDescent="0.25">
      <c r="A819" s="108">
        <v>812</v>
      </c>
      <c r="B819" s="178" t="str">
        <f>[1]Pomocny!A815&amp;",  "&amp;[1]Pomocny!B815</f>
        <v>STR,ST,LESY ZAV,/GARAZE/ KOVAC,  Horná Hriňová 4143,4143 Hriňová</v>
      </c>
      <c r="C819" s="23" t="str">
        <f t="shared" si="12"/>
        <v>1213397</v>
      </c>
      <c r="D819" s="111" t="s">
        <v>1304</v>
      </c>
      <c r="E819" s="112" t="s">
        <v>74</v>
      </c>
      <c r="F819" s="110" t="str">
        <f>[1]Pomocny!C815&amp;" / "&amp;[1]Pomocny!D815</f>
        <v xml:space="preserve">0.0000000  / 24.7000000 </v>
      </c>
    </row>
    <row r="820" spans="1:6" x14ac:dyDescent="0.25">
      <c r="A820" s="108">
        <v>813</v>
      </c>
      <c r="B820" s="178" t="str">
        <f>[1]Pomocny!A816&amp;",  "&amp;[1]Pomocny!B816</f>
        <v>Lesy,Pod Slačami,Veľký Klíž,  Pod Slačami, Veľký Klíž</v>
      </c>
      <c r="C820" s="23" t="str">
        <f t="shared" si="12"/>
        <v>4188788</v>
      </c>
      <c r="D820" s="111" t="s">
        <v>1305</v>
      </c>
      <c r="E820" s="112" t="s">
        <v>74</v>
      </c>
      <c r="F820" s="110" t="str">
        <f>[1]Pomocny!C816&amp;" / "&amp;[1]Pomocny!D816</f>
        <v xml:space="preserve">0.0000000  / 33.0000000 </v>
      </c>
    </row>
    <row r="821" spans="1:6" x14ac:dyDescent="0.25">
      <c r="A821" s="108">
        <v>814</v>
      </c>
      <c r="B821" s="178" t="str">
        <f>[1]Pomocny!A817&amp;",  "&amp;[1]Pomocny!B817</f>
        <v>LESY SR Š.P. LESNÁ SPR.,  Malužiná 71,71 Malužiná</v>
      </c>
      <c r="C821" s="23" t="str">
        <f t="shared" si="12"/>
        <v>3206644</v>
      </c>
      <c r="D821" s="111" t="s">
        <v>1306</v>
      </c>
      <c r="E821" s="112" t="s">
        <v>74</v>
      </c>
      <c r="F821" s="110" t="str">
        <f>[1]Pomocny!C817&amp;" / "&amp;[1]Pomocny!D817</f>
        <v xml:space="preserve">0.0000000  / 25.0000000 </v>
      </c>
    </row>
    <row r="822" spans="1:6" x14ac:dyDescent="0.25">
      <c r="A822" s="108">
        <v>815</v>
      </c>
      <c r="B822" s="178" t="str">
        <f>[1]Pomocny!A818&amp;",  "&amp;[1]Pomocny!B818</f>
        <v>Kancelária,  Píla 52,52 Ihráč</v>
      </c>
      <c r="C822" s="23" t="str">
        <f t="shared" si="12"/>
        <v>6127549</v>
      </c>
      <c r="D822" s="111" t="s">
        <v>1307</v>
      </c>
      <c r="E822" s="112" t="s">
        <v>74</v>
      </c>
      <c r="F822" s="110" t="str">
        <f>[1]Pomocny!C818&amp;" / "&amp;[1]Pomocny!D818</f>
        <v xml:space="preserve">0.0000000  / 24.7000000 </v>
      </c>
    </row>
    <row r="823" spans="1:6" x14ac:dyDescent="0.25">
      <c r="A823" s="108">
        <v>816</v>
      </c>
      <c r="B823" s="178" t="str">
        <f>[1]Pomocny!A819&amp;",  "&amp;[1]Pomocny!B819</f>
        <v>LESY SLOV.REP.-PESETA,  Veľký Blh 288,288 Veľký Blh</v>
      </c>
      <c r="C823" s="23" t="str">
        <f t="shared" si="12"/>
        <v>5212814</v>
      </c>
      <c r="D823" s="111" t="s">
        <v>1308</v>
      </c>
      <c r="E823" s="112" t="s">
        <v>74</v>
      </c>
      <c r="F823" s="110" t="str">
        <f>[1]Pomocny!C819&amp;" / "&amp;[1]Pomocny!D819</f>
        <v xml:space="preserve">0.0000000  / 63.0000000 </v>
      </c>
    </row>
    <row r="824" spans="1:6" ht="30" x14ac:dyDescent="0.25">
      <c r="A824" s="108">
        <v>817</v>
      </c>
      <c r="B824" s="178" t="str">
        <f>[1]Pomocny!A820&amp;",  "&amp;[1]Pomocny!B820</f>
        <v>Lesy, Remetské Hámre 112,  Remetské Hámre 112,112 Remetské Hámre</v>
      </c>
      <c r="C824" s="23" t="str">
        <f t="shared" si="12"/>
        <v>0000016</v>
      </c>
      <c r="D824" s="111" t="s">
        <v>1309</v>
      </c>
      <c r="E824" s="112" t="s">
        <v>74</v>
      </c>
      <c r="F824" s="110" t="str">
        <f>[1]Pomocny!C820&amp;" / "&amp;[1]Pomocny!D820</f>
        <v xml:space="preserve">0.0000000  / 50.0000000 </v>
      </c>
    </row>
    <row r="825" spans="1:6" x14ac:dyDescent="0.25">
      <c r="A825" s="108">
        <v>818</v>
      </c>
      <c r="B825" s="178" t="str">
        <f>[1]Pomocny!A821&amp;",  "&amp;[1]Pomocny!B821</f>
        <v>Michal Mališ,  Ulica SNP 142,142 Turčianske Teplice</v>
      </c>
      <c r="C825" s="23" t="str">
        <f t="shared" si="12"/>
        <v>6093770</v>
      </c>
      <c r="D825" s="111" t="s">
        <v>1310</v>
      </c>
      <c r="E825" s="112" t="s">
        <v>74</v>
      </c>
      <c r="F825" s="110" t="str">
        <f>[1]Pomocny!C821&amp;" / "&amp;[1]Pomocny!D821</f>
        <v xml:space="preserve">0.0000000  / 25.0000000 </v>
      </c>
    </row>
    <row r="826" spans="1:6" x14ac:dyDescent="0.25">
      <c r="A826" s="108">
        <v>819</v>
      </c>
      <c r="B826" s="178" t="str">
        <f>[1]Pomocny!A822&amp;",  "&amp;[1]Pomocny!B822</f>
        <v>Lesy, Slanec 58,  Čordákova 58,58 Slanec</v>
      </c>
      <c r="C826" s="23" t="str">
        <f t="shared" si="12"/>
        <v>0000025</v>
      </c>
      <c r="D826" s="111" t="s">
        <v>1311</v>
      </c>
      <c r="E826" s="112" t="s">
        <v>74</v>
      </c>
      <c r="F826" s="110" t="str">
        <f>[1]Pomocny!C822&amp;" / "&amp;[1]Pomocny!D822</f>
        <v xml:space="preserve">0.0000000  / 24.7000000 </v>
      </c>
    </row>
    <row r="827" spans="1:6" x14ac:dyDescent="0.25">
      <c r="A827" s="108">
        <v>820</v>
      </c>
      <c r="B827" s="178" t="str">
        <f>[1]Pomocny!A823&amp;",  "&amp;[1]Pomocny!B823</f>
        <v>Lesy,Belá,Trenčín,  Belá, Trenčín</v>
      </c>
      <c r="C827" s="23" t="str">
        <f t="shared" si="12"/>
        <v>8433110</v>
      </c>
      <c r="D827" s="111" t="s">
        <v>1312</v>
      </c>
      <c r="E827" s="112" t="s">
        <v>90</v>
      </c>
      <c r="F827" s="110" t="str">
        <f>[1]Pomocny!C823&amp;" / "&amp;[1]Pomocny!D823</f>
        <v xml:space="preserve">120.0000000  / 0.0000000 </v>
      </c>
    </row>
    <row r="828" spans="1:6" x14ac:dyDescent="0.25">
      <c r="A828" s="108">
        <v>821</v>
      </c>
      <c r="B828" s="178" t="str">
        <f>[1]Pomocny!A824&amp;",  "&amp;[1]Pomocny!B824</f>
        <v>LESY SR , OZ Levice,  Počúvadlo 204,204 Počúvadlo</v>
      </c>
      <c r="C828" s="23" t="str">
        <f t="shared" si="12"/>
        <v>6218777</v>
      </c>
      <c r="D828" s="111" t="s">
        <v>1313</v>
      </c>
      <c r="E828" s="112" t="s">
        <v>74</v>
      </c>
      <c r="F828" s="110" t="str">
        <f>[1]Pomocny!C824&amp;" / "&amp;[1]Pomocny!D824</f>
        <v xml:space="preserve">0.0000000  / 24.7000000 </v>
      </c>
    </row>
    <row r="829" spans="1:6" x14ac:dyDescent="0.25">
      <c r="A829" s="108">
        <v>822</v>
      </c>
      <c r="B829" s="178" t="str">
        <f>[1]Pomocny!A825&amp;",  "&amp;[1]Pomocny!B825</f>
        <v>Lesy, Kolačno 91,  Kolačno 91,91 Kolačno</v>
      </c>
      <c r="C829" s="23" t="str">
        <f t="shared" si="12"/>
        <v>4177900</v>
      </c>
      <c r="D829" s="111" t="s">
        <v>1314</v>
      </c>
      <c r="E829" s="112" t="s">
        <v>74</v>
      </c>
      <c r="F829" s="110" t="str">
        <f>[1]Pomocny!C825&amp;" / "&amp;[1]Pomocny!D825</f>
        <v xml:space="preserve">0.0000000  / 25.0000000 </v>
      </c>
    </row>
    <row r="830" spans="1:6" ht="30" x14ac:dyDescent="0.25">
      <c r="A830" s="108">
        <v>823</v>
      </c>
      <c r="B830" s="178" t="str">
        <f>[1]Pomocny!A826&amp;",  "&amp;[1]Pomocny!B826</f>
        <v>Lesy,Šajdíkove Humence,  Šajdíkove Humence 9502,9502 Šajdíkove Humence</v>
      </c>
      <c r="C830" s="23" t="str">
        <f t="shared" si="12"/>
        <v>8306090</v>
      </c>
      <c r="D830" s="111" t="s">
        <v>1315</v>
      </c>
      <c r="E830" s="112" t="s">
        <v>90</v>
      </c>
      <c r="F830" s="110" t="str">
        <f>[1]Pomocny!C826&amp;" / "&amp;[1]Pomocny!D826</f>
        <v xml:space="preserve">220.0000000  / 0.0000000 </v>
      </c>
    </row>
    <row r="831" spans="1:6" x14ac:dyDescent="0.25">
      <c r="A831" s="108">
        <v>824</v>
      </c>
      <c r="B831" s="178" t="str">
        <f>[1]Pomocny!A827&amp;",  "&amp;[1]Pomocny!B827</f>
        <v>LESY S.R. Š.P.,O.Z.,  Vrícko, Vrícko</v>
      </c>
      <c r="C831" s="23" t="str">
        <f t="shared" si="12"/>
        <v>6215546</v>
      </c>
      <c r="D831" s="111" t="s">
        <v>1316</v>
      </c>
      <c r="E831" s="112" t="s">
        <v>74</v>
      </c>
      <c r="F831" s="110" t="str">
        <f>[1]Pomocny!C827&amp;" / "&amp;[1]Pomocny!D827</f>
        <v xml:space="preserve">0.0000000  / 50.1000000 </v>
      </c>
    </row>
    <row r="832" spans="1:6" ht="30" x14ac:dyDescent="0.25">
      <c r="A832" s="108">
        <v>825</v>
      </c>
      <c r="B832" s="178" t="str">
        <f>[1]Pomocny!A828&amp;",  "&amp;[1]Pomocny!B828</f>
        <v>OZ Smolenice Loka Chata Ochota,  Hlohovec 9019,9019 Hlohovec</v>
      </c>
      <c r="C832" s="23" t="str">
        <f t="shared" si="12"/>
        <v>2088420</v>
      </c>
      <c r="D832" s="111" t="s">
        <v>1317</v>
      </c>
      <c r="E832" s="112" t="s">
        <v>74</v>
      </c>
      <c r="F832" s="110" t="str">
        <f>[1]Pomocny!C828&amp;" / "&amp;[1]Pomocny!D828</f>
        <v xml:space="preserve">0.0000000  / 25.0000000 </v>
      </c>
    </row>
    <row r="833" spans="1:6" x14ac:dyDescent="0.25">
      <c r="A833" s="108">
        <v>826</v>
      </c>
      <c r="B833" s="178" t="str">
        <f>[1]Pomocny!A829&amp;",  "&amp;[1]Pomocny!B829</f>
        <v>Lesy Slov.republiky,š.p.,  Povina 167,167 Povina</v>
      </c>
      <c r="C833" s="23" t="str">
        <f t="shared" si="12"/>
        <v>7215852</v>
      </c>
      <c r="D833" s="111" t="s">
        <v>1318</v>
      </c>
      <c r="E833" s="112" t="s">
        <v>74</v>
      </c>
      <c r="F833" s="110" t="str">
        <f>[1]Pomocny!C829&amp;" / "&amp;[1]Pomocny!D829</f>
        <v xml:space="preserve">0.0000000  / 24.7000000 </v>
      </c>
    </row>
    <row r="834" spans="1:6" x14ac:dyDescent="0.25">
      <c r="A834" s="108">
        <v>827</v>
      </c>
      <c r="B834" s="178" t="str">
        <f>[1]Pomocny!A830&amp;",  "&amp;[1]Pomocny!B830</f>
        <v>Lesy, Opatovecká, Žitavany,  Opatovecká 3,3 Žitavany</v>
      </c>
      <c r="C834" s="23" t="str">
        <f t="shared" si="12"/>
        <v>4072115</v>
      </c>
      <c r="D834" s="111" t="s">
        <v>1319</v>
      </c>
      <c r="E834" s="112" t="s">
        <v>74</v>
      </c>
      <c r="F834" s="110" t="str">
        <f>[1]Pomocny!C830&amp;" / "&amp;[1]Pomocny!D830</f>
        <v xml:space="preserve">0.0000000  / 25.0000000 </v>
      </c>
    </row>
    <row r="835" spans="1:6" x14ac:dyDescent="0.25">
      <c r="A835" s="108">
        <v>828</v>
      </c>
      <c r="B835" s="178" t="str">
        <f>[1]Pomocny!A831&amp;",  "&amp;[1]Pomocny!B831</f>
        <v>Lesy, Porúbka 169,  Biela hora 187,187 Vinné</v>
      </c>
      <c r="C835" s="23" t="str">
        <f t="shared" si="12"/>
        <v>0000017</v>
      </c>
      <c r="D835" s="111" t="s">
        <v>1320</v>
      </c>
      <c r="E835" s="112" t="s">
        <v>74</v>
      </c>
      <c r="F835" s="110" t="str">
        <f>[1]Pomocny!C831&amp;" / "&amp;[1]Pomocny!D831</f>
        <v xml:space="preserve">0.0000000  / 40.0000000 </v>
      </c>
    </row>
    <row r="836" spans="1:6" x14ac:dyDescent="0.25">
      <c r="A836" s="108">
        <v>829</v>
      </c>
      <c r="B836" s="178" t="str">
        <f>[1]Pomocny!A832&amp;",  "&amp;[1]Pomocny!B832</f>
        <v>Lesy -Chata rekr.stred.,  Klenovec 1005,1005 Klenovec</v>
      </c>
      <c r="C836" s="23" t="str">
        <f t="shared" si="12"/>
        <v>5210998</v>
      </c>
      <c r="D836" s="111" t="s">
        <v>1321</v>
      </c>
      <c r="E836" s="112" t="s">
        <v>74</v>
      </c>
      <c r="F836" s="110" t="str">
        <f>[1]Pomocny!C832&amp;" / "&amp;[1]Pomocny!D832</f>
        <v xml:space="preserve">0.0000000  / 0.0000000 </v>
      </c>
    </row>
    <row r="837" spans="1:6" x14ac:dyDescent="0.25">
      <c r="A837" s="108">
        <v>830</v>
      </c>
      <c r="B837" s="178" t="str">
        <f>[1]Pomocny!A833&amp;",  "&amp;[1]Pomocny!B833</f>
        <v>Chata prostredná,  Tri vody 219,219 Osrblie</v>
      </c>
      <c r="C837" s="23" t="str">
        <f t="shared" si="12"/>
        <v>1208707</v>
      </c>
      <c r="D837" s="111" t="s">
        <v>1322</v>
      </c>
      <c r="E837" s="112" t="s">
        <v>74</v>
      </c>
      <c r="F837" s="110" t="str">
        <f>[1]Pomocny!C833&amp;" / "&amp;[1]Pomocny!D833</f>
        <v xml:space="preserve">0.0000000  / 25.0000000 </v>
      </c>
    </row>
    <row r="838" spans="1:6" x14ac:dyDescent="0.25">
      <c r="A838" s="108">
        <v>831</v>
      </c>
      <c r="B838" s="178" t="str">
        <f>[1]Pomocny!A834&amp;",  "&amp;[1]Pomocny!B834</f>
        <v>HLAVNÁ BUDOVA,  Pod lipami 110,110 Liptovský Hrádok</v>
      </c>
      <c r="C838" s="23" t="str">
        <f t="shared" si="12"/>
        <v>3205799</v>
      </c>
      <c r="D838" s="111" t="s">
        <v>1323</v>
      </c>
      <c r="E838" s="112" t="s">
        <v>74</v>
      </c>
      <c r="F838" s="110" t="str">
        <f>[1]Pomocny!C834&amp;" / "&amp;[1]Pomocny!D834</f>
        <v xml:space="preserve">0.0000000  / 100.0000000 </v>
      </c>
    </row>
    <row r="839" spans="1:6" x14ac:dyDescent="0.25">
      <c r="A839" s="108">
        <v>832</v>
      </c>
      <c r="B839" s="178" t="str">
        <f>[1]Pomocny!A835&amp;",  "&amp;[1]Pomocny!B835</f>
        <v>Poľovnícka chata Lipeň,  Hrončok 560,560 Hronec</v>
      </c>
      <c r="C839" s="23" t="str">
        <f t="shared" si="12"/>
        <v>1208642</v>
      </c>
      <c r="D839" s="111" t="s">
        <v>1324</v>
      </c>
      <c r="E839" s="112" t="s">
        <v>74</v>
      </c>
      <c r="F839" s="110" t="str">
        <f>[1]Pomocny!C835&amp;" / "&amp;[1]Pomocny!D835</f>
        <v xml:space="preserve">0.0000000  / 50.1000000 </v>
      </c>
    </row>
    <row r="840" spans="1:6" x14ac:dyDescent="0.25">
      <c r="A840" s="108">
        <v>833</v>
      </c>
      <c r="B840" s="178" t="str">
        <f>[1]Pomocny!A836&amp;",  "&amp;[1]Pomocny!B836</f>
        <v>OZ Beňuš, ES Gašparovo,  Filipovo 154,154 Beňuš</v>
      </c>
      <c r="C840" s="23" t="str">
        <f t="shared" si="12"/>
        <v>1211900</v>
      </c>
      <c r="D840" s="111" t="s">
        <v>1325</v>
      </c>
      <c r="E840" s="112" t="s">
        <v>74</v>
      </c>
      <c r="F840" s="110" t="str">
        <f>[1]Pomocny!C836&amp;" / "&amp;[1]Pomocny!D836</f>
        <v xml:space="preserve">0.0000000  / 40.0000000 </v>
      </c>
    </row>
    <row r="841" spans="1:6" x14ac:dyDescent="0.25">
      <c r="A841" s="108">
        <v>834</v>
      </c>
      <c r="B841" s="178" t="str">
        <f>[1]Pomocny!A837&amp;",  "&amp;[1]Pomocny!B837</f>
        <v>Lesovňa Tri vody,  Tri vody 222,222 Osrblie</v>
      </c>
      <c r="C841" s="23" t="str">
        <f t="shared" ref="C841:C904" si="13">MID(D841, 6, 7)</f>
        <v>1047520</v>
      </c>
      <c r="D841" s="111" t="s">
        <v>1326</v>
      </c>
      <c r="E841" s="112" t="s">
        <v>74</v>
      </c>
      <c r="F841" s="110" t="str">
        <f>[1]Pomocny!C837&amp;" / "&amp;[1]Pomocny!D837</f>
        <v xml:space="preserve">0.0000000  / 25.0000000 </v>
      </c>
    </row>
    <row r="842" spans="1:6" x14ac:dyDescent="0.25">
      <c r="A842" s="108">
        <v>835</v>
      </c>
      <c r="B842" s="178" t="str">
        <f>[1]Pomocny!A838&amp;",  "&amp;[1]Pomocny!B838</f>
        <v>Lesy, Plavnica,  Plavnica 143,143 Plavnica</v>
      </c>
      <c r="C842" s="23" t="str">
        <f t="shared" si="13"/>
        <v>0000057</v>
      </c>
      <c r="D842" s="111" t="s">
        <v>1327</v>
      </c>
      <c r="E842" s="112" t="s">
        <v>74</v>
      </c>
      <c r="F842" s="110" t="str">
        <f>[1]Pomocny!C838&amp;" / "&amp;[1]Pomocny!D838</f>
        <v xml:space="preserve">0.0000000  / 30.0000000 </v>
      </c>
    </row>
    <row r="843" spans="1:6" x14ac:dyDescent="0.25">
      <c r="A843" s="108">
        <v>836</v>
      </c>
      <c r="B843" s="178" t="str">
        <f>[1]Pomocny!A839&amp;",  "&amp;[1]Pomocny!B839</f>
        <v>Lesy Slov.rep. Hájenka Kľačno,  Kľačno 143,143 Kľačno</v>
      </c>
      <c r="C843" s="23" t="str">
        <f t="shared" si="13"/>
        <v>9657744</v>
      </c>
      <c r="D843" s="111" t="s">
        <v>1328</v>
      </c>
      <c r="E843" s="112" t="s">
        <v>90</v>
      </c>
      <c r="F843" s="110" t="str">
        <f>[1]Pomocny!C839&amp;" / "&amp;[1]Pomocny!D839</f>
        <v xml:space="preserve">9.0000000  / 0.0000000 </v>
      </c>
    </row>
    <row r="844" spans="1:6" ht="30" x14ac:dyDescent="0.25">
      <c r="A844" s="108">
        <v>837</v>
      </c>
      <c r="B844" s="178" t="str">
        <f>[1]Pomocny!A840&amp;",  "&amp;[1]Pomocny!B840</f>
        <v>Lesy, Pokrok,Krásn.Podhradie,  Pokroková 178,178 Krásnohorské Podhradie</v>
      </c>
      <c r="C844" s="23" t="str">
        <f t="shared" si="13"/>
        <v>0000008</v>
      </c>
      <c r="D844" s="111" t="s">
        <v>1329</v>
      </c>
      <c r="E844" s="112" t="s">
        <v>74</v>
      </c>
      <c r="F844" s="110" t="str">
        <f>[1]Pomocny!C840&amp;" / "&amp;[1]Pomocny!D840</f>
        <v xml:space="preserve">0.0000000  / 25.0000000 </v>
      </c>
    </row>
    <row r="845" spans="1:6" ht="30" x14ac:dyDescent="0.25">
      <c r="A845" s="108">
        <v>838</v>
      </c>
      <c r="B845" s="178" t="str">
        <f>[1]Pomocny!A841&amp;",  "&amp;[1]Pomocny!B841</f>
        <v>Lesy Slovenskej republiky - ku,  Ulica Oravice 211,211 Zákamenné</v>
      </c>
      <c r="C845" s="23" t="str">
        <f t="shared" si="13"/>
        <v>3300949</v>
      </c>
      <c r="D845" s="111" t="s">
        <v>1330</v>
      </c>
      <c r="E845" s="112" t="s">
        <v>74</v>
      </c>
      <c r="F845" s="110" t="str">
        <f>[1]Pomocny!C841&amp;" / "&amp;[1]Pomocny!D841</f>
        <v xml:space="preserve">0.0000000  / 32.0000000 </v>
      </c>
    </row>
    <row r="846" spans="1:6" ht="30" x14ac:dyDescent="0.25">
      <c r="A846" s="108">
        <v>839</v>
      </c>
      <c r="B846" s="178" t="str">
        <f>[1]Pomocny!A842&amp;",  "&amp;[1]Pomocny!B842</f>
        <v>Lesy,Slovenská Kajňa 9018,  Slovenská Kajňa 9018,9018 Slovenská Kajňa</v>
      </c>
      <c r="C846" s="23" t="str">
        <f t="shared" si="13"/>
        <v>0000020</v>
      </c>
      <c r="D846" s="111" t="s">
        <v>1331</v>
      </c>
      <c r="E846" s="112" t="s">
        <v>74</v>
      </c>
      <c r="F846" s="110" t="str">
        <f>[1]Pomocny!C842&amp;" / "&amp;[1]Pomocny!D842</f>
        <v xml:space="preserve">0.0000000  / 32.0000000 </v>
      </c>
    </row>
    <row r="847" spans="1:6" x14ac:dyDescent="0.25">
      <c r="A847" s="108">
        <v>840</v>
      </c>
      <c r="B847" s="178" t="str">
        <f>[1]Pomocny!A843&amp;",  "&amp;[1]Pomocny!B843</f>
        <v>Lesy,Svinica 9056,  Svinica 9056,9056 Svinica</v>
      </c>
      <c r="C847" s="23" t="str">
        <f t="shared" si="13"/>
        <v>0000035</v>
      </c>
      <c r="D847" s="111" t="s">
        <v>1332</v>
      </c>
      <c r="E847" s="112" t="s">
        <v>74</v>
      </c>
      <c r="F847" s="110" t="str">
        <f>[1]Pomocny!C843&amp;" / "&amp;[1]Pomocny!D843</f>
        <v xml:space="preserve">0.0000000  / 25.0000000 </v>
      </c>
    </row>
    <row r="848" spans="1:6" x14ac:dyDescent="0.25">
      <c r="A848" s="108">
        <v>841</v>
      </c>
      <c r="B848" s="178" t="str">
        <f>[1]Pomocny!A844&amp;",  "&amp;[1]Pomocny!B844</f>
        <v>Lesy, Bardejov 0,  Bardejov, Bardejov</v>
      </c>
      <c r="C848" s="23" t="str">
        <f t="shared" si="13"/>
        <v>0000001</v>
      </c>
      <c r="D848" s="111" t="s">
        <v>1333</v>
      </c>
      <c r="E848" s="112" t="s">
        <v>90</v>
      </c>
      <c r="F848" s="110" t="str">
        <f>[1]Pomocny!C844&amp;" / "&amp;[1]Pomocny!D844</f>
        <v xml:space="preserve">140.0000000  / 0.0000000 </v>
      </c>
    </row>
    <row r="849" spans="1:6" x14ac:dyDescent="0.25">
      <c r="A849" s="108">
        <v>842</v>
      </c>
      <c r="B849" s="178" t="str">
        <f>[1]Pomocny!A845&amp;",  "&amp;[1]Pomocny!B845</f>
        <v>LESY KRIVÁŇ,  Kriváň, Kriváň</v>
      </c>
      <c r="C849" s="23" t="str">
        <f t="shared" si="13"/>
        <v>9175638</v>
      </c>
      <c r="D849" s="111" t="s">
        <v>1334</v>
      </c>
      <c r="E849" s="112" t="s">
        <v>90</v>
      </c>
      <c r="F849" s="110" t="str">
        <f>[1]Pomocny!C845&amp;" / "&amp;[1]Pomocny!D845</f>
        <v xml:space="preserve">120.0000000  / 0.0000000 </v>
      </c>
    </row>
    <row r="850" spans="1:6" x14ac:dyDescent="0.25">
      <c r="A850" s="108">
        <v>843</v>
      </c>
      <c r="B850" s="178" t="str">
        <f>[1]Pomocny!A846&amp;",  "&amp;[1]Pomocny!B846</f>
        <v>Lesy, Levočská,Poprad,  Levočská 827,827 Poprad</v>
      </c>
      <c r="C850" s="23" t="str">
        <f t="shared" si="13"/>
        <v>0000001</v>
      </c>
      <c r="D850" s="111" t="s">
        <v>1335</v>
      </c>
      <c r="E850" s="112" t="s">
        <v>90</v>
      </c>
      <c r="F850" s="110" t="str">
        <f>[1]Pomocny!C846&amp;" / "&amp;[1]Pomocny!D846</f>
        <v xml:space="preserve">80.0000000  / 0.0000000 </v>
      </c>
    </row>
    <row r="851" spans="1:6" x14ac:dyDescent="0.25">
      <c r="A851" s="108">
        <v>844</v>
      </c>
      <c r="B851" s="178" t="str">
        <f>[1]Pomocny!A847&amp;",  "&amp;[1]Pomocny!B847</f>
        <v>Zubák Hájenka,  Zubák 285,285 Zubák</v>
      </c>
      <c r="C851" s="23" t="str">
        <f t="shared" si="13"/>
        <v>7066234</v>
      </c>
      <c r="D851" s="111" t="s">
        <v>1336</v>
      </c>
      <c r="E851" s="112" t="s">
        <v>74</v>
      </c>
      <c r="F851" s="110" t="str">
        <f>[1]Pomocny!C847&amp;" / "&amp;[1]Pomocny!D847</f>
        <v xml:space="preserve">0.0000000  / 20.0000000 </v>
      </c>
    </row>
    <row r="852" spans="1:6" x14ac:dyDescent="0.25">
      <c r="A852" s="108">
        <v>845</v>
      </c>
      <c r="B852" s="178" t="str">
        <f>[1]Pomocny!A848&amp;",  "&amp;[1]Pomocny!B848</f>
        <v>Lesy, Tuhrina 40,  Tuhrina 40,40 Tuhrina</v>
      </c>
      <c r="C852" s="23" t="str">
        <f t="shared" si="13"/>
        <v>0000030</v>
      </c>
      <c r="D852" s="111" t="s">
        <v>1337</v>
      </c>
      <c r="E852" s="112" t="s">
        <v>74</v>
      </c>
      <c r="F852" s="110" t="str">
        <f>[1]Pomocny!C848&amp;" / "&amp;[1]Pomocny!D848</f>
        <v xml:space="preserve">0.0000000  / 24.7000000 </v>
      </c>
    </row>
    <row r="853" spans="1:6" x14ac:dyDescent="0.25">
      <c r="A853" s="108">
        <v>846</v>
      </c>
      <c r="B853" s="178" t="str">
        <f>[1]Pomocny!A849&amp;",  "&amp;[1]Pomocny!B849</f>
        <v>OZ Beňuš,  Filipovo 139,139 Beňuš</v>
      </c>
      <c r="C853" s="23" t="str">
        <f t="shared" si="13"/>
        <v>1211894</v>
      </c>
      <c r="D853" s="111" t="s">
        <v>1338</v>
      </c>
      <c r="E853" s="112" t="s">
        <v>74</v>
      </c>
      <c r="F853" s="110" t="str">
        <f>[1]Pomocny!C849&amp;" / "&amp;[1]Pomocny!D849</f>
        <v xml:space="preserve">0.0000000  / 24.7000000 </v>
      </c>
    </row>
    <row r="854" spans="1:6" ht="30" x14ac:dyDescent="0.25">
      <c r="A854" s="108">
        <v>847</v>
      </c>
      <c r="B854" s="178" t="str">
        <f>[1]Pomocny!A850&amp;",  "&amp;[1]Pomocny!B850</f>
        <v>Lesy Moravany nad Váhom Kostol,  Kostolecká 127,127 Moravany nad Váhom</v>
      </c>
      <c r="C854" s="23" t="str">
        <f t="shared" si="13"/>
        <v>2025848</v>
      </c>
      <c r="D854" s="111" t="s">
        <v>1339</v>
      </c>
      <c r="E854" s="112" t="s">
        <v>74</v>
      </c>
      <c r="F854" s="110" t="str">
        <f>[1]Pomocny!C850&amp;" / "&amp;[1]Pomocny!D850</f>
        <v xml:space="preserve">0.0000000  / 25.0000000 </v>
      </c>
    </row>
    <row r="855" spans="1:6" x14ac:dyDescent="0.25">
      <c r="A855" s="108">
        <v>848</v>
      </c>
      <c r="B855" s="178" t="str">
        <f>[1]Pomocny!A851&amp;",  "&amp;[1]Pomocny!B851</f>
        <v>Lopej Drevosklad,  Čelno 30,30 Podbrezová</v>
      </c>
      <c r="C855" s="23" t="str">
        <f t="shared" si="13"/>
        <v>1312299</v>
      </c>
      <c r="D855" s="111" t="s">
        <v>1340</v>
      </c>
      <c r="E855" s="112" t="s">
        <v>74</v>
      </c>
      <c r="F855" s="110" t="str">
        <f>[1]Pomocny!C851&amp;" / "&amp;[1]Pomocny!D851</f>
        <v xml:space="preserve">0.0000000  / 25.0000000 </v>
      </c>
    </row>
    <row r="856" spans="1:6" ht="30" x14ac:dyDescent="0.25">
      <c r="A856" s="108">
        <v>849</v>
      </c>
      <c r="B856" s="178" t="str">
        <f>[1]Pomocny!A852&amp;",  "&amp;[1]Pomocny!B852</f>
        <v>Kancelária LS Šaling,  Petra Jilemnického 136,136 Čierny Balog</v>
      </c>
      <c r="C856" s="23" t="str">
        <f t="shared" si="13"/>
        <v>1211688</v>
      </c>
      <c r="D856" s="111" t="s">
        <v>1341</v>
      </c>
      <c r="E856" s="112" t="s">
        <v>74</v>
      </c>
      <c r="F856" s="110" t="str">
        <f>[1]Pomocny!C852&amp;" / "&amp;[1]Pomocny!D852</f>
        <v xml:space="preserve">0.0000000  / 25.0000000 </v>
      </c>
    </row>
    <row r="857" spans="1:6" x14ac:dyDescent="0.25">
      <c r="A857" s="108">
        <v>850</v>
      </c>
      <c r="B857" s="178" t="str">
        <f>[1]Pomocny!A853&amp;",  "&amp;[1]Pomocny!B853</f>
        <v>Lesy, Mochovská 250, Čifáre,  Mochovská 250,250 Čifáre</v>
      </c>
      <c r="C857" s="23" t="str">
        <f t="shared" si="13"/>
        <v>4082017</v>
      </c>
      <c r="D857" s="111" t="s">
        <v>1342</v>
      </c>
      <c r="E857" s="112" t="s">
        <v>74</v>
      </c>
      <c r="F857" s="110" t="str">
        <f>[1]Pomocny!C853&amp;" / "&amp;[1]Pomocny!D853</f>
        <v xml:space="preserve">0.0000000  / 25.0000000 </v>
      </c>
    </row>
    <row r="858" spans="1:6" x14ac:dyDescent="0.25">
      <c r="A858" s="108">
        <v>851</v>
      </c>
      <c r="B858" s="178" t="str">
        <f>[1]Pomocny!A854&amp;",  "&amp;[1]Pomocny!B854</f>
        <v>Lesy, Hostie 480,  Hostie 480,480 Hostie</v>
      </c>
      <c r="C858" s="23" t="str">
        <f t="shared" si="13"/>
        <v>4033243</v>
      </c>
      <c r="D858" s="111" t="s">
        <v>1343</v>
      </c>
      <c r="E858" s="112" t="s">
        <v>74</v>
      </c>
      <c r="F858" s="110" t="str">
        <f>[1]Pomocny!C854&amp;" / "&amp;[1]Pomocny!D854</f>
        <v xml:space="preserve">0.0000000  / 25.0000000 </v>
      </c>
    </row>
    <row r="859" spans="1:6" x14ac:dyDescent="0.25">
      <c r="A859" s="108">
        <v>852</v>
      </c>
      <c r="B859" s="178" t="str">
        <f>[1]Pomocny!A855&amp;",  "&amp;[1]Pomocny!B855</f>
        <v>LESY SR_OZ Kriváň,  Krivec 416,416 Hriňová</v>
      </c>
      <c r="C859" s="23" t="str">
        <f t="shared" si="13"/>
        <v>1078288</v>
      </c>
      <c r="D859" s="111" t="s">
        <v>1344</v>
      </c>
      <c r="E859" s="112" t="s">
        <v>74</v>
      </c>
      <c r="F859" s="110" t="str">
        <f>[1]Pomocny!C855&amp;" / "&amp;[1]Pomocny!D855</f>
        <v xml:space="preserve">0.0000000  / 24.7000000 </v>
      </c>
    </row>
    <row r="860" spans="1:6" x14ac:dyDescent="0.25">
      <c r="A860" s="108">
        <v>853</v>
      </c>
      <c r="B860" s="178" t="str">
        <f>[1]Pomocny!A856&amp;",  "&amp;[1]Pomocny!B856</f>
        <v>LESY SR Š.P.N.CHMELIENEC,  Čierny Váh 2,2 Kráľova Lehota</v>
      </c>
      <c r="C860" s="23" t="str">
        <f t="shared" si="13"/>
        <v>3205372</v>
      </c>
      <c r="D860" s="111" t="s">
        <v>1345</v>
      </c>
      <c r="E860" s="112" t="s">
        <v>74</v>
      </c>
      <c r="F860" s="110" t="str">
        <f>[1]Pomocny!C856&amp;" / "&amp;[1]Pomocny!D856</f>
        <v xml:space="preserve">0.0000000  / 25.0000000 </v>
      </c>
    </row>
    <row r="861" spans="1:6" ht="30" x14ac:dyDescent="0.25">
      <c r="A861" s="108">
        <v>854</v>
      </c>
      <c r="B861" s="178" t="str">
        <f>[1]Pomocny!A857&amp;",  "&amp;[1]Pomocny!B857</f>
        <v>LESY SR Š.P. BLATNÁ UBYT,  Ľubochnianska dolina 623,623 Ľubochňa</v>
      </c>
      <c r="C861" s="23" t="str">
        <f t="shared" si="13"/>
        <v>3210100</v>
      </c>
      <c r="D861" s="111" t="s">
        <v>1346</v>
      </c>
      <c r="E861" s="112" t="s">
        <v>74</v>
      </c>
      <c r="F861" s="110" t="str">
        <f>[1]Pomocny!C857&amp;" / "&amp;[1]Pomocny!D857</f>
        <v xml:space="preserve">0.0000000  / 50.1000000 </v>
      </c>
    </row>
    <row r="862" spans="1:6" x14ac:dyDescent="0.25">
      <c r="A862" s="108">
        <v>855</v>
      </c>
      <c r="B862" s="178" t="str">
        <f>[1]Pomocny!A858&amp;",  "&amp;[1]Pomocny!B858</f>
        <v>Lesy,Banské,  Banské 276,276 Banské</v>
      </c>
      <c r="C862" s="23" t="str">
        <f t="shared" si="13"/>
        <v>0000038</v>
      </c>
      <c r="D862" s="111" t="s">
        <v>1347</v>
      </c>
      <c r="E862" s="112" t="s">
        <v>74</v>
      </c>
      <c r="F862" s="110" t="str">
        <f>[1]Pomocny!C858&amp;" / "&amp;[1]Pomocny!D858</f>
        <v xml:space="preserve">0.0000000  / 40.0000000 </v>
      </c>
    </row>
    <row r="863" spans="1:6" ht="30" x14ac:dyDescent="0.25">
      <c r="A863" s="108">
        <v>856</v>
      </c>
      <c r="B863" s="178" t="str">
        <f>[1]Pomocny!A859&amp;",  "&amp;[1]Pomocny!B859</f>
        <v>LESY SR,š.p. Kohútová,  Oravská Polhora 883,883 Oravská Polhora</v>
      </c>
      <c r="C863" s="23" t="str">
        <f t="shared" si="13"/>
        <v>3316446</v>
      </c>
      <c r="D863" s="111" t="s">
        <v>1348</v>
      </c>
      <c r="E863" s="112" t="s">
        <v>74</v>
      </c>
      <c r="F863" s="110" t="str">
        <f>[1]Pomocny!C859&amp;" / "&amp;[1]Pomocny!D859</f>
        <v xml:space="preserve">0.0000000  / 25.0000000 </v>
      </c>
    </row>
    <row r="864" spans="1:6" x14ac:dyDescent="0.25">
      <c r="A864" s="108">
        <v>857</v>
      </c>
      <c r="B864" s="178" t="str">
        <f>[1]Pomocny!A860&amp;",  "&amp;[1]Pomocny!B860</f>
        <v>Lesy,Haniska,  Haniska, Haniska</v>
      </c>
      <c r="C864" s="23" t="str">
        <f t="shared" si="13"/>
        <v>0000639</v>
      </c>
      <c r="D864" s="111" t="s">
        <v>1349</v>
      </c>
      <c r="E864" s="112" t="s">
        <v>74</v>
      </c>
      <c r="F864" s="110" t="str">
        <f>[1]Pomocny!C860&amp;" / "&amp;[1]Pomocny!D860</f>
        <v xml:space="preserve">350.0000000  / 120.0000000 </v>
      </c>
    </row>
    <row r="865" spans="1:6" x14ac:dyDescent="0.25">
      <c r="A865" s="108">
        <v>858</v>
      </c>
      <c r="B865" s="178" t="str">
        <f>[1]Pomocny!A861&amp;",  "&amp;[1]Pomocny!B861</f>
        <v>Lesy,Udavské,  Udavské, Udavské</v>
      </c>
      <c r="C865" s="23" t="str">
        <f t="shared" si="13"/>
        <v>0000639</v>
      </c>
      <c r="D865" s="111" t="s">
        <v>1350</v>
      </c>
      <c r="E865" s="112" t="s">
        <v>74</v>
      </c>
      <c r="F865" s="110" t="str">
        <f>[1]Pomocny!C861&amp;" / "&amp;[1]Pomocny!D861</f>
        <v xml:space="preserve">0.0000000  / 200.0000000 </v>
      </c>
    </row>
    <row r="866" spans="1:6" x14ac:dyDescent="0.25">
      <c r="A866" s="108">
        <v>859</v>
      </c>
      <c r="B866" s="178" t="str">
        <f>[1]Pomocny!A862&amp;",  "&amp;[1]Pomocny!B862</f>
        <v>Lesy SR,š.p.BB,OZ-Pa,  Paučica, Bystričany</v>
      </c>
      <c r="C866" s="23" t="str">
        <f t="shared" si="13"/>
        <v>6204995</v>
      </c>
      <c r="D866" s="111" t="s">
        <v>1351</v>
      </c>
      <c r="E866" s="112" t="s">
        <v>74</v>
      </c>
      <c r="F866" s="110" t="str">
        <f>[1]Pomocny!C862&amp;" / "&amp;[1]Pomocny!D862</f>
        <v xml:space="preserve">0.0000000  / 50.1000000 </v>
      </c>
    </row>
    <row r="867" spans="1:6" x14ac:dyDescent="0.25">
      <c r="A867" s="108">
        <v>860</v>
      </c>
      <c r="B867" s="178" t="str">
        <f>[1]Pomocny!A863&amp;",  "&amp;[1]Pomocny!B863</f>
        <v>LESY SLOV.REPUBLIKY, Š.P,  Olešná 471,471 Olešná</v>
      </c>
      <c r="C867" s="23" t="str">
        <f t="shared" si="13"/>
        <v>7213061</v>
      </c>
      <c r="D867" s="111" t="s">
        <v>1352</v>
      </c>
      <c r="E867" s="112" t="s">
        <v>74</v>
      </c>
      <c r="F867" s="110" t="str">
        <f>[1]Pomocny!C863&amp;" / "&amp;[1]Pomocny!D863</f>
        <v xml:space="preserve">0.0000000  / 25.0000000 </v>
      </c>
    </row>
    <row r="868" spans="1:6" x14ac:dyDescent="0.25">
      <c r="A868" s="108">
        <v>861</v>
      </c>
      <c r="B868" s="178" t="str">
        <f>[1]Pomocny!A864&amp;",  "&amp;[1]Pomocny!B864</f>
        <v>OZ Beňuš,  Osloboditeľov 26,26 Polomka</v>
      </c>
      <c r="C868" s="23" t="str">
        <f t="shared" si="13"/>
        <v>1209305</v>
      </c>
      <c r="D868" s="111" t="s">
        <v>1353</v>
      </c>
      <c r="E868" s="112" t="s">
        <v>74</v>
      </c>
      <c r="F868" s="110" t="str">
        <f>[1]Pomocny!C864&amp;" / "&amp;[1]Pomocny!D864</f>
        <v xml:space="preserve">0.0000000  / 25.0000000 </v>
      </c>
    </row>
    <row r="869" spans="1:6" x14ac:dyDescent="0.25">
      <c r="A869" s="108">
        <v>862</v>
      </c>
      <c r="B869" s="178" t="str">
        <f>[1]Pomocny!A865&amp;",  "&amp;[1]Pomocny!B865</f>
        <v>Lesy,Hladomer,Lovce,  Lovce 9502,9502 Lovce</v>
      </c>
      <c r="C869" s="23" t="str">
        <f t="shared" si="13"/>
        <v>8649010</v>
      </c>
      <c r="D869" s="111" t="s">
        <v>1354</v>
      </c>
      <c r="E869" s="112" t="s">
        <v>90</v>
      </c>
      <c r="F869" s="110" t="str">
        <f>[1]Pomocny!C865&amp;" / "&amp;[1]Pomocny!D865</f>
        <v xml:space="preserve">100.0000000  / 0.0000000 </v>
      </c>
    </row>
    <row r="870" spans="1:6" ht="30" x14ac:dyDescent="0.25">
      <c r="A870" s="108">
        <v>863</v>
      </c>
      <c r="B870" s="178" t="str">
        <f>[1]Pomocny!A866&amp;",  "&amp;[1]Pomocny!B866</f>
        <v>Lesy, Remetské Hámre 250,  Remetské Hámre 250,250 Remetské Hámre</v>
      </c>
      <c r="C870" s="23" t="str">
        <f t="shared" si="13"/>
        <v>0000078</v>
      </c>
      <c r="D870" s="111" t="s">
        <v>1355</v>
      </c>
      <c r="E870" s="112" t="s">
        <v>74</v>
      </c>
      <c r="F870" s="110" t="str">
        <f>[1]Pomocny!C866&amp;" / "&amp;[1]Pomocny!D866</f>
        <v xml:space="preserve">0.0000000  / 42.5000000 </v>
      </c>
    </row>
    <row r="871" spans="1:6" ht="30" x14ac:dyDescent="0.25">
      <c r="A871" s="108">
        <v>864</v>
      </c>
      <c r="B871" s="178" t="str">
        <f>[1]Pomocny!A867&amp;",  "&amp;[1]Pomocny!B867</f>
        <v>Lesy, Vranov nad Topľou 0,  Vranov nad Topľou, Vranov nad Topľou</v>
      </c>
      <c r="C871" s="23" t="str">
        <f t="shared" si="13"/>
        <v>0000002</v>
      </c>
      <c r="D871" s="111" t="s">
        <v>1356</v>
      </c>
      <c r="E871" s="112" t="s">
        <v>90</v>
      </c>
      <c r="F871" s="110" t="str">
        <f>[1]Pomocny!C867&amp;" / "&amp;[1]Pomocny!D867</f>
        <v xml:space="preserve">35.0000000  / 0.0000000 </v>
      </c>
    </row>
    <row r="872" spans="1:6" x14ac:dyDescent="0.25">
      <c r="A872" s="108">
        <v>865</v>
      </c>
      <c r="B872" s="178" t="str">
        <f>[1]Pomocny!A868&amp;",  "&amp;[1]Pomocny!B868</f>
        <v>LESY SR-OLZ ÚSTREDIE,  Kliňanská cesta 569,569 Námestovo</v>
      </c>
      <c r="C872" s="23" t="str">
        <f t="shared" si="13"/>
        <v>3209054</v>
      </c>
      <c r="D872" s="111" t="s">
        <v>1357</v>
      </c>
      <c r="E872" s="112" t="s">
        <v>74</v>
      </c>
      <c r="F872" s="110" t="str">
        <f>[1]Pomocny!C868&amp;" / "&amp;[1]Pomocny!D868</f>
        <v xml:space="preserve">0.0000000  / 63.0000000 </v>
      </c>
    </row>
    <row r="873" spans="1:6" x14ac:dyDescent="0.25">
      <c r="A873" s="108">
        <v>866</v>
      </c>
      <c r="B873" s="178" t="str">
        <f>[1]Pomocny!A869&amp;",  "&amp;[1]Pomocny!B869</f>
        <v>LESY SR,  Ladzany 104,104 Ladzany</v>
      </c>
      <c r="C873" s="23" t="str">
        <f t="shared" si="13"/>
        <v>1215401</v>
      </c>
      <c r="D873" s="111" t="s">
        <v>1358</v>
      </c>
      <c r="E873" s="112" t="s">
        <v>74</v>
      </c>
      <c r="F873" s="110" t="str">
        <f>[1]Pomocny!C869&amp;" / "&amp;[1]Pomocny!D869</f>
        <v xml:space="preserve">0.0000000  / 25.0000000 </v>
      </c>
    </row>
    <row r="874" spans="1:6" x14ac:dyDescent="0.25">
      <c r="A874" s="108">
        <v>867</v>
      </c>
      <c r="B874" s="178" t="str">
        <f>[1]Pomocny!A870&amp;",  "&amp;[1]Pomocny!B870</f>
        <v>LESY SR, OZ Sobrance,  Dúbrava 1,1 Dúbrava</v>
      </c>
      <c r="C874" s="23" t="str">
        <f t="shared" si="13"/>
        <v>0000335</v>
      </c>
      <c r="D874" s="111" t="s">
        <v>1359</v>
      </c>
      <c r="E874" s="112" t="s">
        <v>74</v>
      </c>
      <c r="F874" s="110" t="str">
        <f>[1]Pomocny!C870&amp;" / "&amp;[1]Pomocny!D870</f>
        <v xml:space="preserve">0.0000000  / 25.0000000 </v>
      </c>
    </row>
    <row r="875" spans="1:6" x14ac:dyDescent="0.25">
      <c r="A875" s="108">
        <v>868</v>
      </c>
      <c r="B875" s="178" t="str">
        <f>[1]Pomocny!A871&amp;",  "&amp;[1]Pomocny!B871</f>
        <v>Lesy Chtelnica Tehliarska 26,  Tehliarska 26,26 Chtelnica</v>
      </c>
      <c r="C875" s="23" t="str">
        <f t="shared" si="13"/>
        <v>2032319</v>
      </c>
      <c r="D875" s="111" t="s">
        <v>1360</v>
      </c>
      <c r="E875" s="112" t="s">
        <v>74</v>
      </c>
      <c r="F875" s="110" t="str">
        <f>[1]Pomocny!C871&amp;" / "&amp;[1]Pomocny!D871</f>
        <v xml:space="preserve">0.0000000  / 13.0000000 </v>
      </c>
    </row>
    <row r="876" spans="1:6" x14ac:dyDescent="0.25">
      <c r="A876" s="108">
        <v>869</v>
      </c>
      <c r="B876" s="178" t="str">
        <f>[1]Pomocny!A872&amp;",  "&amp;[1]Pomocny!B872</f>
        <v>Lesy SR,š.p.BB,OZ-Pa,  Paučica, Bystričany</v>
      </c>
      <c r="C876" s="23" t="str">
        <f t="shared" si="13"/>
        <v>6204996</v>
      </c>
      <c r="D876" s="111" t="s">
        <v>1361</v>
      </c>
      <c r="E876" s="112" t="s">
        <v>74</v>
      </c>
      <c r="F876" s="110" t="str">
        <f>[1]Pomocny!C872&amp;" / "&amp;[1]Pomocny!D872</f>
        <v xml:space="preserve">0.0000000  / 50.1000000 </v>
      </c>
    </row>
    <row r="877" spans="1:6" x14ac:dyDescent="0.25">
      <c r="A877" s="108">
        <v>870</v>
      </c>
      <c r="B877" s="178" t="str">
        <f>[1]Pomocny!A873&amp;",  "&amp;[1]Pomocny!B873</f>
        <v>LESY SR OZ Žilina,  Blatnica 201,201 Blatnica</v>
      </c>
      <c r="C877" s="23" t="str">
        <f t="shared" si="13"/>
        <v>6076002</v>
      </c>
      <c r="D877" s="111" t="s">
        <v>1362</v>
      </c>
      <c r="E877" s="112" t="s">
        <v>74</v>
      </c>
      <c r="F877" s="110" t="str">
        <f>[1]Pomocny!C873&amp;" / "&amp;[1]Pomocny!D873</f>
        <v xml:space="preserve">0.0000000  / 0.0000000 </v>
      </c>
    </row>
    <row r="878" spans="1:6" x14ac:dyDescent="0.25">
      <c r="A878" s="108">
        <v>871</v>
      </c>
      <c r="B878" s="178" t="str">
        <f>[1]Pomocny!A874&amp;",  "&amp;[1]Pomocny!B874</f>
        <v>Lesy,Dúbrava,Horná Súča,  Dúbrava 1172,1172 Horná Súča</v>
      </c>
      <c r="C878" s="23" t="str">
        <f t="shared" si="13"/>
        <v>2229478</v>
      </c>
      <c r="D878" s="111" t="s">
        <v>1363</v>
      </c>
      <c r="E878" s="112" t="s">
        <v>74</v>
      </c>
      <c r="F878" s="110" t="str">
        <f>[1]Pomocny!C874&amp;" / "&amp;[1]Pomocny!D874</f>
        <v xml:space="preserve">0.0000000  / 25.0000000 </v>
      </c>
    </row>
    <row r="879" spans="1:6" x14ac:dyDescent="0.25">
      <c r="A879" s="108">
        <v>872</v>
      </c>
      <c r="B879" s="178" t="str">
        <f>[1]Pomocny!A875&amp;",  "&amp;[1]Pomocny!B875</f>
        <v>LESY SR,š.p.,  Svätý Anton 166,166 Svätý Anton</v>
      </c>
      <c r="C879" s="23" t="str">
        <f t="shared" si="13"/>
        <v>6104187</v>
      </c>
      <c r="D879" s="111" t="s">
        <v>1364</v>
      </c>
      <c r="E879" s="112" t="s">
        <v>74</v>
      </c>
      <c r="F879" s="110" t="str">
        <f>[1]Pomocny!C875&amp;" / "&amp;[1]Pomocny!D875</f>
        <v xml:space="preserve">0.0000000  / 24.7000000 </v>
      </c>
    </row>
    <row r="880" spans="1:6" x14ac:dyDescent="0.25">
      <c r="A880" s="108">
        <v>873</v>
      </c>
      <c r="B880" s="178" t="str">
        <f>[1]Pomocny!A876&amp;",  "&amp;[1]Pomocny!B876</f>
        <v>LESY SLOV.REPUBLIKY,  Pri Rajčianke 45,45 Žilina</v>
      </c>
      <c r="C880" s="23" t="str">
        <f t="shared" si="13"/>
        <v>7217530</v>
      </c>
      <c r="D880" s="111" t="s">
        <v>1365</v>
      </c>
      <c r="E880" s="112" t="s">
        <v>74</v>
      </c>
      <c r="F880" s="110" t="str">
        <f>[1]Pomocny!C876&amp;" / "&amp;[1]Pomocny!D876</f>
        <v xml:space="preserve">0.0000000  / 50.1000000 </v>
      </c>
    </row>
    <row r="881" spans="1:6" x14ac:dyDescent="0.25">
      <c r="A881" s="108">
        <v>874</v>
      </c>
      <c r="B881" s="178" t="str">
        <f>[1]Pomocny!A877&amp;",  "&amp;[1]Pomocny!B877</f>
        <v>Lesy,Hrabušice 198,  Hlavná 198,198 Hrabušice</v>
      </c>
      <c r="C881" s="23" t="str">
        <f t="shared" si="13"/>
        <v>0000067</v>
      </c>
      <c r="D881" s="111" t="s">
        <v>1366</v>
      </c>
      <c r="E881" s="112" t="s">
        <v>74</v>
      </c>
      <c r="F881" s="110" t="str">
        <f>[1]Pomocny!C877&amp;" / "&amp;[1]Pomocny!D877</f>
        <v xml:space="preserve">0.0000000  / 75.0000000 </v>
      </c>
    </row>
    <row r="882" spans="1:6" x14ac:dyDescent="0.25">
      <c r="A882" s="108">
        <v>875</v>
      </c>
      <c r="B882" s="178" t="str">
        <f>[1]Pomocny!A878&amp;",  "&amp;[1]Pomocny!B878</f>
        <v>Lesy Devičany 388,  Devičany 388,388 Devičany</v>
      </c>
      <c r="C882" s="23" t="str">
        <f t="shared" si="13"/>
        <v>6099680</v>
      </c>
      <c r="D882" s="111" t="s">
        <v>1367</v>
      </c>
      <c r="E882" s="112" t="s">
        <v>74</v>
      </c>
      <c r="F882" s="110" t="str">
        <f>[1]Pomocny!C878&amp;" / "&amp;[1]Pomocny!D878</f>
        <v xml:space="preserve">0.0000000  / 50.0000000 </v>
      </c>
    </row>
    <row r="883" spans="1:6" x14ac:dyDescent="0.25">
      <c r="A883" s="108">
        <v>876</v>
      </c>
      <c r="B883" s="178" t="str">
        <f>[1]Pomocny!A879&amp;",  "&amp;[1]Pomocny!B879</f>
        <v>Lesy - Hospodar.budova,  Hlboké 1500,1500 Klenovec</v>
      </c>
      <c r="C883" s="23" t="str">
        <f t="shared" si="13"/>
        <v>5210990</v>
      </c>
      <c r="D883" s="111" t="s">
        <v>1368</v>
      </c>
      <c r="E883" s="112" t="s">
        <v>74</v>
      </c>
      <c r="F883" s="110" t="str">
        <f>[1]Pomocny!C879&amp;" / "&amp;[1]Pomocny!D879</f>
        <v xml:space="preserve">0.0000000  / 25.0000000 </v>
      </c>
    </row>
    <row r="884" spans="1:6" ht="30" x14ac:dyDescent="0.25">
      <c r="A884" s="108">
        <v>877</v>
      </c>
      <c r="B884" s="178" t="str">
        <f>[1]Pomocny!A880&amp;",  "&amp;[1]Pomocny!B880</f>
        <v>LESY SLOV.REPUBLIKY,Š.P.,  Námestie gen. M. R. Štefánika 1,1 Žilina</v>
      </c>
      <c r="C884" s="23" t="str">
        <f t="shared" si="13"/>
        <v>7216513</v>
      </c>
      <c r="D884" s="111" t="s">
        <v>1369</v>
      </c>
      <c r="E884" s="112" t="s">
        <v>74</v>
      </c>
      <c r="F884" s="110" t="str">
        <f>[1]Pomocny!C880&amp;" / "&amp;[1]Pomocny!D880</f>
        <v xml:space="preserve">0.0000000  / 125.0000000 </v>
      </c>
    </row>
    <row r="885" spans="1:6" x14ac:dyDescent="0.25">
      <c r="A885" s="108">
        <v>878</v>
      </c>
      <c r="B885" s="178" t="str">
        <f>[1]Pomocny!A881&amp;",  "&amp;[1]Pomocny!B881</f>
        <v>LESY SR, OZ Topoľč. - Chujac,  Chujac 613,613 Veľká Lehota</v>
      </c>
      <c r="C885" s="23" t="str">
        <f t="shared" si="13"/>
        <v>6113371</v>
      </c>
      <c r="D885" s="111" t="s">
        <v>1370</v>
      </c>
      <c r="E885" s="112" t="s">
        <v>74</v>
      </c>
      <c r="F885" s="110" t="str">
        <f>[1]Pomocny!C881&amp;" / "&amp;[1]Pomocny!D881</f>
        <v xml:space="preserve">0.0000000  / 25.0000000 </v>
      </c>
    </row>
    <row r="886" spans="1:6" ht="30" x14ac:dyDescent="0.25">
      <c r="A886" s="108">
        <v>879</v>
      </c>
      <c r="B886" s="178" t="str">
        <f>[1]Pomocny!A882&amp;",  "&amp;[1]Pomocny!B882</f>
        <v>Lesy,M.Slovenskej, Stropkov,  Matice Slovenskej 918,918 Stropkov</v>
      </c>
      <c r="C886" s="23" t="str">
        <f t="shared" si="13"/>
        <v>0000016</v>
      </c>
      <c r="D886" s="111" t="s">
        <v>1371</v>
      </c>
      <c r="E886" s="112" t="s">
        <v>74</v>
      </c>
      <c r="F886" s="110" t="str">
        <f>[1]Pomocny!C882&amp;" / "&amp;[1]Pomocny!D882</f>
        <v xml:space="preserve">0.0000000  / 34.0000000 </v>
      </c>
    </row>
    <row r="887" spans="1:6" x14ac:dyDescent="0.25">
      <c r="A887" s="108">
        <v>880</v>
      </c>
      <c r="B887" s="178" t="str">
        <f>[1]Pomocny!A883&amp;",  "&amp;[1]Pomocny!B883</f>
        <v>Lesy Dechtice 9004,  Dechtice 9004,9004 Dechtice</v>
      </c>
      <c r="C887" s="23" t="str">
        <f t="shared" si="13"/>
        <v>2037653</v>
      </c>
      <c r="D887" s="111" t="s">
        <v>1372</v>
      </c>
      <c r="E887" s="112" t="s">
        <v>74</v>
      </c>
      <c r="F887" s="110" t="str">
        <f>[1]Pomocny!C883&amp;" / "&amp;[1]Pomocny!D883</f>
        <v xml:space="preserve">0.0000000  / 38.0000000 </v>
      </c>
    </row>
    <row r="888" spans="1:6" x14ac:dyDescent="0.25">
      <c r="A888" s="108">
        <v>881</v>
      </c>
      <c r="B888" s="178" t="str">
        <f>[1]Pomocny!A884&amp;",  "&amp;[1]Pomocny!B884</f>
        <v>Lesy, Dubodiel,  Dubodiel 170,170 Dubodiel</v>
      </c>
      <c r="C888" s="23" t="str">
        <f t="shared" si="13"/>
        <v>2185959</v>
      </c>
      <c r="D888" s="111" t="s">
        <v>1373</v>
      </c>
      <c r="E888" s="112" t="s">
        <v>74</v>
      </c>
      <c r="F888" s="110" t="str">
        <f>[1]Pomocny!C884&amp;" / "&amp;[1]Pomocny!D884</f>
        <v xml:space="preserve">0.0000000  / 25.0000000 </v>
      </c>
    </row>
    <row r="889" spans="1:6" ht="30" x14ac:dyDescent="0.25">
      <c r="A889" s="108">
        <v>882</v>
      </c>
      <c r="B889" s="178" t="str">
        <f>[1]Pomocny!A885&amp;",  "&amp;[1]Pomocny!B885</f>
        <v>Lesy, Bardejovské Kúpele 35,  Bardejovské Kúpele 35,35 Bardejov</v>
      </c>
      <c r="C889" s="23" t="str">
        <f t="shared" si="13"/>
        <v>0000058</v>
      </c>
      <c r="D889" s="111" t="s">
        <v>1374</v>
      </c>
      <c r="E889" s="112" t="s">
        <v>74</v>
      </c>
      <c r="F889" s="110" t="str">
        <f>[1]Pomocny!C885&amp;" / "&amp;[1]Pomocny!D885</f>
        <v xml:space="preserve">0.0000000  / 25.0000000 </v>
      </c>
    </row>
    <row r="890" spans="1:6" ht="30" x14ac:dyDescent="0.25">
      <c r="A890" s="108">
        <v>883</v>
      </c>
      <c r="B890" s="178" t="str">
        <f>[1]Pomocny!A886&amp;",  "&amp;[1]Pomocny!B886</f>
        <v>Lesy, Remetské Hámre 31,  Remetské Hámre 31,31 Remetské Hámre</v>
      </c>
      <c r="C890" s="23" t="str">
        <f t="shared" si="13"/>
        <v>0000079</v>
      </c>
      <c r="D890" s="111" t="s">
        <v>1375</v>
      </c>
      <c r="E890" s="112" t="s">
        <v>74</v>
      </c>
      <c r="F890" s="110" t="str">
        <f>[1]Pomocny!C886&amp;" / "&amp;[1]Pomocny!D886</f>
        <v xml:space="preserve">0.0000000  / 60.0000000 </v>
      </c>
    </row>
    <row r="891" spans="1:6" x14ac:dyDescent="0.25">
      <c r="A891" s="108">
        <v>884</v>
      </c>
      <c r="B891" s="178" t="str">
        <f>[1]Pomocny!A887&amp;",  "&amp;[1]Pomocny!B887</f>
        <v>Lesy, Patince 127,  Patince 127,127 Patince</v>
      </c>
      <c r="C891" s="23" t="str">
        <f t="shared" si="13"/>
        <v>4310913</v>
      </c>
      <c r="D891" s="111" t="s">
        <v>1376</v>
      </c>
      <c r="E891" s="112" t="s">
        <v>74</v>
      </c>
      <c r="F891" s="110" t="str">
        <f>[1]Pomocny!C887&amp;" / "&amp;[1]Pomocny!D887</f>
        <v xml:space="preserve">0.0000000  / 50.0000000 </v>
      </c>
    </row>
    <row r="892" spans="1:6" x14ac:dyDescent="0.25">
      <c r="A892" s="108">
        <v>885</v>
      </c>
      <c r="B892" s="178" t="str">
        <f>[1]Pomocny!A888&amp;",  "&amp;[1]Pomocny!B888</f>
        <v>Lesy, Koškovce,  Koškovce 9031,9031 Koškovce</v>
      </c>
      <c r="C892" s="23" t="str">
        <f t="shared" si="13"/>
        <v>0000081</v>
      </c>
      <c r="D892" s="111" t="s">
        <v>1377</v>
      </c>
      <c r="E892" s="112" t="s">
        <v>74</v>
      </c>
      <c r="F892" s="110" t="str">
        <f>[1]Pomocny!C888&amp;" / "&amp;[1]Pomocny!D888</f>
        <v xml:space="preserve">0.0000000  / 120.0000000 </v>
      </c>
    </row>
    <row r="893" spans="1:6" x14ac:dyDescent="0.25">
      <c r="A893" s="108">
        <v>886</v>
      </c>
      <c r="B893" s="178" t="str">
        <f>[1]Pomocny!A889&amp;",  "&amp;[1]Pomocny!B889</f>
        <v>Lesy, Mochovská 114, Čifáre,  Mochovská 114,114 Čifáre</v>
      </c>
      <c r="C893" s="23" t="str">
        <f t="shared" si="13"/>
        <v>4002514</v>
      </c>
      <c r="D893" s="111" t="s">
        <v>1378</v>
      </c>
      <c r="E893" s="112" t="s">
        <v>74</v>
      </c>
      <c r="F893" s="110" t="str">
        <f>[1]Pomocny!C889&amp;" / "&amp;[1]Pomocny!D889</f>
        <v xml:space="preserve">0.0000000  / 20.0000000 </v>
      </c>
    </row>
    <row r="894" spans="1:6" x14ac:dyDescent="0.25">
      <c r="A894" s="108">
        <v>887</v>
      </c>
      <c r="B894" s="178" t="str">
        <f>[1]Pomocny!A890&amp;",  "&amp;[1]Pomocny!B890</f>
        <v>LESY SR, OZ Levice,  Radnótiho 48,48 Kolárovo</v>
      </c>
      <c r="C894" s="23" t="str">
        <f t="shared" si="13"/>
        <v>4319237</v>
      </c>
      <c r="D894" s="111" t="s">
        <v>1379</v>
      </c>
      <c r="E894" s="112" t="s">
        <v>74</v>
      </c>
      <c r="F894" s="110" t="str">
        <f>[1]Pomocny!C890&amp;" / "&amp;[1]Pomocny!D890</f>
        <v xml:space="preserve">0.0000000  / 25.0000000 </v>
      </c>
    </row>
    <row r="895" spans="1:6" x14ac:dyDescent="0.25">
      <c r="A895" s="108">
        <v>888</v>
      </c>
      <c r="B895" s="178" t="str">
        <f>[1]Pomocny!A891&amp;",  "&amp;[1]Pomocny!B891</f>
        <v>Lesy, Podhájska 491,  Podhájska 491,491 Podhájska</v>
      </c>
      <c r="C895" s="23" t="str">
        <f t="shared" si="13"/>
        <v>4138391</v>
      </c>
      <c r="D895" s="111" t="s">
        <v>1380</v>
      </c>
      <c r="E895" s="112" t="s">
        <v>74</v>
      </c>
      <c r="F895" s="110" t="str">
        <f>[1]Pomocny!C891&amp;" / "&amp;[1]Pomocny!D891</f>
        <v xml:space="preserve">0.0000000  / 25.0000000 </v>
      </c>
    </row>
    <row r="896" spans="1:6" x14ac:dyDescent="0.25">
      <c r="A896" s="108">
        <v>889</v>
      </c>
      <c r="B896" s="178" t="str">
        <f>[1]Pomocny!A892&amp;",  "&amp;[1]Pomocny!B892</f>
        <v>LSR ČIERNÝ BALOG - AB,  Čierny Balog, Čierny Balog</v>
      </c>
      <c r="C896" s="23" t="str">
        <f t="shared" si="13"/>
        <v>9108843</v>
      </c>
      <c r="D896" s="111" t="s">
        <v>1381</v>
      </c>
      <c r="E896" s="112" t="s">
        <v>90</v>
      </c>
      <c r="F896" s="110" t="str">
        <f>[1]Pomocny!C892&amp;" / "&amp;[1]Pomocny!D892</f>
        <v xml:space="preserve">25.0000000  / 0.0000000 </v>
      </c>
    </row>
    <row r="897" spans="1:6" x14ac:dyDescent="0.25">
      <c r="A897" s="108">
        <v>890</v>
      </c>
      <c r="B897" s="178" t="str">
        <f>[1]Pomocny!A893&amp;",  "&amp;[1]Pomocny!B893</f>
        <v>Lesy,Zborovská 7,Solivar,  Zborovská 7,7 Prešov</v>
      </c>
      <c r="C897" s="23" t="str">
        <f t="shared" si="13"/>
        <v>0000002</v>
      </c>
      <c r="D897" s="111" t="s">
        <v>1382</v>
      </c>
      <c r="E897" s="112" t="s">
        <v>90</v>
      </c>
      <c r="F897" s="110" t="str">
        <f>[1]Pomocny!C893&amp;" / "&amp;[1]Pomocny!D893</f>
        <v xml:space="preserve">95.0000000  / 0.0000000 </v>
      </c>
    </row>
    <row r="898" spans="1:6" x14ac:dyDescent="0.25">
      <c r="A898" s="108">
        <v>891</v>
      </c>
      <c r="B898" s="178" t="str">
        <f>[1]Pomocny!A894&amp;",  "&amp;[1]Pomocny!B894</f>
        <v>STREDOSLOV. LESY ZLT,  Horná Lehota 264,264 Horná Lehota</v>
      </c>
      <c r="C898" s="23" t="str">
        <f t="shared" si="13"/>
        <v>1208597</v>
      </c>
      <c r="D898" s="111" t="s">
        <v>1383</v>
      </c>
      <c r="E898" s="112" t="s">
        <v>74</v>
      </c>
      <c r="F898" s="110" t="str">
        <f>[1]Pomocny!C894&amp;" / "&amp;[1]Pomocny!D894</f>
        <v xml:space="preserve">0.0000000  / 25.0000000 </v>
      </c>
    </row>
    <row r="899" spans="1:6" ht="30" x14ac:dyDescent="0.25">
      <c r="A899" s="108">
        <v>892</v>
      </c>
      <c r="B899" s="178" t="str">
        <f>[1]Pomocny!A895&amp;",  "&amp;[1]Pomocny!B895</f>
        <v>Lesy,Ševčenkova,Medzilaborce,  Ševčenkova 47,47 Medzilaborce</v>
      </c>
      <c r="C899" s="23" t="str">
        <f t="shared" si="13"/>
        <v>0000077</v>
      </c>
      <c r="D899" s="111" t="s">
        <v>1384</v>
      </c>
      <c r="E899" s="112" t="s">
        <v>74</v>
      </c>
      <c r="F899" s="110" t="str">
        <f>[1]Pomocny!C895&amp;" / "&amp;[1]Pomocny!D895</f>
        <v xml:space="preserve">0.0000000  / 25.0000000 </v>
      </c>
    </row>
    <row r="900" spans="1:6" x14ac:dyDescent="0.25">
      <c r="A900" s="108">
        <v>893</v>
      </c>
      <c r="B900" s="178" t="str">
        <f>[1]Pomocny!A896&amp;",  "&amp;[1]Pomocny!B896</f>
        <v>Lesy,obchodná,Piešťany,  Obchodná 17,17 Piešťany</v>
      </c>
      <c r="C900" s="23" t="str">
        <f t="shared" si="13"/>
        <v>2085557</v>
      </c>
      <c r="D900" s="111" t="s">
        <v>1385</v>
      </c>
      <c r="E900" s="112" t="s">
        <v>74</v>
      </c>
      <c r="F900" s="110" t="str">
        <f>[1]Pomocny!C896&amp;" / "&amp;[1]Pomocny!D896</f>
        <v xml:space="preserve">0.0000000  / 315.0000000 </v>
      </c>
    </row>
    <row r="901" spans="1:6" ht="30" x14ac:dyDescent="0.25">
      <c r="A901" s="108">
        <v>894</v>
      </c>
      <c r="B901" s="178" t="str">
        <f>[1]Pomocny!A897&amp;",  "&amp;[1]Pomocny!B897</f>
        <v>Lesy, Jedľové Kostoľany 491,  Jedľové Kostoľany 491,491 Jedľové Kostoľany</v>
      </c>
      <c r="C901" s="23" t="str">
        <f t="shared" si="13"/>
        <v>4000186</v>
      </c>
      <c r="D901" s="111" t="s">
        <v>1386</v>
      </c>
      <c r="E901" s="112" t="s">
        <v>74</v>
      </c>
      <c r="F901" s="110" t="str">
        <f>[1]Pomocny!C897&amp;" / "&amp;[1]Pomocny!D897</f>
        <v xml:space="preserve">0.0000000  / 20.0000000 </v>
      </c>
    </row>
    <row r="902" spans="1:6" x14ac:dyDescent="0.25">
      <c r="A902" s="108">
        <v>895</v>
      </c>
      <c r="B902" s="178" t="str">
        <f>[1]Pomocny!A898&amp;",  "&amp;[1]Pomocny!B898</f>
        <v>OLZ ES OR.LESNA,  Oravská Lesná 3,3 Oravská Lesná</v>
      </c>
      <c r="C902" s="23" t="str">
        <f t="shared" si="13"/>
        <v>9338206</v>
      </c>
      <c r="D902" s="111" t="s">
        <v>1387</v>
      </c>
      <c r="E902" s="112" t="s">
        <v>90</v>
      </c>
      <c r="F902" s="110" t="str">
        <f>[1]Pomocny!C898&amp;" / "&amp;[1]Pomocny!D898</f>
        <v xml:space="preserve">28.0000000  / 0.0000000 </v>
      </c>
    </row>
    <row r="903" spans="1:6" x14ac:dyDescent="0.25">
      <c r="A903" s="108">
        <v>896</v>
      </c>
      <c r="B903" s="178" t="str">
        <f>[1]Pomocny!A899&amp;",  "&amp;[1]Pomocny!B899</f>
        <v>Lesy, Kalinov,  Kalinov 9011,9011 Kalinov</v>
      </c>
      <c r="C903" s="23" t="str">
        <f t="shared" si="13"/>
        <v>0000058</v>
      </c>
      <c r="D903" s="111" t="s">
        <v>1388</v>
      </c>
      <c r="E903" s="112" t="s">
        <v>74</v>
      </c>
      <c r="F903" s="110" t="str">
        <f>[1]Pomocny!C899&amp;" / "&amp;[1]Pomocny!D899</f>
        <v xml:space="preserve">0.0000000  / 25.0000000 </v>
      </c>
    </row>
    <row r="904" spans="1:6" x14ac:dyDescent="0.25">
      <c r="A904" s="108">
        <v>897</v>
      </c>
      <c r="B904" s="178" t="str">
        <f>[1]Pomocny!A900&amp;",  "&amp;[1]Pomocny!B900</f>
        <v>Lesy, Bardejovská 1,Giraltovce,  Bardejovská 1,1 Giraltovce</v>
      </c>
      <c r="C904" s="23" t="str">
        <f t="shared" si="13"/>
        <v>0000014</v>
      </c>
      <c r="D904" s="111" t="s">
        <v>1389</v>
      </c>
      <c r="E904" s="112" t="s">
        <v>74</v>
      </c>
      <c r="F904" s="110" t="str">
        <f>[1]Pomocny!C900&amp;" / "&amp;[1]Pomocny!D900</f>
        <v xml:space="preserve">0.0000000  / 60.0000000 </v>
      </c>
    </row>
    <row r="905" spans="1:6" x14ac:dyDescent="0.25">
      <c r="A905" s="108">
        <v>898</v>
      </c>
      <c r="B905" s="178" t="str">
        <f>[1]Pomocny!A901&amp;",  "&amp;[1]Pomocny!B901</f>
        <v>Lesy, Dobrá voda 279,  Dobrá Voda 279,279 Dobrá Voda</v>
      </c>
      <c r="C905" s="23" t="str">
        <f t="shared" ref="C905:C934" si="14">MID(D905, 6, 7)</f>
        <v>2029382</v>
      </c>
      <c r="D905" s="111" t="s">
        <v>1390</v>
      </c>
      <c r="E905" s="112" t="s">
        <v>74</v>
      </c>
      <c r="F905" s="110" t="str">
        <f>[1]Pomocny!C901&amp;" / "&amp;[1]Pomocny!D901</f>
        <v xml:space="preserve">0.0000000  / 25.0000000 </v>
      </c>
    </row>
    <row r="906" spans="1:6" x14ac:dyDescent="0.25">
      <c r="A906" s="108">
        <v>899</v>
      </c>
      <c r="B906" s="178" t="str">
        <f>[1]Pomocny!A902&amp;",  "&amp;[1]Pomocny!B902</f>
        <v>Lesy, Hnilec 181,  Hnilec 181,181 Hnilec</v>
      </c>
      <c r="C906" s="23" t="str">
        <f t="shared" si="14"/>
        <v>0000063</v>
      </c>
      <c r="D906" s="111" t="s">
        <v>1391</v>
      </c>
      <c r="E906" s="112" t="s">
        <v>74</v>
      </c>
      <c r="F906" s="110" t="str">
        <f>[1]Pomocny!C902&amp;" / "&amp;[1]Pomocny!D902</f>
        <v xml:space="preserve">0.0000000  / 24.7000000 </v>
      </c>
    </row>
    <row r="907" spans="1:6" x14ac:dyDescent="0.25">
      <c r="A907" s="108">
        <v>900</v>
      </c>
      <c r="B907" s="178" t="str">
        <f>[1]Pomocny!A903&amp;",  "&amp;[1]Pomocny!B903</f>
        <v>Lesy Slov. rep. MES N.Pravno,  Nádražná, Nitrianske Pravno</v>
      </c>
      <c r="C907" s="23" t="str">
        <f t="shared" si="14"/>
        <v>9657388</v>
      </c>
      <c r="D907" s="111" t="s">
        <v>1392</v>
      </c>
      <c r="E907" s="112" t="s">
        <v>90</v>
      </c>
      <c r="F907" s="110" t="str">
        <f>[1]Pomocny!C903&amp;" / "&amp;[1]Pomocny!D903</f>
        <v xml:space="preserve">70.0000000  / 0.0000000 </v>
      </c>
    </row>
    <row r="908" spans="1:6" x14ac:dyDescent="0.25">
      <c r="A908" s="108">
        <v>901</v>
      </c>
      <c r="B908" s="178" t="str">
        <f>[1]Pomocny!A904&amp;",  "&amp;[1]Pomocny!B904</f>
        <v>LESY SR, admin.budova,  SNP 937,937 Žiar nad Hronom</v>
      </c>
      <c r="C908" s="23" t="str">
        <f t="shared" si="14"/>
        <v>4506832</v>
      </c>
      <c r="D908" s="111" t="s">
        <v>1393</v>
      </c>
      <c r="E908" s="112" t="s">
        <v>74</v>
      </c>
      <c r="F908" s="110" t="str">
        <f>[1]Pomocny!C904&amp;" / "&amp;[1]Pomocny!D904</f>
        <v xml:space="preserve">0.0000000  / 80.0000000 </v>
      </c>
    </row>
    <row r="909" spans="1:6" x14ac:dyDescent="0.25">
      <c r="A909" s="108">
        <v>902</v>
      </c>
      <c r="B909" s="178" t="str">
        <f>[1]Pomocny!A905&amp;",  "&amp;[1]Pomocny!B905</f>
        <v>Lesy,Uhliská,  Uhliská 101,101 Uhliská</v>
      </c>
      <c r="C909" s="23" t="str">
        <f t="shared" si="14"/>
        <v>4230087</v>
      </c>
      <c r="D909" s="111" t="s">
        <v>1394</v>
      </c>
      <c r="E909" s="112" t="s">
        <v>74</v>
      </c>
      <c r="F909" s="110" t="str">
        <f>[1]Pomocny!C905&amp;" / "&amp;[1]Pomocny!D905</f>
        <v xml:space="preserve">0.0000000  / 25.0000000 </v>
      </c>
    </row>
    <row r="910" spans="1:6" x14ac:dyDescent="0.25">
      <c r="A910" s="108">
        <v>903</v>
      </c>
      <c r="B910" s="178" t="str">
        <f>[1]Pomocny!A906&amp;",  "&amp;[1]Pomocny!B906</f>
        <v>Lesy,Biele Vody,  Biele Vody 270,270 Mlynky</v>
      </c>
      <c r="C910" s="23" t="str">
        <f t="shared" si="14"/>
        <v>0000055</v>
      </c>
      <c r="D910" s="111" t="s">
        <v>1395</v>
      </c>
      <c r="E910" s="112" t="s">
        <v>74</v>
      </c>
      <c r="F910" s="110" t="str">
        <f>[1]Pomocny!C906&amp;" / "&amp;[1]Pomocny!D906</f>
        <v xml:space="preserve">0.0000000  / 32.0000000 </v>
      </c>
    </row>
    <row r="911" spans="1:6" x14ac:dyDescent="0.25">
      <c r="A911" s="108">
        <v>904</v>
      </c>
      <c r="B911" s="178" t="str">
        <f>[1]Pomocny!A907&amp;",  "&amp;[1]Pomocny!B907</f>
        <v>LESY S.R. LUCENEC EXP.SKLAD,  Železničná 1,1 Lučenec</v>
      </c>
      <c r="C911" s="23" t="str">
        <f t="shared" si="14"/>
        <v>9523567</v>
      </c>
      <c r="D911" s="111" t="s">
        <v>1396</v>
      </c>
      <c r="E911" s="112" t="s">
        <v>90</v>
      </c>
      <c r="F911" s="110" t="str">
        <f>[1]Pomocny!C907&amp;" / "&amp;[1]Pomocny!D907</f>
        <v xml:space="preserve">80.0000000  / 0.0000000 </v>
      </c>
    </row>
    <row r="912" spans="1:6" x14ac:dyDescent="0.25">
      <c r="A912" s="108">
        <v>905</v>
      </c>
      <c r="B912" s="178" t="str">
        <f>[1]Pomocny!A908&amp;",  "&amp;[1]Pomocny!B908</f>
        <v>Lesy SR,š.p.,  Tužina 27,27 Tužina</v>
      </c>
      <c r="C912" s="23" t="str">
        <f t="shared" si="14"/>
        <v>6209402</v>
      </c>
      <c r="D912" s="111" t="s">
        <v>1397</v>
      </c>
      <c r="E912" s="112" t="s">
        <v>74</v>
      </c>
      <c r="F912" s="110" t="str">
        <f>[1]Pomocny!C908&amp;" / "&amp;[1]Pomocny!D908</f>
        <v xml:space="preserve">0.0000000  / 50.0000000 </v>
      </c>
    </row>
    <row r="913" spans="1:6" x14ac:dyDescent="0.25">
      <c r="A913" s="108">
        <v>906</v>
      </c>
      <c r="B913" s="178" t="str">
        <f>[1]Pomocny!A909&amp;",  "&amp;[1]Pomocny!B909</f>
        <v>LESY SR,  Hrabičov 56,56 Hrabičov</v>
      </c>
      <c r="C913" s="23" t="str">
        <f t="shared" si="14"/>
        <v>6219339</v>
      </c>
      <c r="D913" s="111" t="s">
        <v>1398</v>
      </c>
      <c r="E913" s="112" t="s">
        <v>74</v>
      </c>
      <c r="F913" s="110" t="str">
        <f>[1]Pomocny!C909&amp;" / "&amp;[1]Pomocny!D909</f>
        <v xml:space="preserve">0.0000000  / 75.0000000 </v>
      </c>
    </row>
    <row r="914" spans="1:6" x14ac:dyDescent="0.25">
      <c r="A914" s="108">
        <v>907</v>
      </c>
      <c r="B914" s="178" t="str">
        <f>[1]Pomocny!A910&amp;",  "&amp;[1]Pomocny!B910</f>
        <v>4.b.j.Cenovo,Harmanec 21,  Harmanec 21,21 Harmanec</v>
      </c>
      <c r="C914" s="23" t="str">
        <f t="shared" si="14"/>
        <v>1320501</v>
      </c>
      <c r="D914" s="111" t="s">
        <v>1399</v>
      </c>
      <c r="E914" s="112" t="s">
        <v>74</v>
      </c>
      <c r="F914" s="110" t="str">
        <f>[1]Pomocny!C910&amp;" / "&amp;[1]Pomocny!D910</f>
        <v xml:space="preserve">0.0000000  / 20.0000000 </v>
      </c>
    </row>
    <row r="915" spans="1:6" x14ac:dyDescent="0.25">
      <c r="A915" s="108">
        <v>908</v>
      </c>
      <c r="B915" s="178" t="str">
        <f>[1]Pomocny!A911&amp;",  "&amp;[1]Pomocny!B911</f>
        <v>Lesy, Drnava 910,  Drnava 910,910 Drnava</v>
      </c>
      <c r="C915" s="23" t="str">
        <f t="shared" si="14"/>
        <v>0000016</v>
      </c>
      <c r="D915" s="111" t="s">
        <v>751</v>
      </c>
      <c r="E915" s="112" t="s">
        <v>90</v>
      </c>
      <c r="F915" s="110" t="str">
        <f>[1]Pomocny!C911&amp;" / "&amp;[1]Pomocny!D911</f>
        <v xml:space="preserve">0.0000000  / 100.0000000 </v>
      </c>
    </row>
    <row r="916" spans="1:6" x14ac:dyDescent="0.25">
      <c r="A916" s="108">
        <v>909</v>
      </c>
      <c r="B916" s="178" t="str">
        <f>[1]Pomocny!A912&amp;",  "&amp;[1]Pomocny!B912</f>
        <v>Lesy SR Holíč Rohožník Kucynsk,  Kuchynská 7,7 Rohožník</v>
      </c>
      <c r="C916" s="23" t="str">
        <f t="shared" si="14"/>
        <v>2094081</v>
      </c>
      <c r="D916" s="111" t="s">
        <v>866</v>
      </c>
      <c r="E916" s="112" t="s">
        <v>74</v>
      </c>
      <c r="F916" s="110" t="str">
        <f>[1]Pomocny!C912&amp;" / "&amp;[1]Pomocny!D912</f>
        <v xml:space="preserve">111.0000000  / 160.0000000 </v>
      </c>
    </row>
    <row r="917" spans="1:6" x14ac:dyDescent="0.25">
      <c r="A917" s="108">
        <v>910</v>
      </c>
      <c r="B917" s="178" t="str">
        <f>[1]Pomocny!A913&amp;",  "&amp;[1]Pomocny!B913</f>
        <v>Lesy SR, Košice,  Vrabčia 10,10 Košice - Juh</v>
      </c>
      <c r="C917" s="23" t="str">
        <f t="shared" si="14"/>
        <v>0000502</v>
      </c>
      <c r="D917" s="111" t="s">
        <v>1400</v>
      </c>
      <c r="E917" s="112" t="s">
        <v>74</v>
      </c>
      <c r="F917" s="110" t="str">
        <f>[1]Pomocny!C913&amp;" / "&amp;[1]Pomocny!D913</f>
        <v xml:space="preserve">0.0000000  / 30.0000000 </v>
      </c>
    </row>
    <row r="918" spans="1:6" x14ac:dyDescent="0.25">
      <c r="A918" s="108">
        <v>911</v>
      </c>
      <c r="B918" s="178" t="str">
        <f>[1]Pomocny!A914&amp;",  "&amp;[1]Pomocny!B914</f>
        <v>Lesy SR OZ Prešov,  Betlanovce 199,199 Betlanovce</v>
      </c>
      <c r="C918" s="23" t="str">
        <f t="shared" si="14"/>
        <v>0000276</v>
      </c>
      <c r="D918" s="111" t="s">
        <v>1401</v>
      </c>
      <c r="E918" s="112" t="s">
        <v>74</v>
      </c>
      <c r="F918" s="110" t="str">
        <f>[1]Pomocny!C914&amp;" / "&amp;[1]Pomocny!D914</f>
        <v xml:space="preserve">0.0000000  / 24.7000000 </v>
      </c>
    </row>
    <row r="919" spans="1:6" x14ac:dyDescent="0.25">
      <c r="A919" s="108">
        <v>912</v>
      </c>
      <c r="B919" s="178" t="str">
        <f>[1]Pomocny!A915&amp;",  "&amp;[1]Pomocny!B915</f>
        <v>Lesy,Ohradzany,  Ohradzany 9010,9010 Ohradzany</v>
      </c>
      <c r="C919" s="23" t="str">
        <f t="shared" si="14"/>
        <v>0000018</v>
      </c>
      <c r="D919" s="111" t="s">
        <v>1402</v>
      </c>
      <c r="E919" s="112" t="s">
        <v>74</v>
      </c>
      <c r="F919" s="110" t="str">
        <f>[1]Pomocny!C915&amp;" / "&amp;[1]Pomocny!D915</f>
        <v xml:space="preserve">0.0000000  / 40.0000000 </v>
      </c>
    </row>
    <row r="920" spans="1:6" x14ac:dyDescent="0.25">
      <c r="A920" s="108">
        <v>913</v>
      </c>
      <c r="B920" s="178" t="str">
        <f>[1]Pomocny!A916&amp;",  "&amp;[1]Pomocny!B916</f>
        <v>Lesy, Kollárova 1, Sečovce,  Kollárova 1,1 Sečovce</v>
      </c>
      <c r="C920" s="23" t="str">
        <f t="shared" si="14"/>
        <v>0000024</v>
      </c>
      <c r="D920" s="111" t="s">
        <v>765</v>
      </c>
      <c r="E920" s="112" t="s">
        <v>74</v>
      </c>
      <c r="F920" s="110" t="str">
        <f>[1]Pomocny!C916&amp;" / "&amp;[1]Pomocny!D916</f>
        <v xml:space="preserve">0.0000000  / 40.0000000 </v>
      </c>
    </row>
    <row r="921" spans="1:6" x14ac:dyDescent="0.25">
      <c r="A921" s="108">
        <v>914</v>
      </c>
      <c r="B921" s="178" t="str">
        <f>[1]Pomocny!A917&amp;",  "&amp;[1]Pomocny!B917</f>
        <v>Lesy,Ubľa 9037,  Ubľa 9037,9037 Ubľa</v>
      </c>
      <c r="C921" s="23" t="str">
        <f t="shared" si="14"/>
        <v>0000056</v>
      </c>
      <c r="D921" s="111" t="s">
        <v>796</v>
      </c>
      <c r="E921" s="112" t="s">
        <v>74</v>
      </c>
      <c r="F921" s="110" t="str">
        <f>[1]Pomocny!C917&amp;" / "&amp;[1]Pomocny!D917</f>
        <v xml:space="preserve">0.0000000  / 20.0000000 </v>
      </c>
    </row>
    <row r="922" spans="1:6" ht="30" x14ac:dyDescent="0.25">
      <c r="A922" s="108">
        <v>915</v>
      </c>
      <c r="B922" s="178" t="str">
        <f>[1]Pomocny!A918&amp;",  "&amp;[1]Pomocny!B918</f>
        <v>Lesy,DobšinskáLaďová Jaskyňa,  Dobšinská Ľadová Jaskyňa 22,22 Stratená</v>
      </c>
      <c r="C922" s="23" t="str">
        <f t="shared" si="14"/>
        <v>0000073</v>
      </c>
      <c r="D922" s="111" t="s">
        <v>1184</v>
      </c>
      <c r="E922" s="112" t="s">
        <v>74</v>
      </c>
      <c r="F922" s="110" t="str">
        <f>[1]Pomocny!C918&amp;" / "&amp;[1]Pomocny!D918</f>
        <v xml:space="preserve">0.0000000  / 25.0000000 </v>
      </c>
    </row>
    <row r="923" spans="1:6" x14ac:dyDescent="0.25">
      <c r="A923" s="108">
        <v>916</v>
      </c>
      <c r="B923" s="178" t="str">
        <f>[1]Pomocny!A919&amp;",  "&amp;[1]Pomocny!B919</f>
        <v>Lesy,Svinica 9056,  Svinica 9056,9056 Svinica</v>
      </c>
      <c r="C923" s="23" t="str">
        <f t="shared" si="14"/>
        <v>0000035</v>
      </c>
      <c r="D923" s="111" t="s">
        <v>1332</v>
      </c>
      <c r="E923" s="112" t="s">
        <v>74</v>
      </c>
      <c r="F923" s="110" t="str">
        <f>[1]Pomocny!C919&amp;" / "&amp;[1]Pomocny!D919</f>
        <v xml:space="preserve">0.0000000  / 25.0000000 </v>
      </c>
    </row>
    <row r="924" spans="1:6" x14ac:dyDescent="0.25">
      <c r="A924" s="108">
        <v>917</v>
      </c>
      <c r="B924" s="178" t="str">
        <f>[1]Pomocny!A920&amp;",  "&amp;[1]Pomocny!B920</f>
        <v>Lesy SR,  Hontianske Nemce 260,260 Hontianske Nemce</v>
      </c>
      <c r="C924" s="23" t="str">
        <f t="shared" si="14"/>
        <v>4560408</v>
      </c>
      <c r="D924" s="111" t="s">
        <v>1403</v>
      </c>
      <c r="E924" s="112" t="s">
        <v>74</v>
      </c>
      <c r="F924" s="110" t="str">
        <f>[1]Pomocny!C920&amp;" / "&amp;[1]Pomocny!D920</f>
        <v xml:space="preserve">0.0000000  / 40.0000000 </v>
      </c>
    </row>
    <row r="925" spans="1:6" x14ac:dyDescent="0.25">
      <c r="A925" s="108">
        <v>918</v>
      </c>
      <c r="B925" s="178" t="str">
        <f>[1]Pomocny!A921&amp;",  "&amp;[1]Pomocny!B921</f>
        <v>Lesy, Medzany 9001,  Medzany 9001,9001 Medzany</v>
      </c>
      <c r="C925" s="23" t="str">
        <f t="shared" si="14"/>
        <v>0000028</v>
      </c>
      <c r="D925" s="111" t="s">
        <v>1079</v>
      </c>
      <c r="E925" s="112" t="s">
        <v>90</v>
      </c>
      <c r="F925" s="110" t="str">
        <f>[1]Pomocny!C921&amp;" / "&amp;[1]Pomocny!D921</f>
        <v xml:space="preserve">33.0000000  / 0.0000000 </v>
      </c>
    </row>
    <row r="926" spans="1:6" x14ac:dyDescent="0.25">
      <c r="A926" s="108">
        <v>919</v>
      </c>
      <c r="B926" s="178" t="str">
        <f>[1]Pomocny!A922&amp;",  "&amp;[1]Pomocny!B922</f>
        <v>Lesy, Drnava 910,  Drnava 910,910 Drnava</v>
      </c>
      <c r="C926" s="23" t="str">
        <f t="shared" si="14"/>
        <v>0000016</v>
      </c>
      <c r="D926" s="111" t="s">
        <v>751</v>
      </c>
      <c r="E926" s="112" t="s">
        <v>90</v>
      </c>
      <c r="F926" s="110" t="str">
        <f>[1]Pomocny!C922&amp;" / "&amp;[1]Pomocny!D922</f>
        <v xml:space="preserve">66.0000000  / 0.0000000 </v>
      </c>
    </row>
    <row r="927" spans="1:6" x14ac:dyDescent="0.25">
      <c r="A927" s="108">
        <v>920</v>
      </c>
      <c r="B927" s="178" t="str">
        <f>[1]Pomocny!A923&amp;",  "&amp;[1]Pomocny!B923</f>
        <v>Lesy, Medzany 9001,  Medzany 9001,9001 Medzany</v>
      </c>
      <c r="C927" s="23" t="str">
        <f t="shared" si="14"/>
        <v>0000028</v>
      </c>
      <c r="D927" s="111" t="s">
        <v>1079</v>
      </c>
      <c r="E927" s="112" t="s">
        <v>90</v>
      </c>
      <c r="F927" s="110" t="str">
        <f>[1]Pomocny!C923&amp;" / "&amp;[1]Pomocny!D923</f>
        <v xml:space="preserve">33.0000000  / 0.0000000 </v>
      </c>
    </row>
    <row r="928" spans="1:6" x14ac:dyDescent="0.25">
      <c r="A928" s="108">
        <v>921</v>
      </c>
      <c r="B928" s="178" t="str">
        <f>[1]Pomocny!A924&amp;",  "&amp;[1]Pomocny!B924</f>
        <v>Lesy SR, Košice,  Vrabčia 10,10 Košice - Juh</v>
      </c>
      <c r="C928" s="23" t="str">
        <f t="shared" si="14"/>
        <v>0000502</v>
      </c>
      <c r="D928" s="111" t="s">
        <v>1400</v>
      </c>
      <c r="E928" s="112" t="s">
        <v>74</v>
      </c>
      <c r="F928" s="110" t="str">
        <f>[1]Pomocny!C924&amp;" / "&amp;[1]Pomocny!D924</f>
        <v xml:space="preserve">0.0000000  / 30.0000000 </v>
      </c>
    </row>
    <row r="929" spans="1:6" x14ac:dyDescent="0.25">
      <c r="A929" s="108">
        <v>922</v>
      </c>
      <c r="B929" s="178" t="str">
        <f>[1]Pomocny!A925&amp;",  "&amp;[1]Pomocny!B925</f>
        <v>Lesy SR, Košice,  Vrabčia 10,10 Košice - Juh</v>
      </c>
      <c r="C929" s="23" t="str">
        <f t="shared" si="14"/>
        <v>0000502</v>
      </c>
      <c r="D929" s="111" t="s">
        <v>1400</v>
      </c>
      <c r="E929" s="112" t="s">
        <v>74</v>
      </c>
      <c r="F929" s="110" t="str">
        <f>[1]Pomocny!C925&amp;" / "&amp;[1]Pomocny!D925</f>
        <v xml:space="preserve">0.0000000  / 30.0000000 </v>
      </c>
    </row>
    <row r="930" spans="1:6" x14ac:dyDescent="0.25">
      <c r="A930" s="108">
        <v>923</v>
      </c>
      <c r="B930" s="178" t="str">
        <f>[1]Pomocny!A926&amp;",  "&amp;[1]Pomocny!B926</f>
        <v>Lesy, OZ Čadca,  Zákopčie, Zákopčie</v>
      </c>
      <c r="C930" s="23" t="str">
        <f t="shared" si="14"/>
        <v>4564250</v>
      </c>
      <c r="D930" s="111" t="s">
        <v>1404</v>
      </c>
      <c r="E930" s="112" t="s">
        <v>74</v>
      </c>
      <c r="F930" s="110" t="str">
        <f>[1]Pomocny!C926&amp;" / "&amp;[1]Pomocny!D926</f>
        <v xml:space="preserve">0.0000000  / 25.0000000 </v>
      </c>
    </row>
    <row r="931" spans="1:6" x14ac:dyDescent="0.25">
      <c r="A931" s="108">
        <v>924</v>
      </c>
      <c r="B931" s="178" t="str">
        <f>[1]Pomocny!A927&amp;",  "&amp;[1]Pomocny!B927</f>
        <v>Lesy, Koškovce,  Koškovce 9031,9031 Koškovce</v>
      </c>
      <c r="C931" s="23" t="str">
        <f t="shared" si="14"/>
        <v>0000081</v>
      </c>
      <c r="D931" s="111" t="s">
        <v>1377</v>
      </c>
      <c r="E931" s="112" t="s">
        <v>74</v>
      </c>
      <c r="F931" s="110" t="str">
        <f>[1]Pomocny!C927&amp;" / "&amp;[1]Pomocny!D927</f>
        <v xml:space="preserve">0.0000000  / 120.0000000 </v>
      </c>
    </row>
    <row r="932" spans="1:6" x14ac:dyDescent="0.25">
      <c r="A932" s="108">
        <v>925</v>
      </c>
      <c r="B932" s="178" t="str">
        <f>[1]Pomocny!A928&amp;",  "&amp;[1]Pomocny!B928</f>
        <v>Lesy SR,  Opatovecká 3,3 Žitavany</v>
      </c>
      <c r="C932" s="23" t="str">
        <f t="shared" si="14"/>
        <v>4071877</v>
      </c>
      <c r="D932" s="111" t="s">
        <v>1405</v>
      </c>
      <c r="E932" s="112" t="s">
        <v>74</v>
      </c>
      <c r="F932" s="110" t="str">
        <f>[1]Pomocny!C928&amp;" / "&amp;[1]Pomocny!D928</f>
        <v xml:space="preserve">0.0000000  / 50.0000000 </v>
      </c>
    </row>
    <row r="933" spans="1:6" x14ac:dyDescent="0.25">
      <c r="A933" s="108">
        <v>926</v>
      </c>
      <c r="B933" s="178" t="str">
        <f>[1]Pomocny!A929&amp;",  "&amp;[1]Pomocny!B929</f>
        <v>Lesy, Medzany 9001,  Medzany 9001,9001 Medzany</v>
      </c>
      <c r="C933" s="23" t="str">
        <f t="shared" si="14"/>
        <v>0000028</v>
      </c>
      <c r="D933" s="111" t="s">
        <v>1079</v>
      </c>
      <c r="E933" s="112" t="s">
        <v>90</v>
      </c>
      <c r="F933" s="110" t="str">
        <f>[1]Pomocny!C929&amp;" / "&amp;[1]Pomocny!D929</f>
        <v xml:space="preserve">33.0000000  / 0.0000000 </v>
      </c>
    </row>
    <row r="934" spans="1:6" x14ac:dyDescent="0.25">
      <c r="A934" s="108">
        <v>927</v>
      </c>
      <c r="B934" s="178" t="str">
        <f>[1]Pomocny!A930&amp;",  "&amp;[1]Pomocny!B930</f>
        <v>Lesy, Medzany 9001,  Medzany 9001,9001 Medzany</v>
      </c>
      <c r="C934" s="23" t="str">
        <f t="shared" si="14"/>
        <v>0000028</v>
      </c>
      <c r="D934" s="111" t="s">
        <v>1079</v>
      </c>
      <c r="E934" s="112" t="s">
        <v>90</v>
      </c>
      <c r="F934" s="110" t="str">
        <f>[1]Pomocny!C930&amp;" / "&amp;[1]Pomocny!D930</f>
        <v xml:space="preserve">33.0000000  / 0.0000000 </v>
      </c>
    </row>
  </sheetData>
  <mergeCells count="2">
    <mergeCell ref="A4:F4"/>
    <mergeCell ref="A2:C2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view="pageLayout" zoomScaleNormal="90" workbookViewId="0">
      <selection activeCell="B82" sqref="B82"/>
    </sheetView>
  </sheetViews>
  <sheetFormatPr defaultRowHeight="15" x14ac:dyDescent="0.25"/>
  <cols>
    <col min="1" max="1" width="7.140625" style="93" customWidth="1"/>
    <col min="2" max="2" width="57.140625" style="93" customWidth="1"/>
    <col min="3" max="3" width="14" style="113" customWidth="1"/>
    <col min="4" max="4" width="28.140625" style="113" customWidth="1"/>
    <col min="5" max="5" width="10.42578125" style="113" customWidth="1"/>
    <col min="6" max="6" width="22.140625" style="113" customWidth="1"/>
    <col min="7" max="16384" width="9.140625" style="93"/>
  </cols>
  <sheetData>
    <row r="1" spans="1:6" x14ac:dyDescent="0.25">
      <c r="C1" s="93"/>
      <c r="D1" s="93"/>
      <c r="E1" s="93"/>
      <c r="F1" s="93"/>
    </row>
    <row r="2" spans="1:6" x14ac:dyDescent="0.25">
      <c r="A2" s="176" t="s">
        <v>1706</v>
      </c>
      <c r="B2" s="176"/>
      <c r="C2" s="93"/>
      <c r="D2" s="93"/>
      <c r="E2" s="93"/>
      <c r="F2" s="93"/>
    </row>
    <row r="3" spans="1:6" ht="15.75" customHeight="1" x14ac:dyDescent="0.25">
      <c r="C3" s="93"/>
      <c r="D3" s="93"/>
      <c r="E3" s="93"/>
      <c r="F3" s="93"/>
    </row>
    <row r="4" spans="1:6" ht="15" customHeight="1" x14ac:dyDescent="0.25">
      <c r="A4" s="177" t="s">
        <v>1707</v>
      </c>
      <c r="B4" s="177"/>
      <c r="C4" s="177"/>
      <c r="D4" s="177"/>
      <c r="E4" s="177"/>
      <c r="F4" s="177"/>
    </row>
    <row r="5" spans="1:6" ht="15" customHeight="1" thickBot="1" x14ac:dyDescent="0.3"/>
    <row r="6" spans="1:6" ht="24" x14ac:dyDescent="0.25">
      <c r="A6" s="2" t="s">
        <v>5</v>
      </c>
      <c r="B6" s="3" t="s">
        <v>0</v>
      </c>
      <c r="C6" s="114" t="s">
        <v>1</v>
      </c>
      <c r="D6" s="115" t="s">
        <v>2</v>
      </c>
      <c r="E6" s="115" t="s">
        <v>4</v>
      </c>
      <c r="F6" s="116" t="s">
        <v>3</v>
      </c>
    </row>
    <row r="7" spans="1:6" x14ac:dyDescent="0.25">
      <c r="A7" s="108" t="s">
        <v>9</v>
      </c>
      <c r="B7" s="123" t="s">
        <v>1406</v>
      </c>
      <c r="C7" s="117">
        <v>3105201175</v>
      </c>
      <c r="D7" s="118" t="s">
        <v>1407</v>
      </c>
      <c r="E7" s="119" t="s">
        <v>74</v>
      </c>
      <c r="F7" s="120" t="s">
        <v>1408</v>
      </c>
    </row>
    <row r="8" spans="1:6" x14ac:dyDescent="0.25">
      <c r="A8" s="108" t="s">
        <v>10</v>
      </c>
      <c r="B8" s="123" t="s">
        <v>1409</v>
      </c>
      <c r="C8" s="118">
        <v>3105257490</v>
      </c>
      <c r="D8" s="118" t="s">
        <v>1410</v>
      </c>
      <c r="E8" s="119" t="s">
        <v>74</v>
      </c>
      <c r="F8" s="120" t="s">
        <v>226</v>
      </c>
    </row>
    <row r="9" spans="1:6" x14ac:dyDescent="0.25">
      <c r="A9" s="108" t="s">
        <v>11</v>
      </c>
      <c r="B9" s="123" t="s">
        <v>1411</v>
      </c>
      <c r="C9" s="117">
        <v>3108036560</v>
      </c>
      <c r="D9" s="118" t="s">
        <v>1412</v>
      </c>
      <c r="E9" s="119" t="s">
        <v>90</v>
      </c>
      <c r="F9" s="120" t="s">
        <v>1413</v>
      </c>
    </row>
    <row r="10" spans="1:6" ht="15" customHeight="1" x14ac:dyDescent="0.25">
      <c r="A10" s="108" t="s">
        <v>12</v>
      </c>
      <c r="B10" s="123" t="s">
        <v>1414</v>
      </c>
      <c r="C10" s="118">
        <v>3110025442</v>
      </c>
      <c r="D10" s="118" t="s">
        <v>1415</v>
      </c>
      <c r="E10" s="119" t="s">
        <v>74</v>
      </c>
      <c r="F10" s="120" t="s">
        <v>226</v>
      </c>
    </row>
    <row r="11" spans="1:6" ht="24" customHeight="1" x14ac:dyDescent="0.25">
      <c r="A11" s="108" t="s">
        <v>13</v>
      </c>
      <c r="B11" s="123" t="s">
        <v>1416</v>
      </c>
      <c r="C11" s="118">
        <v>6212185</v>
      </c>
      <c r="D11" s="118" t="s">
        <v>1417</v>
      </c>
      <c r="E11" s="119" t="s">
        <v>74</v>
      </c>
      <c r="F11" s="120" t="s">
        <v>1418</v>
      </c>
    </row>
    <row r="12" spans="1:6" ht="27" customHeight="1" x14ac:dyDescent="0.25">
      <c r="A12" s="108" t="s">
        <v>14</v>
      </c>
      <c r="B12" s="123" t="s">
        <v>1419</v>
      </c>
      <c r="C12" s="118">
        <v>304569</v>
      </c>
      <c r="D12" s="121" t="s">
        <v>1420</v>
      </c>
      <c r="E12" s="119" t="s">
        <v>74</v>
      </c>
      <c r="F12" s="122" t="s">
        <v>1421</v>
      </c>
    </row>
    <row r="13" spans="1:6" ht="30" customHeight="1" x14ac:dyDescent="0.25">
      <c r="A13" s="108" t="s">
        <v>15</v>
      </c>
      <c r="B13" s="123" t="s">
        <v>1422</v>
      </c>
      <c r="C13" s="118">
        <v>544468</v>
      </c>
      <c r="D13" s="121" t="s">
        <v>1423</v>
      </c>
      <c r="E13" s="119" t="s">
        <v>74</v>
      </c>
      <c r="F13" s="122" t="s">
        <v>1424</v>
      </c>
    </row>
    <row r="14" spans="1:6" ht="15" customHeight="1" x14ac:dyDescent="0.25">
      <c r="A14" s="108" t="s">
        <v>16</v>
      </c>
      <c r="B14" s="123" t="s">
        <v>1425</v>
      </c>
      <c r="C14" s="118">
        <v>601013613</v>
      </c>
      <c r="D14" s="118" t="s">
        <v>1426</v>
      </c>
      <c r="E14" s="119" t="s">
        <v>74</v>
      </c>
      <c r="F14" s="120" t="s">
        <v>1427</v>
      </c>
    </row>
    <row r="15" spans="1:6" ht="15" customHeight="1" x14ac:dyDescent="0.25">
      <c r="A15" s="108" t="s">
        <v>17</v>
      </c>
      <c r="B15" s="123" t="s">
        <v>1428</v>
      </c>
      <c r="C15" s="118">
        <v>174651</v>
      </c>
      <c r="D15" s="118" t="s">
        <v>1429</v>
      </c>
      <c r="E15" s="119" t="s">
        <v>74</v>
      </c>
      <c r="F15" s="120" t="s">
        <v>1430</v>
      </c>
    </row>
    <row r="16" spans="1:6" ht="15" customHeight="1" x14ac:dyDescent="0.25">
      <c r="A16" s="108" t="s">
        <v>18</v>
      </c>
      <c r="B16" s="123" t="s">
        <v>1431</v>
      </c>
      <c r="C16" s="118">
        <v>184135</v>
      </c>
      <c r="D16" s="118" t="s">
        <v>1432</v>
      </c>
      <c r="E16" s="119" t="s">
        <v>74</v>
      </c>
      <c r="F16" s="120" t="s">
        <v>1433</v>
      </c>
    </row>
    <row r="17" spans="1:6" x14ac:dyDescent="0.25">
      <c r="A17" s="108" t="s">
        <v>19</v>
      </c>
      <c r="B17" s="123" t="s">
        <v>1434</v>
      </c>
      <c r="C17" s="118">
        <v>7210646</v>
      </c>
      <c r="D17" s="118" t="s">
        <v>1435</v>
      </c>
      <c r="E17" s="119" t="s">
        <v>74</v>
      </c>
      <c r="F17" s="120" t="s">
        <v>1436</v>
      </c>
    </row>
    <row r="18" spans="1:6" x14ac:dyDescent="0.25">
      <c r="A18" s="108" t="s">
        <v>20</v>
      </c>
      <c r="B18" s="123" t="s">
        <v>1437</v>
      </c>
      <c r="C18" s="118">
        <v>7216067</v>
      </c>
      <c r="D18" s="118" t="s">
        <v>1438</v>
      </c>
      <c r="E18" s="119" t="s">
        <v>74</v>
      </c>
      <c r="F18" s="120" t="s">
        <v>1439</v>
      </c>
    </row>
    <row r="19" spans="1:6" x14ac:dyDescent="0.25">
      <c r="A19" s="108" t="s">
        <v>21</v>
      </c>
      <c r="B19" s="123" t="s">
        <v>1440</v>
      </c>
      <c r="C19" s="118">
        <v>178855</v>
      </c>
      <c r="D19" s="118" t="s">
        <v>1441</v>
      </c>
      <c r="E19" s="119" t="s">
        <v>74</v>
      </c>
      <c r="F19" s="120" t="s">
        <v>1442</v>
      </c>
    </row>
    <row r="20" spans="1:6" ht="15" customHeight="1" x14ac:dyDescent="0.25">
      <c r="A20" s="108" t="s">
        <v>22</v>
      </c>
      <c r="B20" s="123" t="s">
        <v>1443</v>
      </c>
      <c r="C20" s="118">
        <v>370598</v>
      </c>
      <c r="D20" s="118" t="s">
        <v>1444</v>
      </c>
      <c r="E20" s="119" t="s">
        <v>74</v>
      </c>
      <c r="F20" s="120" t="s">
        <v>1445</v>
      </c>
    </row>
    <row r="21" spans="1:6" ht="15" customHeight="1" x14ac:dyDescent="0.25">
      <c r="A21" s="108" t="s">
        <v>23</v>
      </c>
      <c r="B21" s="123" t="s">
        <v>1446</v>
      </c>
      <c r="C21" s="118">
        <v>7218618</v>
      </c>
      <c r="D21" s="118" t="s">
        <v>1447</v>
      </c>
      <c r="E21" s="119" t="s">
        <v>74</v>
      </c>
      <c r="F21" s="120" t="s">
        <v>1430</v>
      </c>
    </row>
    <row r="22" spans="1:6" ht="35.25" customHeight="1" x14ac:dyDescent="0.25">
      <c r="A22" s="108" t="s">
        <v>24</v>
      </c>
      <c r="B22" s="123" t="s">
        <v>1448</v>
      </c>
      <c r="C22" s="124">
        <v>0</v>
      </c>
      <c r="D22" s="124">
        <v>0</v>
      </c>
      <c r="E22" s="125">
        <v>0</v>
      </c>
      <c r="F22" s="126">
        <v>0</v>
      </c>
    </row>
    <row r="23" spans="1:6" ht="44.25" customHeight="1" x14ac:dyDescent="0.25">
      <c r="A23" s="108" t="s">
        <v>25</v>
      </c>
      <c r="B23" s="123" t="s">
        <v>1449</v>
      </c>
      <c r="C23" s="124">
        <v>0</v>
      </c>
      <c r="D23" s="124">
        <v>0</v>
      </c>
      <c r="E23" s="125">
        <v>0</v>
      </c>
      <c r="F23" s="126">
        <v>0</v>
      </c>
    </row>
    <row r="24" spans="1:6" ht="15" customHeight="1" x14ac:dyDescent="0.25">
      <c r="A24" s="108" t="s">
        <v>26</v>
      </c>
      <c r="B24" s="123" t="s">
        <v>1450</v>
      </c>
      <c r="C24" s="118">
        <v>3108612670</v>
      </c>
      <c r="D24" s="118" t="s">
        <v>1451</v>
      </c>
      <c r="E24" s="119" t="s">
        <v>74</v>
      </c>
      <c r="F24" s="120" t="s">
        <v>1452</v>
      </c>
    </row>
    <row r="25" spans="1:6" ht="15" customHeight="1" x14ac:dyDescent="0.25">
      <c r="A25" s="108" t="s">
        <v>27</v>
      </c>
      <c r="B25" s="123" t="s">
        <v>1453</v>
      </c>
      <c r="C25" s="118">
        <v>3104075178</v>
      </c>
      <c r="D25" s="118" t="s">
        <v>1454</v>
      </c>
      <c r="E25" s="119" t="s">
        <v>90</v>
      </c>
      <c r="F25" s="120" t="s">
        <v>1455</v>
      </c>
    </row>
    <row r="26" spans="1:6" ht="15" customHeight="1" x14ac:dyDescent="0.25">
      <c r="A26" s="108" t="s">
        <v>28</v>
      </c>
      <c r="B26" s="123" t="s">
        <v>1456</v>
      </c>
      <c r="C26" s="118">
        <v>7208008</v>
      </c>
      <c r="D26" s="118" t="s">
        <v>1457</v>
      </c>
      <c r="E26" s="119" t="s">
        <v>74</v>
      </c>
      <c r="F26" s="120" t="s">
        <v>1458</v>
      </c>
    </row>
    <row r="27" spans="1:6" ht="15" customHeight="1" x14ac:dyDescent="0.25">
      <c r="A27" s="108" t="s">
        <v>1459</v>
      </c>
      <c r="B27" s="123" t="s">
        <v>1460</v>
      </c>
      <c r="C27" s="118">
        <v>3209295</v>
      </c>
      <c r="D27" s="118" t="s">
        <v>1461</v>
      </c>
      <c r="E27" s="119" t="s">
        <v>74</v>
      </c>
      <c r="F27" s="120" t="s">
        <v>1462</v>
      </c>
    </row>
    <row r="28" spans="1:6" ht="15" customHeight="1" x14ac:dyDescent="0.25">
      <c r="A28" s="108" t="s">
        <v>1463</v>
      </c>
      <c r="B28" s="123" t="s">
        <v>1464</v>
      </c>
      <c r="C28" s="118">
        <v>3200788</v>
      </c>
      <c r="D28" s="118" t="s">
        <v>1465</v>
      </c>
      <c r="E28" s="119" t="s">
        <v>74</v>
      </c>
      <c r="F28" s="120" t="s">
        <v>1466</v>
      </c>
    </row>
    <row r="29" spans="1:6" x14ac:dyDescent="0.25">
      <c r="A29" s="108" t="s">
        <v>1467</v>
      </c>
      <c r="B29" s="123" t="s">
        <v>1468</v>
      </c>
      <c r="C29" s="118">
        <v>3213446</v>
      </c>
      <c r="D29" s="118" t="s">
        <v>1469</v>
      </c>
      <c r="E29" s="119" t="s">
        <v>74</v>
      </c>
      <c r="F29" s="120" t="s">
        <v>1470</v>
      </c>
    </row>
    <row r="30" spans="1:6" x14ac:dyDescent="0.25">
      <c r="A30" s="108" t="s">
        <v>1471</v>
      </c>
      <c r="B30" s="123" t="s">
        <v>1472</v>
      </c>
      <c r="C30" s="118">
        <v>6221187</v>
      </c>
      <c r="D30" s="118" t="s">
        <v>1473</v>
      </c>
      <c r="E30" s="119" t="s">
        <v>1474</v>
      </c>
      <c r="F30" s="120" t="s">
        <v>1475</v>
      </c>
    </row>
    <row r="31" spans="1:6" ht="15" customHeight="1" x14ac:dyDescent="0.25">
      <c r="A31" s="108" t="s">
        <v>1476</v>
      </c>
      <c r="B31" s="123" t="s">
        <v>1472</v>
      </c>
      <c r="C31" s="118">
        <v>6221188</v>
      </c>
      <c r="D31" s="118" t="s">
        <v>1477</v>
      </c>
      <c r="E31" s="119" t="s">
        <v>1474</v>
      </c>
      <c r="F31" s="120" t="s">
        <v>1478</v>
      </c>
    </row>
    <row r="32" spans="1:6" ht="15" customHeight="1" x14ac:dyDescent="0.25">
      <c r="A32" s="108" t="s">
        <v>1479</v>
      </c>
      <c r="B32" s="123" t="s">
        <v>1480</v>
      </c>
      <c r="C32" s="118">
        <v>304222</v>
      </c>
      <c r="D32" s="127" t="s">
        <v>1481</v>
      </c>
      <c r="E32" s="119" t="s">
        <v>74</v>
      </c>
      <c r="F32" s="120"/>
    </row>
    <row r="33" spans="1:6" ht="15" customHeight="1" x14ac:dyDescent="0.25">
      <c r="A33" s="108" t="s">
        <v>1482</v>
      </c>
      <c r="B33" s="123" t="s">
        <v>1483</v>
      </c>
      <c r="C33" s="118">
        <v>5200335</v>
      </c>
      <c r="D33" s="118" t="s">
        <v>1484</v>
      </c>
      <c r="E33" s="119" t="s">
        <v>74</v>
      </c>
      <c r="F33" s="120" t="s">
        <v>1485</v>
      </c>
    </row>
    <row r="34" spans="1:6" ht="15" customHeight="1" x14ac:dyDescent="0.25">
      <c r="A34" s="108" t="s">
        <v>1486</v>
      </c>
      <c r="B34" s="123" t="s">
        <v>1487</v>
      </c>
      <c r="C34" s="118">
        <v>1220124</v>
      </c>
      <c r="D34" s="118" t="s">
        <v>1488</v>
      </c>
      <c r="E34" s="119" t="s">
        <v>74</v>
      </c>
      <c r="F34" s="120" t="s">
        <v>1489</v>
      </c>
    </row>
    <row r="35" spans="1:6" ht="15" customHeight="1" x14ac:dyDescent="0.25">
      <c r="A35" s="108" t="s">
        <v>1490</v>
      </c>
      <c r="B35" s="123" t="s">
        <v>1491</v>
      </c>
      <c r="C35" s="118">
        <v>5207560</v>
      </c>
      <c r="D35" s="118" t="s">
        <v>1492</v>
      </c>
      <c r="E35" s="119" t="s">
        <v>74</v>
      </c>
      <c r="F35" s="120" t="s">
        <v>1493</v>
      </c>
    </row>
    <row r="36" spans="1:6" ht="15" customHeight="1" x14ac:dyDescent="0.25">
      <c r="A36" s="108" t="s">
        <v>1494</v>
      </c>
      <c r="B36" s="123" t="s">
        <v>1495</v>
      </c>
      <c r="C36" s="118">
        <v>5207566</v>
      </c>
      <c r="D36" s="118" t="s">
        <v>1496</v>
      </c>
      <c r="E36" s="119" t="s">
        <v>74</v>
      </c>
      <c r="F36" s="120" t="s">
        <v>1497</v>
      </c>
    </row>
    <row r="37" spans="1:6" x14ac:dyDescent="0.25">
      <c r="A37" s="108" t="s">
        <v>1498</v>
      </c>
      <c r="B37" s="123" t="s">
        <v>1499</v>
      </c>
      <c r="C37" s="118">
        <v>5207565</v>
      </c>
      <c r="D37" s="118" t="s">
        <v>1500</v>
      </c>
      <c r="E37" s="119" t="s">
        <v>74</v>
      </c>
      <c r="F37" s="120" t="s">
        <v>1501</v>
      </c>
    </row>
    <row r="38" spans="1:6" x14ac:dyDescent="0.25">
      <c r="A38" s="108" t="s">
        <v>1502</v>
      </c>
      <c r="B38" s="123" t="s">
        <v>1503</v>
      </c>
      <c r="C38" s="118">
        <v>5207561</v>
      </c>
      <c r="D38" s="118" t="s">
        <v>1504</v>
      </c>
      <c r="E38" s="119" t="s">
        <v>74</v>
      </c>
      <c r="F38" s="120" t="s">
        <v>1505</v>
      </c>
    </row>
    <row r="39" spans="1:6" ht="15" customHeight="1" x14ac:dyDescent="0.25">
      <c r="A39" s="108" t="s">
        <v>1506</v>
      </c>
      <c r="B39" s="123" t="s">
        <v>1507</v>
      </c>
      <c r="C39" s="118">
        <v>525321</v>
      </c>
      <c r="D39" s="118" t="s">
        <v>1508</v>
      </c>
      <c r="E39" s="119" t="s">
        <v>74</v>
      </c>
      <c r="F39" s="120" t="s">
        <v>1509</v>
      </c>
    </row>
    <row r="40" spans="1:6" ht="15" customHeight="1" x14ac:dyDescent="0.25">
      <c r="A40" s="108" t="s">
        <v>1510</v>
      </c>
      <c r="B40" s="123" t="s">
        <v>1511</v>
      </c>
      <c r="C40" s="118">
        <v>1208912</v>
      </c>
      <c r="D40" s="118" t="s">
        <v>1512</v>
      </c>
      <c r="E40" s="119" t="s">
        <v>74</v>
      </c>
      <c r="F40" s="120" t="s">
        <v>1513</v>
      </c>
    </row>
    <row r="41" spans="1:6" ht="31.5" customHeight="1" x14ac:dyDescent="0.25">
      <c r="A41" s="108" t="s">
        <v>1514</v>
      </c>
      <c r="B41" s="181" t="s">
        <v>1515</v>
      </c>
      <c r="C41" s="119">
        <v>5214682</v>
      </c>
      <c r="D41" s="119" t="s">
        <v>1516</v>
      </c>
      <c r="E41" s="119" t="s">
        <v>74</v>
      </c>
      <c r="F41" s="120" t="s">
        <v>1517</v>
      </c>
    </row>
    <row r="42" spans="1:6" ht="24" x14ac:dyDescent="0.25">
      <c r="A42" s="108" t="s">
        <v>1518</v>
      </c>
      <c r="B42" s="181" t="s">
        <v>1519</v>
      </c>
      <c r="C42" s="119">
        <v>1220127</v>
      </c>
      <c r="D42" s="119" t="s">
        <v>1520</v>
      </c>
      <c r="E42" s="119" t="s">
        <v>74</v>
      </c>
      <c r="F42" s="120" t="s">
        <v>1521</v>
      </c>
    </row>
    <row r="43" spans="1:6" ht="15" customHeight="1" x14ac:dyDescent="0.25">
      <c r="A43" s="108" t="s">
        <v>1522</v>
      </c>
      <c r="B43" s="123" t="s">
        <v>1523</v>
      </c>
      <c r="C43" s="118">
        <v>11828015</v>
      </c>
      <c r="D43" s="118" t="s">
        <v>1524</v>
      </c>
      <c r="E43" s="119" t="s">
        <v>74</v>
      </c>
      <c r="F43" s="120" t="s">
        <v>1525</v>
      </c>
    </row>
    <row r="44" spans="1:6" ht="15" customHeight="1" x14ac:dyDescent="0.25">
      <c r="A44" s="108" t="s">
        <v>1526</v>
      </c>
      <c r="B44" s="123" t="s">
        <v>1527</v>
      </c>
      <c r="C44" s="118">
        <v>11826180</v>
      </c>
      <c r="D44" s="118" t="s">
        <v>1528</v>
      </c>
      <c r="E44" s="119" t="s">
        <v>74</v>
      </c>
      <c r="F44" s="120" t="s">
        <v>1529</v>
      </c>
    </row>
    <row r="45" spans="1:6" ht="15" customHeight="1" x14ac:dyDescent="0.25">
      <c r="A45" s="108" t="s">
        <v>1530</v>
      </c>
      <c r="B45" s="123" t="s">
        <v>1531</v>
      </c>
      <c r="C45" s="118">
        <v>4639743</v>
      </c>
      <c r="D45" s="118" t="s">
        <v>1532</v>
      </c>
      <c r="E45" s="119" t="s">
        <v>74</v>
      </c>
      <c r="F45" s="120" t="s">
        <v>1533</v>
      </c>
    </row>
    <row r="46" spans="1:6" ht="15" customHeight="1" x14ac:dyDescent="0.25">
      <c r="A46" s="108" t="s">
        <v>1534</v>
      </c>
      <c r="B46" s="123" t="s">
        <v>1535</v>
      </c>
      <c r="C46" s="118">
        <v>3104236128</v>
      </c>
      <c r="D46" s="118" t="s">
        <v>1536</v>
      </c>
      <c r="E46" s="119" t="s">
        <v>74</v>
      </c>
      <c r="F46" s="120" t="s">
        <v>1537</v>
      </c>
    </row>
    <row r="47" spans="1:6" ht="15" customHeight="1" x14ac:dyDescent="0.25">
      <c r="A47" s="108" t="s">
        <v>1538</v>
      </c>
      <c r="B47" s="123" t="s">
        <v>1539</v>
      </c>
      <c r="C47" s="118">
        <v>3104269975</v>
      </c>
      <c r="D47" s="119" t="s">
        <v>1540</v>
      </c>
      <c r="E47" s="119" t="s">
        <v>74</v>
      </c>
      <c r="F47" s="120" t="s">
        <v>1541</v>
      </c>
    </row>
    <row r="48" spans="1:6" ht="15" customHeight="1" x14ac:dyDescent="0.25">
      <c r="A48" s="108" t="s">
        <v>1542</v>
      </c>
      <c r="B48" s="123" t="s">
        <v>1543</v>
      </c>
      <c r="C48" s="118">
        <v>6218816</v>
      </c>
      <c r="D48" s="119" t="s">
        <v>1544</v>
      </c>
      <c r="E48" s="119" t="s">
        <v>74</v>
      </c>
      <c r="F48" s="120" t="s">
        <v>1545</v>
      </c>
    </row>
    <row r="49" spans="1:6" ht="15" customHeight="1" x14ac:dyDescent="0.25">
      <c r="A49" s="108" t="s">
        <v>1546</v>
      </c>
      <c r="B49" s="123" t="s">
        <v>1547</v>
      </c>
      <c r="C49" s="118">
        <v>1246405</v>
      </c>
      <c r="D49" s="118" t="s">
        <v>1548</v>
      </c>
      <c r="E49" s="119" t="s">
        <v>74</v>
      </c>
      <c r="F49" s="120" t="s">
        <v>1549</v>
      </c>
    </row>
    <row r="50" spans="1:6" ht="15" customHeight="1" x14ac:dyDescent="0.25">
      <c r="A50" s="108" t="s">
        <v>1550</v>
      </c>
      <c r="B50" s="123" t="s">
        <v>1551</v>
      </c>
      <c r="C50" s="118">
        <v>1195739</v>
      </c>
      <c r="D50" s="118" t="s">
        <v>1552</v>
      </c>
      <c r="E50" s="119" t="s">
        <v>74</v>
      </c>
      <c r="F50" s="120" t="s">
        <v>1553</v>
      </c>
    </row>
    <row r="51" spans="1:6" ht="15" customHeight="1" x14ac:dyDescent="0.25">
      <c r="A51" s="108" t="s">
        <v>1554</v>
      </c>
      <c r="B51" s="123" t="s">
        <v>1555</v>
      </c>
      <c r="C51" s="118">
        <v>367232</v>
      </c>
      <c r="D51" s="118" t="s">
        <v>1556</v>
      </c>
      <c r="E51" s="119" t="s">
        <v>74</v>
      </c>
      <c r="F51" s="120" t="s">
        <v>1557</v>
      </c>
    </row>
    <row r="52" spans="1:6" ht="15" customHeight="1" x14ac:dyDescent="0.25">
      <c r="A52" s="108" t="s">
        <v>1558</v>
      </c>
      <c r="B52" s="123" t="s">
        <v>1559</v>
      </c>
      <c r="C52" s="118">
        <v>439798</v>
      </c>
      <c r="D52" s="118" t="s">
        <v>1560</v>
      </c>
      <c r="E52" s="119" t="s">
        <v>74</v>
      </c>
      <c r="F52" s="120" t="s">
        <v>1557</v>
      </c>
    </row>
    <row r="53" spans="1:6" ht="15" customHeight="1" x14ac:dyDescent="0.25">
      <c r="A53" s="108" t="s">
        <v>1561</v>
      </c>
      <c r="B53" s="123" t="s">
        <v>1562</v>
      </c>
      <c r="C53" s="118">
        <v>601018533</v>
      </c>
      <c r="D53" s="118" t="s">
        <v>1563</v>
      </c>
      <c r="E53" s="119" t="s">
        <v>74</v>
      </c>
      <c r="F53" s="120" t="s">
        <v>1475</v>
      </c>
    </row>
    <row r="54" spans="1:6" ht="15" customHeight="1" x14ac:dyDescent="0.25">
      <c r="A54" s="108" t="s">
        <v>1564</v>
      </c>
      <c r="B54" s="123" t="s">
        <v>1565</v>
      </c>
      <c r="C54" s="95">
        <v>3203615</v>
      </c>
      <c r="D54" s="118" t="s">
        <v>1566</v>
      </c>
      <c r="E54" s="119" t="s">
        <v>74</v>
      </c>
      <c r="F54" s="122" t="s">
        <v>1567</v>
      </c>
    </row>
    <row r="55" spans="1:6" ht="15" customHeight="1" x14ac:dyDescent="0.25">
      <c r="A55" s="108" t="s">
        <v>1568</v>
      </c>
      <c r="B55" s="123" t="s">
        <v>1569</v>
      </c>
      <c r="C55" s="95">
        <v>3211318</v>
      </c>
      <c r="D55" s="118" t="s">
        <v>1570</v>
      </c>
      <c r="E55" s="119" t="s">
        <v>74</v>
      </c>
      <c r="F55" s="122" t="s">
        <v>1567</v>
      </c>
    </row>
    <row r="56" spans="1:6" ht="15" customHeight="1" x14ac:dyDescent="0.25">
      <c r="A56" s="108" t="s">
        <v>1571</v>
      </c>
      <c r="B56" s="123" t="s">
        <v>1572</v>
      </c>
      <c r="C56" s="128">
        <v>441087</v>
      </c>
      <c r="D56" s="118" t="s">
        <v>1573</v>
      </c>
      <c r="E56" s="119" t="s">
        <v>74</v>
      </c>
      <c r="F56" s="120" t="s">
        <v>1475</v>
      </c>
    </row>
    <row r="57" spans="1:6" x14ac:dyDescent="0.25">
      <c r="A57" s="108" t="s">
        <v>1574</v>
      </c>
      <c r="B57" s="123" t="s">
        <v>1575</v>
      </c>
      <c r="C57" s="95">
        <v>822297</v>
      </c>
      <c r="D57" s="118" t="s">
        <v>1576</v>
      </c>
      <c r="E57" s="119" t="s">
        <v>74</v>
      </c>
      <c r="F57" s="120" t="s">
        <v>1577</v>
      </c>
    </row>
    <row r="58" spans="1:6" ht="15" customHeight="1" x14ac:dyDescent="0.25">
      <c r="A58" s="108" t="s">
        <v>1578</v>
      </c>
      <c r="B58" s="123" t="s">
        <v>1579</v>
      </c>
      <c r="C58" s="95">
        <v>3102155589</v>
      </c>
      <c r="D58" s="118" t="s">
        <v>1580</v>
      </c>
      <c r="E58" s="119" t="s">
        <v>74</v>
      </c>
      <c r="F58" s="120" t="s">
        <v>1581</v>
      </c>
    </row>
    <row r="59" spans="1:6" ht="15" customHeight="1" x14ac:dyDescent="0.25">
      <c r="A59" s="108" t="s">
        <v>1582</v>
      </c>
      <c r="B59" s="123" t="s">
        <v>1583</v>
      </c>
      <c r="C59" s="95">
        <v>3104284152</v>
      </c>
      <c r="D59" s="118" t="s">
        <v>1584</v>
      </c>
      <c r="E59" s="129" t="s">
        <v>74</v>
      </c>
      <c r="F59" s="120" t="s">
        <v>1585</v>
      </c>
    </row>
    <row r="60" spans="1:6" ht="15" customHeight="1" x14ac:dyDescent="0.25">
      <c r="A60" s="108" t="s">
        <v>1586</v>
      </c>
      <c r="B60" s="123" t="s">
        <v>1583</v>
      </c>
      <c r="C60" s="95">
        <v>3106096608</v>
      </c>
      <c r="D60" s="118" t="s">
        <v>1587</v>
      </c>
      <c r="E60" s="129" t="s">
        <v>74</v>
      </c>
      <c r="F60" s="120" t="s">
        <v>226</v>
      </c>
    </row>
    <row r="61" spans="1:6" ht="15" customHeight="1" x14ac:dyDescent="0.25">
      <c r="A61" s="108" t="s">
        <v>1588</v>
      </c>
      <c r="B61" s="123" t="s">
        <v>1589</v>
      </c>
      <c r="C61" s="130">
        <v>3105196366</v>
      </c>
      <c r="D61" s="131" t="s">
        <v>1590</v>
      </c>
      <c r="E61" s="132" t="s">
        <v>1591</v>
      </c>
      <c r="F61" s="120" t="s">
        <v>1592</v>
      </c>
    </row>
    <row r="62" spans="1:6" x14ac:dyDescent="0.25">
      <c r="A62" s="108" t="s">
        <v>1593</v>
      </c>
      <c r="B62" s="123" t="s">
        <v>1594</v>
      </c>
      <c r="C62" s="118">
        <v>601018530</v>
      </c>
      <c r="D62" s="118" t="s">
        <v>1595</v>
      </c>
      <c r="E62" s="119" t="s">
        <v>74</v>
      </c>
      <c r="F62" s="120" t="s">
        <v>1596</v>
      </c>
    </row>
    <row r="63" spans="1:6" x14ac:dyDescent="0.25">
      <c r="A63" s="108" t="s">
        <v>1597</v>
      </c>
      <c r="B63" s="123" t="s">
        <v>1598</v>
      </c>
      <c r="C63" s="118">
        <v>601148592</v>
      </c>
      <c r="D63" s="118" t="s">
        <v>1599</v>
      </c>
      <c r="E63" s="119" t="s">
        <v>74</v>
      </c>
      <c r="F63" s="120" t="s">
        <v>1475</v>
      </c>
    </row>
    <row r="64" spans="1:6" ht="15" customHeight="1" x14ac:dyDescent="0.25">
      <c r="A64" s="108" t="s">
        <v>1600</v>
      </c>
      <c r="B64" s="181" t="s">
        <v>1601</v>
      </c>
      <c r="C64" s="95">
        <v>3102171802</v>
      </c>
      <c r="D64" s="118" t="s">
        <v>1602</v>
      </c>
      <c r="E64" s="119" t="s">
        <v>74</v>
      </c>
      <c r="F64" s="120" t="s">
        <v>1603</v>
      </c>
    </row>
    <row r="65" spans="1:6" ht="15" customHeight="1" x14ac:dyDescent="0.25">
      <c r="A65" s="108" t="s">
        <v>1604</v>
      </c>
      <c r="B65" s="181" t="s">
        <v>1605</v>
      </c>
      <c r="C65" s="95">
        <v>3104500540</v>
      </c>
      <c r="D65" s="118" t="s">
        <v>1606</v>
      </c>
      <c r="E65" s="119" t="s">
        <v>74</v>
      </c>
      <c r="F65" s="120" t="s">
        <v>1439</v>
      </c>
    </row>
    <row r="66" spans="1:6" ht="15" customHeight="1" x14ac:dyDescent="0.25">
      <c r="A66" s="108" t="s">
        <v>1607</v>
      </c>
      <c r="B66" s="123" t="s">
        <v>1608</v>
      </c>
      <c r="C66" s="95">
        <v>1216995</v>
      </c>
      <c r="D66" s="118" t="s">
        <v>1609</v>
      </c>
      <c r="E66" s="119" t="s">
        <v>74</v>
      </c>
      <c r="F66" s="120" t="s">
        <v>1610</v>
      </c>
    </row>
    <row r="67" spans="1:6" ht="15" customHeight="1" x14ac:dyDescent="0.25">
      <c r="A67" s="108" t="s">
        <v>1611</v>
      </c>
      <c r="B67" s="123" t="s">
        <v>1612</v>
      </c>
      <c r="C67" s="95">
        <v>1220122</v>
      </c>
      <c r="D67" s="118" t="s">
        <v>1613</v>
      </c>
      <c r="E67" s="119" t="s">
        <v>74</v>
      </c>
      <c r="F67" s="120" t="s">
        <v>1614</v>
      </c>
    </row>
    <row r="68" spans="1:6" ht="15" customHeight="1" x14ac:dyDescent="0.25">
      <c r="A68" s="108" t="s">
        <v>1615</v>
      </c>
      <c r="B68" s="123" t="s">
        <v>1616</v>
      </c>
      <c r="C68" s="95">
        <v>488690</v>
      </c>
      <c r="D68" s="118" t="s">
        <v>1617</v>
      </c>
      <c r="E68" s="119" t="s">
        <v>74</v>
      </c>
      <c r="F68" s="120" t="s">
        <v>1458</v>
      </c>
    </row>
    <row r="69" spans="1:6" ht="15" customHeight="1" x14ac:dyDescent="0.25">
      <c r="A69" s="108" t="s">
        <v>1618</v>
      </c>
      <c r="B69" s="123" t="s">
        <v>1619</v>
      </c>
      <c r="C69" s="95">
        <v>488686</v>
      </c>
      <c r="D69" s="118" t="s">
        <v>1620</v>
      </c>
      <c r="E69" s="119" t="s">
        <v>74</v>
      </c>
      <c r="F69" s="120" t="s">
        <v>226</v>
      </c>
    </row>
    <row r="70" spans="1:6" ht="15" customHeight="1" x14ac:dyDescent="0.25">
      <c r="A70" s="108" t="s">
        <v>1621</v>
      </c>
      <c r="B70" s="123" t="s">
        <v>1622</v>
      </c>
      <c r="C70" s="23">
        <v>0</v>
      </c>
      <c r="D70" s="23">
        <v>0</v>
      </c>
      <c r="E70" s="133">
        <v>0</v>
      </c>
      <c r="F70" s="134">
        <v>0</v>
      </c>
    </row>
    <row r="71" spans="1:6" ht="15" customHeight="1" x14ac:dyDescent="0.25">
      <c r="A71" s="108" t="s">
        <v>1623</v>
      </c>
      <c r="B71" s="123" t="s">
        <v>1624</v>
      </c>
      <c r="C71" s="95">
        <v>10640</v>
      </c>
      <c r="D71" s="118" t="s">
        <v>1625</v>
      </c>
      <c r="E71" s="119" t="s">
        <v>74</v>
      </c>
      <c r="F71" s="120" t="s">
        <v>1626</v>
      </c>
    </row>
    <row r="72" spans="1:6" ht="15" customHeight="1" x14ac:dyDescent="0.25">
      <c r="A72" s="108" t="s">
        <v>1627</v>
      </c>
      <c r="B72" s="123" t="s">
        <v>1628</v>
      </c>
      <c r="C72" s="95">
        <v>863620</v>
      </c>
      <c r="D72" s="118" t="s">
        <v>1629</v>
      </c>
      <c r="E72" s="119" t="s">
        <v>74</v>
      </c>
      <c r="F72" s="120">
        <v>120</v>
      </c>
    </row>
    <row r="73" spans="1:6" ht="15" customHeight="1" x14ac:dyDescent="0.25">
      <c r="A73" s="108" t="s">
        <v>1630</v>
      </c>
      <c r="B73" s="123" t="s">
        <v>1631</v>
      </c>
      <c r="C73" s="95">
        <v>547332</v>
      </c>
      <c r="D73" s="118" t="s">
        <v>1632</v>
      </c>
      <c r="E73" s="119" t="s">
        <v>74</v>
      </c>
      <c r="F73" s="120" t="s">
        <v>1633</v>
      </c>
    </row>
    <row r="74" spans="1:6" ht="15" customHeight="1" x14ac:dyDescent="0.25">
      <c r="A74" s="108" t="s">
        <v>1634</v>
      </c>
      <c r="B74" s="123" t="s">
        <v>1635</v>
      </c>
      <c r="C74" s="95">
        <v>3102160532</v>
      </c>
      <c r="D74" s="118" t="s">
        <v>1636</v>
      </c>
      <c r="E74" s="135" t="s">
        <v>74</v>
      </c>
      <c r="F74" s="120" t="s">
        <v>1637</v>
      </c>
    </row>
    <row r="75" spans="1:6" ht="15" customHeight="1" x14ac:dyDescent="0.25">
      <c r="A75" s="108" t="s">
        <v>1638</v>
      </c>
      <c r="B75" s="123" t="s">
        <v>1639</v>
      </c>
      <c r="C75" s="95">
        <v>601018540</v>
      </c>
      <c r="D75" s="118" t="s">
        <v>1640</v>
      </c>
      <c r="E75" s="119" t="s">
        <v>74</v>
      </c>
      <c r="F75" s="120" t="s">
        <v>1430</v>
      </c>
    </row>
    <row r="76" spans="1:6" ht="15" customHeight="1" x14ac:dyDescent="0.25">
      <c r="A76" s="108" t="s">
        <v>1641</v>
      </c>
      <c r="B76" s="123" t="s">
        <v>1639</v>
      </c>
      <c r="C76" s="95">
        <v>601017680</v>
      </c>
      <c r="D76" s="118" t="s">
        <v>1642</v>
      </c>
      <c r="E76" s="119" t="s">
        <v>74</v>
      </c>
      <c r="F76" s="120" t="s">
        <v>1643</v>
      </c>
    </row>
    <row r="77" spans="1:6" ht="15" customHeight="1" x14ac:dyDescent="0.25">
      <c r="A77" s="108" t="s">
        <v>1644</v>
      </c>
      <c r="B77" s="123" t="s">
        <v>1645</v>
      </c>
      <c r="C77" s="95">
        <v>3102071705</v>
      </c>
      <c r="D77" s="118" t="s">
        <v>1646</v>
      </c>
      <c r="E77" s="119" t="s">
        <v>74</v>
      </c>
      <c r="F77" s="120" t="s">
        <v>1647</v>
      </c>
    </row>
    <row r="78" spans="1:6" ht="15" customHeight="1" x14ac:dyDescent="0.25">
      <c r="A78" s="108" t="s">
        <v>1648</v>
      </c>
      <c r="B78" s="123" t="s">
        <v>1649</v>
      </c>
      <c r="C78" s="95">
        <v>3102012779</v>
      </c>
      <c r="D78" s="118" t="s">
        <v>1650</v>
      </c>
      <c r="E78" s="119" t="s">
        <v>74</v>
      </c>
      <c r="F78" s="120" t="s">
        <v>1577</v>
      </c>
    </row>
    <row r="79" spans="1:6" ht="15" customHeight="1" x14ac:dyDescent="0.25">
      <c r="A79" s="108" t="s">
        <v>1651</v>
      </c>
      <c r="B79" s="123" t="s">
        <v>1652</v>
      </c>
      <c r="C79" s="95">
        <v>3102000856</v>
      </c>
      <c r="D79" s="118" t="s">
        <v>1653</v>
      </c>
      <c r="E79" s="119" t="s">
        <v>74</v>
      </c>
      <c r="F79" s="120" t="s">
        <v>1654</v>
      </c>
    </row>
    <row r="80" spans="1:6" ht="15" customHeight="1" x14ac:dyDescent="0.25">
      <c r="A80" s="108" t="s">
        <v>1655</v>
      </c>
      <c r="B80" s="123" t="s">
        <v>1656</v>
      </c>
      <c r="C80" s="95">
        <v>3106093588</v>
      </c>
      <c r="D80" s="118" t="s">
        <v>1657</v>
      </c>
      <c r="E80" s="119" t="s">
        <v>74</v>
      </c>
      <c r="F80" s="120" t="s">
        <v>1658</v>
      </c>
    </row>
    <row r="81" spans="1:6" ht="15" customHeight="1" x14ac:dyDescent="0.25">
      <c r="A81" s="108" t="s">
        <v>1659</v>
      </c>
      <c r="B81" s="123" t="s">
        <v>1649</v>
      </c>
      <c r="C81" s="95">
        <v>3102025482</v>
      </c>
      <c r="D81" s="118" t="s">
        <v>1660</v>
      </c>
      <c r="E81" s="119" t="s">
        <v>74</v>
      </c>
      <c r="F81" s="120" t="s">
        <v>1475</v>
      </c>
    </row>
    <row r="82" spans="1:6" ht="15" customHeight="1" x14ac:dyDescent="0.25">
      <c r="A82" s="108" t="s">
        <v>1661</v>
      </c>
      <c r="B82" s="123" t="s">
        <v>1662</v>
      </c>
      <c r="C82" s="95">
        <v>1202307</v>
      </c>
      <c r="D82" s="118" t="s">
        <v>1663</v>
      </c>
      <c r="E82" s="119" t="s">
        <v>74</v>
      </c>
      <c r="F82" s="120" t="s">
        <v>1664</v>
      </c>
    </row>
    <row r="83" spans="1:6" ht="15" customHeight="1" x14ac:dyDescent="0.25">
      <c r="A83" s="108" t="s">
        <v>1665</v>
      </c>
      <c r="B83" s="123" t="s">
        <v>1662</v>
      </c>
      <c r="C83" s="95">
        <v>1202308</v>
      </c>
      <c r="D83" s="118" t="s">
        <v>1666</v>
      </c>
      <c r="E83" s="119" t="s">
        <v>74</v>
      </c>
      <c r="F83" s="120" t="s">
        <v>1667</v>
      </c>
    </row>
    <row r="84" spans="1:6" ht="15" customHeight="1" x14ac:dyDescent="0.25">
      <c r="A84" s="108" t="s">
        <v>1668</v>
      </c>
      <c r="B84" s="123" t="s">
        <v>1669</v>
      </c>
      <c r="C84" s="95">
        <v>1210269</v>
      </c>
      <c r="D84" s="118" t="s">
        <v>1670</v>
      </c>
      <c r="E84" s="119" t="s">
        <v>74</v>
      </c>
      <c r="F84" s="120" t="s">
        <v>1671</v>
      </c>
    </row>
    <row r="85" spans="1:6" x14ac:dyDescent="0.25">
      <c r="A85" s="108" t="s">
        <v>1672</v>
      </c>
      <c r="B85" s="123" t="s">
        <v>1673</v>
      </c>
      <c r="C85" s="95">
        <v>601017702</v>
      </c>
      <c r="D85" s="118" t="s">
        <v>1674</v>
      </c>
      <c r="E85" s="119" t="s">
        <v>74</v>
      </c>
      <c r="F85" s="120" t="s">
        <v>1675</v>
      </c>
    </row>
    <row r="86" spans="1:6" x14ac:dyDescent="0.25">
      <c r="A86" s="108" t="s">
        <v>1676</v>
      </c>
      <c r="B86" s="123" t="s">
        <v>1677</v>
      </c>
      <c r="C86" s="95">
        <v>70488</v>
      </c>
      <c r="D86" s="118" t="s">
        <v>1678</v>
      </c>
      <c r="E86" s="119" t="s">
        <v>1679</v>
      </c>
      <c r="F86" s="120" t="s">
        <v>1680</v>
      </c>
    </row>
    <row r="87" spans="1:6" x14ac:dyDescent="0.25">
      <c r="A87" s="6" t="s">
        <v>1681</v>
      </c>
      <c r="B87" s="123" t="s">
        <v>1682</v>
      </c>
      <c r="C87" s="95"/>
      <c r="D87" s="118" t="s">
        <v>1683</v>
      </c>
      <c r="E87" s="119" t="s">
        <v>1679</v>
      </c>
      <c r="F87" s="120" t="s">
        <v>1680</v>
      </c>
    </row>
    <row r="88" spans="1:6" x14ac:dyDescent="0.25">
      <c r="A88" s="112" t="s">
        <v>1684</v>
      </c>
      <c r="B88" s="123" t="s">
        <v>1685</v>
      </c>
      <c r="C88" s="95">
        <v>370598</v>
      </c>
      <c r="D88" s="118" t="s">
        <v>1686</v>
      </c>
      <c r="E88" s="119" t="s">
        <v>1679</v>
      </c>
      <c r="F88" s="120" t="s">
        <v>1680</v>
      </c>
    </row>
    <row r="89" spans="1:6" x14ac:dyDescent="0.25">
      <c r="A89" s="12" t="s">
        <v>1687</v>
      </c>
      <c r="B89" s="182" t="s">
        <v>1688</v>
      </c>
      <c r="C89" s="95">
        <v>3105229657</v>
      </c>
      <c r="D89" s="118" t="s">
        <v>1689</v>
      </c>
      <c r="E89" s="119" t="s">
        <v>74</v>
      </c>
      <c r="F89" s="119" t="s">
        <v>1690</v>
      </c>
    </row>
    <row r="90" spans="1:6" x14ac:dyDescent="0.25">
      <c r="A90" s="12" t="s">
        <v>1691</v>
      </c>
      <c r="B90" s="182" t="s">
        <v>1692</v>
      </c>
      <c r="C90" s="95">
        <v>3105225267</v>
      </c>
      <c r="D90" s="136" t="s">
        <v>1693</v>
      </c>
      <c r="E90" s="137" t="s">
        <v>74</v>
      </c>
      <c r="F90" s="119" t="s">
        <v>1694</v>
      </c>
    </row>
    <row r="91" spans="1:6" x14ac:dyDescent="0.25">
      <c r="A91" s="138" t="s">
        <v>1695</v>
      </c>
      <c r="B91" s="182" t="s">
        <v>1692</v>
      </c>
      <c r="C91" s="95">
        <v>3105220490</v>
      </c>
      <c r="D91" s="118" t="s">
        <v>1696</v>
      </c>
      <c r="E91" s="137" t="s">
        <v>74</v>
      </c>
      <c r="F91" s="119" t="s">
        <v>1697</v>
      </c>
    </row>
    <row r="92" spans="1:6" x14ac:dyDescent="0.25">
      <c r="A92" s="138" t="s">
        <v>1698</v>
      </c>
      <c r="B92" s="182" t="s">
        <v>1699</v>
      </c>
      <c r="C92" s="95">
        <v>3105253411</v>
      </c>
      <c r="D92" s="118" t="s">
        <v>1700</v>
      </c>
      <c r="E92" s="119" t="s">
        <v>74</v>
      </c>
      <c r="F92" s="119" t="s">
        <v>1701</v>
      </c>
    </row>
    <row r="93" spans="1:6" x14ac:dyDescent="0.25">
      <c r="A93" s="138" t="s">
        <v>1702</v>
      </c>
      <c r="B93" s="182" t="s">
        <v>1692</v>
      </c>
      <c r="C93" s="95">
        <v>3105225266</v>
      </c>
      <c r="D93" s="118" t="s">
        <v>1703</v>
      </c>
      <c r="E93" s="119" t="s">
        <v>74</v>
      </c>
      <c r="F93" s="119" t="s">
        <v>1694</v>
      </c>
    </row>
    <row r="94" spans="1:6" x14ac:dyDescent="0.25">
      <c r="B94" s="183"/>
      <c r="C94" s="139"/>
      <c r="D94" s="139"/>
      <c r="E94" s="139"/>
    </row>
    <row r="95" spans="1:6" x14ac:dyDescent="0.25">
      <c r="B95" s="1"/>
    </row>
    <row r="96" spans="1:6" x14ac:dyDescent="0.25">
      <c r="B96" s="1"/>
    </row>
  </sheetData>
  <mergeCells count="2">
    <mergeCell ref="A2:B2"/>
    <mergeCell ref="A4:F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Pr.č.2 SP Odber.miesta</vt:lpstr>
      <vt:lpstr>Pr. č.2a SP Odber.miesta-LESY</vt:lpstr>
      <vt:lpstr>Pr. č.2a SP Odber.miesta-ŠVPS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Sipľáková Mária</dc:creator>
  <cp:lastModifiedBy>mdudas</cp:lastModifiedBy>
  <cp:lastPrinted>2019-07-26T11:33:04Z</cp:lastPrinted>
  <dcterms:created xsi:type="dcterms:W3CDTF">2019-03-21T09:52:06Z</dcterms:created>
  <dcterms:modified xsi:type="dcterms:W3CDTF">2019-07-26T11:37:41Z</dcterms:modified>
</cp:coreProperties>
</file>