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3\DNS-Ťažba\Výzva 06_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<sst xmlns="http://schemas.openxmlformats.org/spreadsheetml/2006/main" count="89" uniqueCount="82">
  <si>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</si>
  <si>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</si>
  <si>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</si>
  <si>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</si>
  <si>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</si>
  <si>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</si>
  <si>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</si>
  <si>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</si>
  <si>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</si>
  <si>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</si>
  <si>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</si>
  <si>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</si>
  <si>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</si>
  <si>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</si>
  <si>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</si>
  <si>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</si>
  <si>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</si>
  <si>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</si>
  <si>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</si>
  <si>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</si>
  <si>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</si>
  <si>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</si>
  <si>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</si>
  <si>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</si>
  <si>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</si>
  <si>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</si>
  <si>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</si>
  <si>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</si>
  <si>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</si>
  <si>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</si>
  <si>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</si>
  <si>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</si>
  <si>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</si>
  <si>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</si>
  <si>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</si>
  <si>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</si>
  <si>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</si>
  <si>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</si>
  <si>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</si>
  <si>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</si>
  <si>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</si>
  <si>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</si>
  <si>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</si>
  <si>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</si>
  <si>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</si>
  <si>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</si>
  <si>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</si>
  <si>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</si>
  <si>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</si>
  <si>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</si>
  <si>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</si>
  <si>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</si>
  <si>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</si>
  <si>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</si>
  <si>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</si>
  <si>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</si>
  <si>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</si>
  <si>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</si>
  <si>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</si>
  <si>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</si>
  <si>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</si>
  <si>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</si>
  <si>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</si>
  <si>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</si>
  <si>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</si>
  <si>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</si>
  <si>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</si>
  <si>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</si>
  <si>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</si>
  <si>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</si>
  <si>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</si>
  <si>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1,2,4a,4c,6,7</t>
  </si>
  <si>
    <t>VÚ+50</t>
  </si>
  <si>
    <t>1,2,4a,7</t>
  </si>
  <si>
    <t>Topoľčianky</t>
  </si>
  <si>
    <t>Tompinová</t>
  </si>
  <si>
    <t>1204 A00</t>
  </si>
  <si>
    <t>1091 00</t>
  </si>
  <si>
    <t>700/700</t>
  </si>
  <si>
    <t>230</t>
  </si>
  <si>
    <t>275,36</t>
  </si>
  <si>
    <t>Rozsah zákazky a cenová ponuka dodávateľa september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</si>
</sst>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1" xfId="0" applyNumberFormat="1" applyFont="1" applyFill="1" applyBorder="1" applyAlignment="1" applyProtection="1">
      <alignment horizontal="left" vertical="center"/>
    </xf>
    <xf numFmtId="49" fontId="3" fillId="3" borderId="26" xfId="0" applyNumberFormat="1" applyFont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K4" sqref="K4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111" t="s">
        <v>81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65" t="s">
        <v>0</v>
      </c>
      <c r="B3" s="65"/>
      <c r="C3" s="64" t="s">
        <v>69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123"/>
      <c r="F5" s="123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65" t="s">
        <v>1</v>
      </c>
      <c r="B6" s="65"/>
      <c r="C6" s="65" t="s">
        <v>70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6" customHeight="1" x14ac:dyDescent="0.2">
      <c r="A7" s="47"/>
      <c r="B7" s="124"/>
      <c r="C7" s="124"/>
      <c r="D7" s="124"/>
      <c r="E7" s="124"/>
      <c r="F7" s="124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90" t="s">
        <v>59</v>
      </c>
      <c r="B8" s="91"/>
      <c r="C8" s="91"/>
      <c r="D8" s="91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125" t="s">
        <v>6</v>
      </c>
      <c r="B9" s="125" t="s">
        <v>2</v>
      </c>
      <c r="C9" s="126" t="s">
        <v>43</v>
      </c>
      <c r="D9" s="127"/>
      <c r="E9" s="92" t="s">
        <v>3</v>
      </c>
      <c r="F9" s="128"/>
      <c r="G9" s="93"/>
      <c r="H9" s="115" t="s">
        <v>4</v>
      </c>
      <c r="I9" s="66" t="s">
        <v>35</v>
      </c>
      <c r="J9" s="118" t="s">
        <v>36</v>
      </c>
      <c r="K9" s="121" t="s">
        <v>58</v>
      </c>
      <c r="L9" s="66" t="s">
        <v>55</v>
      </c>
      <c r="M9" s="79" t="s">
        <v>63</v>
      </c>
      <c r="N9" s="66" t="s">
        <v>61</v>
      </c>
      <c r="O9" s="92" t="s">
        <v>65</v>
      </c>
      <c r="P9" s="93"/>
    </row>
    <row r="10" spans="1:16" ht="21.75" customHeight="1" x14ac:dyDescent="0.2">
      <c r="A10" s="67"/>
      <c r="B10" s="67"/>
      <c r="C10" s="69" t="s">
        <v>30</v>
      </c>
      <c r="D10" s="70"/>
      <c r="E10" s="69" t="s">
        <v>32</v>
      </c>
      <c r="F10" s="71" t="s">
        <v>33</v>
      </c>
      <c r="G10" s="66" t="s">
        <v>34</v>
      </c>
      <c r="H10" s="116"/>
      <c r="I10" s="71"/>
      <c r="J10" s="119"/>
      <c r="K10" s="122"/>
      <c r="L10" s="71"/>
      <c r="M10" s="80"/>
      <c r="N10" s="67"/>
      <c r="O10" s="54"/>
      <c r="P10" s="54"/>
    </row>
    <row r="11" spans="1:16" ht="50.25" customHeight="1" thickBot="1" x14ac:dyDescent="0.25">
      <c r="A11" s="68"/>
      <c r="B11" s="67"/>
      <c r="C11" s="69"/>
      <c r="D11" s="70"/>
      <c r="E11" s="69"/>
      <c r="F11" s="71"/>
      <c r="G11" s="71"/>
      <c r="H11" s="117"/>
      <c r="I11" s="71"/>
      <c r="J11" s="120"/>
      <c r="K11" s="122"/>
      <c r="L11" s="78"/>
      <c r="M11" s="80"/>
      <c r="N11" s="68"/>
      <c r="O11" s="53" t="s">
        <v>66</v>
      </c>
      <c r="P11" s="53" t="s">
        <v>67</v>
      </c>
    </row>
    <row r="12" spans="1:16" ht="15" thickBot="1" x14ac:dyDescent="0.25">
      <c r="A12" s="19" t="s">
        <v>74</v>
      </c>
      <c r="B12" s="20" t="s">
        <v>76</v>
      </c>
      <c r="C12" s="112" t="s">
        <v>73</v>
      </c>
      <c r="D12" s="113"/>
      <c r="E12" s="21"/>
      <c r="F12" s="21">
        <v>176.39</v>
      </c>
      <c r="G12" s="22">
        <v>176.39</v>
      </c>
      <c r="H12" s="21" t="s">
        <v>72</v>
      </c>
      <c r="I12" s="21">
        <v>5</v>
      </c>
      <c r="J12" s="21">
        <v>0.53</v>
      </c>
      <c r="K12" s="23">
        <v>400</v>
      </c>
      <c r="L12" s="37">
        <v>16.100000000000001</v>
      </c>
      <c r="M12" s="40"/>
      <c r="N12" s="38">
        <f t="shared" ref="N12:N17" si="0">SUM(M12*G12)</f>
        <v>0</v>
      </c>
      <c r="O12" s="55">
        <v>45171</v>
      </c>
      <c r="P12" s="55">
        <v>45214</v>
      </c>
    </row>
    <row r="13" spans="1:16" ht="15" thickBot="1" x14ac:dyDescent="0.25">
      <c r="A13" s="24" t="s">
        <v>75</v>
      </c>
      <c r="B13" s="25" t="s">
        <v>77</v>
      </c>
      <c r="C13" s="88" t="s">
        <v>71</v>
      </c>
      <c r="D13" s="114"/>
      <c r="E13" s="26"/>
      <c r="F13" s="62" t="s">
        <v>79</v>
      </c>
      <c r="G13" s="25">
        <v>230</v>
      </c>
      <c r="H13" s="21" t="s">
        <v>7</v>
      </c>
      <c r="I13" s="25">
        <v>10</v>
      </c>
      <c r="J13" s="25">
        <v>0.84</v>
      </c>
      <c r="K13" s="28" t="s">
        <v>78</v>
      </c>
      <c r="L13" s="17">
        <v>19.96</v>
      </c>
      <c r="M13" s="41"/>
      <c r="N13" s="17">
        <f t="shared" si="0"/>
        <v>0</v>
      </c>
      <c r="O13" s="55">
        <v>45171</v>
      </c>
      <c r="P13" s="55">
        <v>45214</v>
      </c>
    </row>
    <row r="14" spans="1:16" x14ac:dyDescent="0.2">
      <c r="A14" s="24" t="s">
        <v>75</v>
      </c>
      <c r="B14" s="29" t="s">
        <v>77</v>
      </c>
      <c r="C14" s="88" t="s">
        <v>73</v>
      </c>
      <c r="D14" s="114"/>
      <c r="E14" s="30"/>
      <c r="F14" s="63" t="s">
        <v>80</v>
      </c>
      <c r="G14" s="25">
        <v>275.36</v>
      </c>
      <c r="H14" s="21" t="s">
        <v>7</v>
      </c>
      <c r="I14" s="29">
        <v>10</v>
      </c>
      <c r="J14" s="29">
        <v>0.84</v>
      </c>
      <c r="K14" s="31">
        <v>700</v>
      </c>
      <c r="L14" s="17">
        <v>13.41</v>
      </c>
      <c r="M14" s="42"/>
      <c r="N14" s="17">
        <f t="shared" si="0"/>
        <v>0</v>
      </c>
      <c r="O14" s="55">
        <v>45171</v>
      </c>
      <c r="P14" s="55">
        <v>45214</v>
      </c>
    </row>
    <row r="15" spans="1:16" x14ac:dyDescent="0.2">
      <c r="A15" s="24"/>
      <c r="B15" s="25"/>
      <c r="C15" s="88"/>
      <c r="D15" s="89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88"/>
      <c r="D16" s="89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86"/>
      <c r="D17" s="87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 ht="15.75" customHeight="1" thickBot="1" x14ac:dyDescent="0.25">
      <c r="A19" s="83" t="s">
        <v>8</v>
      </c>
      <c r="B19" s="84"/>
      <c r="C19" s="84"/>
      <c r="D19" s="84"/>
      <c r="E19" s="84"/>
      <c r="F19" s="84"/>
      <c r="G19" s="84"/>
      <c r="H19" s="84"/>
      <c r="I19" s="84"/>
      <c r="J19" s="84"/>
      <c r="K19" s="85"/>
      <c r="L19" s="50">
        <f>SUM(L12:L17)</f>
        <v>49.47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7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9"/>
      <c r="B22" s="99"/>
      <c r="C22" s="99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10" t="s">
        <v>57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101" t="s">
        <v>60</v>
      </c>
      <c r="B25" s="102"/>
      <c r="C25" s="102"/>
      <c r="D25" s="102"/>
      <c r="E25" s="103"/>
      <c r="F25" s="100" t="s">
        <v>42</v>
      </c>
      <c r="G25" s="11" t="s">
        <v>12</v>
      </c>
      <c r="H25" s="94"/>
      <c r="I25" s="95"/>
      <c r="J25" s="95"/>
      <c r="K25" s="95"/>
      <c r="L25" s="95"/>
      <c r="M25" s="95"/>
      <c r="N25" s="96"/>
      <c r="O25" s="61"/>
      <c r="P25" s="61"/>
    </row>
    <row r="26" spans="1:16" x14ac:dyDescent="0.2">
      <c r="A26" s="104"/>
      <c r="B26" s="105"/>
      <c r="C26" s="105"/>
      <c r="D26" s="105"/>
      <c r="E26" s="106"/>
      <c r="F26" s="100"/>
      <c r="G26" s="11" t="s">
        <v>13</v>
      </c>
      <c r="H26" s="94"/>
      <c r="I26" s="95"/>
      <c r="J26" s="95"/>
      <c r="K26" s="95"/>
      <c r="L26" s="95"/>
      <c r="M26" s="95"/>
      <c r="N26" s="96"/>
      <c r="O26" s="61"/>
      <c r="P26" s="61"/>
    </row>
    <row r="27" spans="1:16" ht="18" customHeight="1" x14ac:dyDescent="0.2">
      <c r="A27" s="104"/>
      <c r="B27" s="105"/>
      <c r="C27" s="105"/>
      <c r="D27" s="105"/>
      <c r="E27" s="106"/>
      <c r="F27" s="100"/>
      <c r="G27" s="11" t="s">
        <v>14</v>
      </c>
      <c r="H27" s="94"/>
      <c r="I27" s="95"/>
      <c r="J27" s="95"/>
      <c r="K27" s="95"/>
      <c r="L27" s="95"/>
      <c r="M27" s="95"/>
      <c r="N27" s="96"/>
      <c r="O27" s="61"/>
      <c r="P27" s="61"/>
    </row>
    <row r="28" spans="1:16" x14ac:dyDescent="0.2">
      <c r="A28" s="104"/>
      <c r="B28" s="105"/>
      <c r="C28" s="105"/>
      <c r="D28" s="105"/>
      <c r="E28" s="106"/>
      <c r="F28" s="100"/>
      <c r="G28" s="11" t="s">
        <v>15</v>
      </c>
      <c r="H28" s="94"/>
      <c r="I28" s="95"/>
      <c r="J28" s="95"/>
      <c r="K28" s="95"/>
      <c r="L28" s="95"/>
      <c r="M28" s="95"/>
      <c r="N28" s="96"/>
      <c r="O28" s="61"/>
      <c r="P28" s="61"/>
    </row>
    <row r="29" spans="1:16" x14ac:dyDescent="0.2">
      <c r="A29" s="104"/>
      <c r="B29" s="105"/>
      <c r="C29" s="105"/>
      <c r="D29" s="105"/>
      <c r="E29" s="106"/>
      <c r="F29" s="100"/>
      <c r="G29" s="11" t="s">
        <v>16</v>
      </c>
      <c r="H29" s="94"/>
      <c r="I29" s="95"/>
      <c r="J29" s="95"/>
      <c r="K29" s="95"/>
      <c r="L29" s="95"/>
      <c r="M29" s="95"/>
      <c r="N29" s="96"/>
      <c r="O29" s="61"/>
      <c r="P29" s="61"/>
    </row>
    <row r="30" spans="1:16" x14ac:dyDescent="0.2">
      <c r="A30" s="104"/>
      <c r="B30" s="105"/>
      <c r="C30" s="105"/>
      <c r="D30" s="105"/>
      <c r="E30" s="106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4"/>
      <c r="B31" s="105"/>
      <c r="C31" s="105"/>
      <c r="D31" s="105"/>
      <c r="E31" s="106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7"/>
      <c r="B32" s="108"/>
      <c r="C32" s="108"/>
      <c r="D32" s="108"/>
      <c r="E32" s="109"/>
      <c r="F32" s="10"/>
      <c r="G32" s="48"/>
      <c r="H32" s="45"/>
      <c r="I32" s="48"/>
      <c r="J32" s="48" t="s">
        <v>39</v>
      </c>
      <c r="K32" s="48"/>
      <c r="L32" s="97"/>
      <c r="M32" s="98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0" t="s">
        <v>27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5">
      <c r="A2" s="2" t="s">
        <v>18</v>
      </c>
      <c r="B2" s="129" t="s">
        <v>44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5">
      <c r="A3" s="2" t="s">
        <v>6</v>
      </c>
      <c r="B3" s="129" t="s">
        <v>45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2" t="s">
        <v>2</v>
      </c>
      <c r="B4" s="129" t="s">
        <v>19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2" t="s">
        <v>7</v>
      </c>
      <c r="B5" s="129" t="s">
        <v>46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3" t="s">
        <v>48</v>
      </c>
      <c r="B6" s="129" t="s">
        <v>47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3" t="s">
        <v>49</v>
      </c>
      <c r="B7" s="129" t="s">
        <v>50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4" t="s">
        <v>20</v>
      </c>
      <c r="B8" s="129" t="s">
        <v>51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5" t="s">
        <v>21</v>
      </c>
      <c r="B9" s="129" t="s">
        <v>52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4" t="s">
        <v>41</v>
      </c>
      <c r="B10" s="129" t="s">
        <v>64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6.5" customHeight="1" x14ac:dyDescent="0.25">
      <c r="A11" s="4" t="s">
        <v>5</v>
      </c>
      <c r="B11" s="129" t="s">
        <v>28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4" t="s">
        <v>22</v>
      </c>
      <c r="B12" s="129" t="s">
        <v>23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6.5" customHeight="1" x14ac:dyDescent="0.25">
      <c r="A13" s="6" t="s">
        <v>62</v>
      </c>
      <c r="B13" s="129" t="s">
        <v>24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x14ac:dyDescent="0.25">
      <c r="A14" s="6" t="s">
        <v>25</v>
      </c>
      <c r="B14" s="129" t="s">
        <v>53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7" t="s">
        <v>26</v>
      </c>
      <c r="B15" s="129" t="s">
        <v>54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45" x14ac:dyDescent="0.25">
      <c r="A16" s="12" t="s">
        <v>29</v>
      </c>
      <c r="B16" s="131" t="s">
        <v>56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Filip.Danko</cp:lastModifiedBy>
  <cp:lastPrinted>2020-12-16T07:24:06Z</cp:lastPrinted>
  <dcterms:created xsi:type="dcterms:W3CDTF">2012-08-13T12:29:09Z</dcterms:created>
  <dcterms:modified xsi:type="dcterms:W3CDTF">2023-08-15T07:19:22Z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