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Výzva č. 4 OOPP/"/>
    </mc:Choice>
  </mc:AlternateContent>
  <xr:revisionPtr revIDLastSave="53" documentId="8_{7F9D5900-ECC9-4E65-9F16-8E64D8D93FED}" xr6:coauthVersionLast="47" xr6:coauthVersionMax="47" xr10:uidLastSave="{9BA17B10-6D7C-4FEB-995D-2C95E419E36F}"/>
  <bookViews>
    <workbookView xWindow="-120" yWindow="-120" windowWidth="29040" windowHeight="15225" xr2:uid="{00000000-000D-0000-FFFF-FFFF00000000}"/>
  </bookViews>
  <sheets>
    <sheet name="Zváračské pomôcky" sheetId="2" r:id="rId1"/>
  </sheets>
  <definedNames>
    <definedName name="_xlnm._FilterDatabase" localSheetId="0" hidden="1">'Zváračské pomôcky'!$A$20:$G$28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" l="1"/>
  <c r="H23" i="2"/>
  <c r="H29" i="2" s="1"/>
  <c r="H24" i="2"/>
  <c r="H25" i="2"/>
  <c r="H26" i="2"/>
  <c r="H27" i="2"/>
  <c r="H28" i="2"/>
  <c r="H21" i="2"/>
</calcChain>
</file>

<file path=xl/sharedStrings.xml><?xml version="1.0" encoding="utf-8"?>
<sst xmlns="http://schemas.openxmlformats.org/spreadsheetml/2006/main" count="58" uniqueCount="57">
  <si>
    <t xml:space="preserve">Výzva č. 4 OOPP ČASŤ 1 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</si>
  <si>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</si>
  <si>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</si>
  <si>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</si>
  <si>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</si>
  <si>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</si>
  <si>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</si>
  <si>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</si>
  <si>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</si>
  <si>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</si>
  <si>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 xml:space="preserve">- povinné údaje, ktoré vypĺňa uchádzač (dodávateľ), </t>
  </si>
  <si>
    <t xml:space="preserve"> -  túto cenu vyplní uchádzač (dodávateľ)  aj do systému Josephine</t>
  </si>
  <si>
    <t xml:space="preserve">* Uchádzač uvedie názov výrobku, konkrétneho výrobcu, krajinu pôvodu,  typ a model ponúkaneho tovaru.                                                                                                                                                                                                               ** Uchádzač uvedie link na stránku, kde si môže verejný obstarávať overiť splnenie technických požiadaviek vrátane príslušnej normy. Pokiaľ uchádzač neuvedie link, z ktorého bude možné posúdiť ponúkaný tovar spĺňa technické požiadavky vrátene požadovanej normy, je uchádzač povinný v rámci ponuky predložiť technický list alebo iné informačné dokumenty v slovenskom alebo českom jazyku, ktoré preukazujú splnenie požiadaviek na predmet zákazky. </t>
  </si>
  <si>
    <t>číslo položky</t>
  </si>
  <si>
    <t>Názov OOPP</t>
  </si>
  <si>
    <t>Typ</t>
  </si>
  <si>
    <t xml:space="preserve">požadované NORMY </t>
  </si>
  <si>
    <t>OPIS</t>
  </si>
  <si>
    <t>Jednotková cena  € bez DPH</t>
  </si>
  <si>
    <t>Predpokladané množstvo</t>
  </si>
  <si>
    <t>Spolu € bez DPH</t>
  </si>
  <si>
    <r>
      <t xml:space="preserve">názov výrobku/model/výrobca/krajinu pôvodu </t>
    </r>
    <r>
      <rPr>
        <b/>
        <sz val="11"/>
        <rFont val="Times New Roman"/>
        <family val="1"/>
        <charset val="238"/>
      </rPr>
      <t>*</t>
    </r>
  </si>
  <si>
    <t>link na preukázanie technických vlastnosti produktu**</t>
  </si>
  <si>
    <t>1.</t>
  </si>
  <si>
    <t xml:space="preserve">Bezpečnostný postroj </t>
  </si>
  <si>
    <t>EN 361</t>
  </si>
  <si>
    <t>Bezpečnostný postroj s vodeodolnými popruhmi a rýchlosponami na zachytenie pádu z výšky. Zadné a predné oceľové kotviace oko. Nastaviteľné popruhy. Plastový trojuholník na zadnej časti postroja, ktorý zamedzuje zamotaniu popruhov. Univerzálna veľkosť, Komponenty - lano, tlmič pádu</t>
  </si>
  <si>
    <t>2.</t>
  </si>
  <si>
    <t>Ochranné okuliare – zváračské</t>
  </si>
  <si>
    <t>EN 175</t>
  </si>
  <si>
    <t>Ochranné zváračské okuliare , vyklápací zorník triedy 5, nepriama ventilácia, nastaviteľná veľkosť. Ochrana pred mechanickým ohrozením, rozstrekom kovov, ochrana proti tepelnému ohrozeniu (horúce povrchy po zváraní).</t>
  </si>
  <si>
    <t>3.</t>
  </si>
  <si>
    <t>Ochranné rukavice -
zváračské</t>
  </si>
  <si>
    <t>EN 388: 4244X, 
EN: 407: 41214X, 
EN 12477 typ A</t>
  </si>
  <si>
    <t>Ochranné zváračské 5 prstové rukavice. Časť dlane, prostredník a prsteník z jedného kusu kože, ktorý je oddelene všitý k zvyšku rukavice. Kevlarové prešitie, minimálne 15 cm manžeta, Veľkosť 9 až 11. Ochrana pred mechanickým ohrozením, rozstrekom kovov, ochrana proti tepelnému ohrozeniu (horúce povrchy po zváraní).</t>
  </si>
  <si>
    <t>4.</t>
  </si>
  <si>
    <t>Zváračská kukla</t>
  </si>
  <si>
    <t>Rozstr. žer. častí, ochr. očí, svete-
lné UV + infračervené
žiarenie,</t>
  </si>
  <si>
    <t>EN 175                                         EN 379
EN 166</t>
  </si>
  <si>
    <t>Samozatemňovacia zváračská kukla. Napájanie solárnymi článkami a lítiovou batériou. Nastaviteľný stupeň zatmievania a spínací čas. Reakčný čas: svetlo/tma: min 1/10000 s a tma/svetlo: 0,1 - 0,9 s. Zorné pole: min.100 x 60 mm. Stupeň svetlého stavu DIN4, stupeň tmavého stavu DIN 5-9 a 9-13, Hmotnosť do 540 g</t>
  </si>
  <si>
    <t>5.</t>
  </si>
  <si>
    <t>Zváračská zástera</t>
  </si>
  <si>
    <t>EN ISO 11611 :2015 trieda 2/A1+A2</t>
  </si>
  <si>
    <t>Zváračská zástera z hovädzej kože, kožené remienky s kovovými prackami. Rozmer min. 90x70 cm, max. 100x80 cm , hrúbka kože 1,4-1,6 mm</t>
  </si>
  <si>
    <t>6.</t>
  </si>
  <si>
    <t>Zváračské gamaše</t>
  </si>
  <si>
    <t>Gamaše zváračské z hovädzej štiepenky hrúbky 1,1-1,3 mm, zošité z troch dielov kevlarovou niťou.</t>
  </si>
  <si>
    <t>7.</t>
  </si>
  <si>
    <t>Zváračské rukávniky</t>
  </si>
  <si>
    <t>EN 11611:2015 (trieda 1 A1)</t>
  </si>
  <si>
    <t>Kožené rukávniky z hovädzej štiepenky, remienky na stiahnutie, ľavý a pravý</t>
  </si>
  <si>
    <t>8.</t>
  </si>
  <si>
    <t>Zváračský kabát zimný</t>
  </si>
  <si>
    <t xml:space="preserve">EN ISO 11612 -A1+A2 B1, C1, E2, F1
EN ISO 11611 trieda 2 A1+A2
EN 1149-5
EN 342 
</t>
  </si>
  <si>
    <t>Nehorľavá zateplená modrá bunda. Veľkosť S-3XL Vyšité logo na zadnej strane bundy - chrbát, rozmer loga:cca 240mm x 80mm, farba loga: žltá</t>
  </si>
  <si>
    <t>Časť 1 - Cena celkom za celý predmet zákazky v Eur bez DPH - Návrha na plnenie kritérií</t>
  </si>
  <si>
    <t xml:space="preserve">.....................................................................................
Meno a priezvisko osoby oprávnenej konať za uchádzača 
(podpis osoby oprávnenej konať za uchádzača)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</si>
</sst>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;@"/>
  </numFmts>
  <fonts count="19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0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u/>
      <sz val="10"/>
      <color theme="1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2" fillId="2" borderId="1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</cellStyleXfs>
  <cellXfs count="79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4" fillId="0" borderId="2" xfId="1" applyFont="1" applyFill="1" applyBorder="1" applyAlignment="1">
      <alignment vertical="center" wrapText="1" shrinkToFi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1" applyFont="1" applyFill="1" applyBorder="1" applyAlignment="1">
      <alignment vertical="center" wrapText="1" shrinkToFit="1"/>
    </xf>
    <xf numFmtId="0" fontId="9" fillId="0" borderId="2" xfId="1" applyFont="1" applyFill="1" applyBorder="1" applyAlignment="1">
      <alignment vertical="center" wrapText="1" shrinkToFit="1"/>
    </xf>
    <xf numFmtId="0" fontId="10" fillId="0" borderId="2" xfId="1" applyFont="1" applyFill="1" applyBorder="1" applyAlignment="1">
      <alignment vertical="center" wrapText="1" shrinkToFi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2" fillId="0" borderId="0" xfId="2" applyFont="1" applyAlignment="1">
      <alignment vertical="center" wrapText="1"/>
    </xf>
    <xf numFmtId="0" fontId="12" fillId="0" borderId="0" xfId="2" applyFont="1" applyAlignment="1">
      <alignment horizontal="center" vertical="center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wrapText="1"/>
    </xf>
    <xf numFmtId="3" fontId="13" fillId="0" borderId="0" xfId="2" applyNumberFormat="1" applyFont="1" applyAlignment="1">
      <alignment horizontal="center" wrapText="1"/>
    </xf>
    <xf numFmtId="164" fontId="13" fillId="0" borderId="0" xfId="2" applyNumberFormat="1" applyFont="1" applyAlignment="1">
      <alignment horizontal="right" wrapText="1"/>
    </xf>
    <xf numFmtId="0" fontId="13" fillId="0" borderId="0" xfId="2" applyFont="1" applyAlignment="1">
      <alignment wrapText="1"/>
    </xf>
    <xf numFmtId="165" fontId="13" fillId="0" borderId="0" xfId="2" applyNumberFormat="1" applyFont="1" applyAlignment="1">
      <alignment horizontal="left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vertical="top"/>
    </xf>
    <xf numFmtId="49" fontId="13" fillId="0" borderId="0" xfId="2" applyNumberFormat="1" applyFont="1" applyAlignment="1">
      <alignment horizontal="center" vertical="top" wrapText="1"/>
    </xf>
    <xf numFmtId="3" fontId="13" fillId="0" borderId="0" xfId="2" applyNumberFormat="1" applyFont="1" applyAlignment="1">
      <alignment horizontal="center" vertical="top" wrapText="1"/>
    </xf>
    <xf numFmtId="164" fontId="13" fillId="0" borderId="0" xfId="2" applyNumberFormat="1" applyFont="1" applyAlignment="1">
      <alignment horizontal="right" vertical="top" wrapText="1"/>
    </xf>
    <xf numFmtId="0" fontId="4" fillId="4" borderId="2" xfId="0" applyFont="1" applyFill="1" applyBorder="1" applyAlignment="1">
      <alignment wrapText="1"/>
    </xf>
    <xf numFmtId="49" fontId="13" fillId="0" borderId="0" xfId="2" applyNumberFormat="1" applyFont="1" applyAlignment="1">
      <alignment horizontal="left"/>
    </xf>
    <xf numFmtId="0" fontId="13" fillId="0" borderId="0" xfId="2" applyFont="1"/>
    <xf numFmtId="0" fontId="13" fillId="0" borderId="0" xfId="4" applyFont="1" applyAlignment="1">
      <alignment wrapText="1"/>
    </xf>
    <xf numFmtId="164" fontId="15" fillId="5" borderId="0" xfId="2" applyNumberFormat="1" applyFont="1" applyFill="1" applyAlignment="1">
      <alignment horizontal="right" vertical="center"/>
    </xf>
    <xf numFmtId="0" fontId="13" fillId="0" borderId="0" xfId="4" applyFont="1" applyAlignment="1">
      <alignment vertical="top"/>
    </xf>
    <xf numFmtId="0" fontId="4" fillId="3" borderId="0" xfId="0" applyFont="1" applyFill="1" applyAlignment="1">
      <alignment wrapText="1"/>
    </xf>
    <xf numFmtId="0" fontId="7" fillId="3" borderId="10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0" xfId="0" applyFont="1" applyFill="1" applyAlignment="1">
      <alignment horizontal="left" wrapText="1"/>
    </xf>
    <xf numFmtId="0" fontId="6" fillId="4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16" fillId="4" borderId="2" xfId="0" applyFont="1" applyFill="1" applyBorder="1" applyAlignment="1">
      <alignment horizontal="center" wrapText="1"/>
    </xf>
    <xf numFmtId="0" fontId="7" fillId="4" borderId="2" xfId="1" applyFont="1" applyFill="1" applyBorder="1" applyAlignment="1">
      <alignment vertical="center" wrapText="1" shrinkToFit="1"/>
    </xf>
    <xf numFmtId="0" fontId="4" fillId="4" borderId="2" xfId="1" applyFont="1" applyFill="1" applyBorder="1" applyAlignment="1">
      <alignment vertical="center" wrapText="1" shrinkToFit="1"/>
    </xf>
    <xf numFmtId="0" fontId="4" fillId="4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164" fontId="15" fillId="5" borderId="2" xfId="2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wrapText="1"/>
    </xf>
    <xf numFmtId="0" fontId="7" fillId="3" borderId="2" xfId="1" applyFont="1" applyFill="1" applyBorder="1" applyAlignment="1">
      <alignment vertical="center" wrapText="1" shrinkToFit="1"/>
    </xf>
    <xf numFmtId="0" fontId="14" fillId="0" borderId="0" xfId="2" applyFont="1" applyAlignment="1">
      <alignment horizontal="left" vertical="top" wrapText="1"/>
    </xf>
    <xf numFmtId="49" fontId="13" fillId="0" borderId="0" xfId="2" applyNumberFormat="1" applyFont="1" applyAlignment="1">
      <alignment horizontal="left"/>
    </xf>
    <xf numFmtId="0" fontId="13" fillId="0" borderId="0" xfId="2" applyFont="1" applyAlignment="1">
      <alignment horizontal="left" wrapText="1"/>
    </xf>
    <xf numFmtId="0" fontId="7" fillId="4" borderId="7" xfId="0" applyFont="1" applyFill="1" applyBorder="1" applyAlignment="1">
      <alignment horizontal="left" wrapText="1"/>
    </xf>
    <xf numFmtId="0" fontId="7" fillId="4" borderId="8" xfId="0" applyFont="1" applyFill="1" applyBorder="1" applyAlignment="1">
      <alignment horizontal="left" wrapText="1"/>
    </xf>
    <xf numFmtId="0" fontId="7" fillId="4" borderId="9" xfId="0" applyFont="1" applyFill="1" applyBorder="1" applyAlignment="1">
      <alignment horizontal="left" wrapText="1"/>
    </xf>
    <xf numFmtId="0" fontId="7" fillId="4" borderId="10" xfId="0" applyFont="1" applyFill="1" applyBorder="1" applyAlignment="1">
      <alignment horizontal="left" wrapText="1"/>
    </xf>
    <xf numFmtId="0" fontId="7" fillId="4" borderId="3" xfId="0" applyFont="1" applyFill="1" applyBorder="1" applyAlignment="1">
      <alignment horizontal="left" wrapText="1"/>
    </xf>
    <xf numFmtId="0" fontId="7" fillId="4" borderId="11" xfId="0" applyFont="1" applyFill="1" applyBorder="1" applyAlignment="1">
      <alignment horizontal="left" wrapText="1"/>
    </xf>
    <xf numFmtId="49" fontId="13" fillId="4" borderId="7" xfId="2" applyNumberFormat="1" applyFont="1" applyFill="1" applyBorder="1" applyAlignment="1">
      <alignment horizontal="center" wrapText="1"/>
    </xf>
    <xf numFmtId="49" fontId="13" fillId="4" borderId="8" xfId="2" applyNumberFormat="1" applyFont="1" applyFill="1" applyBorder="1" applyAlignment="1">
      <alignment horizontal="center" wrapText="1"/>
    </xf>
    <xf numFmtId="49" fontId="13" fillId="4" borderId="9" xfId="2" applyNumberFormat="1" applyFont="1" applyFill="1" applyBorder="1" applyAlignment="1">
      <alignment horizontal="center" wrapText="1"/>
    </xf>
    <xf numFmtId="49" fontId="13" fillId="4" borderId="12" xfId="2" applyNumberFormat="1" applyFont="1" applyFill="1" applyBorder="1" applyAlignment="1">
      <alignment horizontal="center" wrapText="1"/>
    </xf>
    <xf numFmtId="49" fontId="13" fillId="4" borderId="0" xfId="2" applyNumberFormat="1" applyFont="1" applyFill="1" applyAlignment="1">
      <alignment horizontal="center" wrapText="1"/>
    </xf>
    <xf numFmtId="49" fontId="13" fillId="4" borderId="13" xfId="2" applyNumberFormat="1" applyFont="1" applyFill="1" applyBorder="1" applyAlignment="1">
      <alignment horizontal="center" wrapText="1"/>
    </xf>
    <xf numFmtId="49" fontId="13" fillId="4" borderId="10" xfId="2" applyNumberFormat="1" applyFont="1" applyFill="1" applyBorder="1" applyAlignment="1">
      <alignment horizontal="center" wrapText="1"/>
    </xf>
    <xf numFmtId="49" fontId="13" fillId="4" borderId="3" xfId="2" applyNumberFormat="1" applyFont="1" applyFill="1" applyBorder="1" applyAlignment="1">
      <alignment horizontal="center" wrapText="1"/>
    </xf>
    <xf numFmtId="49" fontId="13" fillId="4" borderId="11" xfId="2" applyNumberFormat="1" applyFont="1" applyFill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0" fontId="8" fillId="0" borderId="0" xfId="0" applyFont="1" applyAlignment="1">
      <alignment horizontal="left" vertical="center" wrapText="1"/>
    </xf>
    <xf numFmtId="0" fontId="12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top" wrapText="1"/>
    </xf>
    <xf numFmtId="49" fontId="12" fillId="4" borderId="4" xfId="2" applyNumberFormat="1" applyFont="1" applyFill="1" applyBorder="1" applyAlignment="1">
      <alignment horizontal="left" vertical="top" wrapText="1"/>
    </xf>
    <xf numFmtId="49" fontId="12" fillId="4" borderId="5" xfId="2" applyNumberFormat="1" applyFont="1" applyFill="1" applyBorder="1" applyAlignment="1">
      <alignment horizontal="left" vertical="top" wrapText="1"/>
    </xf>
    <xf numFmtId="49" fontId="12" fillId="4" borderId="6" xfId="2" applyNumberFormat="1" applyFont="1" applyFill="1" applyBorder="1" applyAlignment="1">
      <alignment horizontal="left" vertical="top" wrapText="1"/>
    </xf>
    <xf numFmtId="0" fontId="13" fillId="0" borderId="0" xfId="2" applyFont="1" applyAlignment="1">
      <alignment horizontal="left" vertical="top" wrapText="1"/>
    </xf>
    <xf numFmtId="49" fontId="13" fillId="4" borderId="4" xfId="2" applyNumberFormat="1" applyFont="1" applyFill="1" applyBorder="1" applyAlignment="1">
      <alignment horizontal="left" vertical="top" wrapText="1"/>
    </xf>
    <xf numFmtId="49" fontId="13" fillId="4" borderId="5" xfId="2" applyNumberFormat="1" applyFont="1" applyFill="1" applyBorder="1" applyAlignment="1">
      <alignment horizontal="left" vertical="top" wrapText="1"/>
    </xf>
    <xf numFmtId="49" fontId="13" fillId="4" borderId="6" xfId="2" applyNumberFormat="1" applyFont="1" applyFill="1" applyBorder="1" applyAlignment="1">
      <alignment horizontal="left" vertical="top" wrapText="1"/>
    </xf>
  </cellXfs>
  <cellStyles count="6">
    <cellStyle name="Hyperlink" xfId="5" xr:uid="{00000000-000B-0000-0000-000008000000}"/>
    <cellStyle name="Mena 2" xfId="3" xr:uid="{136ACF42-8C92-4893-BBDB-2B62ED55F2E4}"/>
    <cellStyle name="Normálna" xfId="0" builtinId="0"/>
    <cellStyle name="Normálna 2" xfId="2" xr:uid="{5FE8823B-8186-48FF-BB5C-B52ECCD84E69}"/>
    <cellStyle name="Normálne 4" xfId="4" xr:uid="{DEF5238F-95E6-4152-8A6D-507A9F314EAC}"/>
    <cellStyle name="Poznámk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D6856-EAD3-4A3F-9DC2-6E5F84A44145}">
  <sheetPr>
    <pageSetUpPr fitToPage="1"/>
  </sheetPr>
  <dimension ref="A1:J33"/>
  <sheetViews>
    <sheetView tabSelected="1" topLeftCell="A25" zoomScale="80" zoomScaleNormal="80" workbookViewId="0">
      <selection activeCell="H23" sqref="H23"/>
    </sheetView>
  </sheetViews>
  <sheetFormatPr defaultColWidth="11.5703125" defaultRowHeight="15" x14ac:dyDescent="0.25"/>
  <cols>
    <col min="1" max="1" width="9.140625" style="4" customWidth="1"/>
    <col min="2" max="2" width="18" style="4" customWidth="1"/>
    <col min="3" max="3" width="12.5703125" style="4" customWidth="1"/>
    <col min="4" max="4" width="16.28515625" style="4" customWidth="1"/>
    <col min="5" max="5" width="67.42578125" style="4" customWidth="1"/>
    <col min="6" max="6" width="20.42578125" style="4" customWidth="1"/>
    <col min="7" max="7" width="15.28515625" style="4" customWidth="1"/>
    <col min="8" max="8" width="21" style="4" customWidth="1"/>
    <col min="9" max="9" width="32.42578125" style="4" customWidth="1"/>
    <col min="10" max="10" width="34.42578125" style="4" customWidth="1"/>
    <col min="11" max="16384" width="11.5703125" style="4"/>
  </cols>
  <sheetData>
    <row r="1" spans="1:6" ht="55.9" customHeight="1" x14ac:dyDescent="0.3">
      <c r="A1" s="65" t="s">
        <v>0</v>
      </c>
      <c r="B1" s="66"/>
      <c r="C1" s="66"/>
      <c r="D1" s="66"/>
      <c r="E1" s="66"/>
    </row>
    <row r="2" spans="1:6" ht="27" customHeight="1" x14ac:dyDescent="0.3">
      <c r="A2" s="45"/>
      <c r="B2" s="43"/>
      <c r="C2" s="43"/>
      <c r="D2" s="43"/>
      <c r="E2" s="43"/>
    </row>
    <row r="3" spans="1:6" x14ac:dyDescent="0.25">
      <c r="A3" s="13"/>
      <c r="B3" s="13"/>
      <c r="C3" s="70" t="s">
        <v>1</v>
      </c>
      <c r="D3" s="70"/>
      <c r="E3" s="70"/>
      <c r="F3" s="14"/>
    </row>
    <row r="4" spans="1:6" x14ac:dyDescent="0.25">
      <c r="A4" s="71" t="s">
        <v>2</v>
      </c>
      <c r="B4" s="71"/>
      <c r="C4" s="72"/>
      <c r="D4" s="73"/>
      <c r="E4" s="74"/>
    </row>
    <row r="5" spans="1:6" x14ac:dyDescent="0.25">
      <c r="A5" s="75" t="s">
        <v>3</v>
      </c>
      <c r="B5" s="75"/>
      <c r="C5" s="76"/>
      <c r="D5" s="77"/>
      <c r="E5" s="78"/>
    </row>
    <row r="6" spans="1:6" x14ac:dyDescent="0.25">
      <c r="A6" s="75" t="s">
        <v>4</v>
      </c>
      <c r="B6" s="75"/>
      <c r="C6" s="76"/>
      <c r="D6" s="77"/>
      <c r="E6" s="78"/>
    </row>
    <row r="7" spans="1:6" x14ac:dyDescent="0.25">
      <c r="A7" s="75" t="s">
        <v>5</v>
      </c>
      <c r="B7" s="75"/>
      <c r="C7" s="76"/>
      <c r="D7" s="77"/>
      <c r="E7" s="78"/>
    </row>
    <row r="8" spans="1:6" x14ac:dyDescent="0.25">
      <c r="A8" s="75" t="s">
        <v>6</v>
      </c>
      <c r="B8" s="75"/>
      <c r="C8" s="76"/>
      <c r="D8" s="77"/>
      <c r="E8" s="78"/>
    </row>
    <row r="9" spans="1:6" x14ac:dyDescent="0.25">
      <c r="A9" s="15"/>
      <c r="B9" s="15"/>
      <c r="C9" s="16"/>
      <c r="D9" s="17"/>
      <c r="E9" s="18"/>
      <c r="F9" s="18"/>
    </row>
    <row r="10" spans="1:6" x14ac:dyDescent="0.25">
      <c r="A10" s="19" t="s">
        <v>7</v>
      </c>
      <c r="B10" s="19"/>
      <c r="C10" s="16"/>
      <c r="D10" s="17"/>
      <c r="E10" s="18"/>
      <c r="F10" s="18"/>
    </row>
    <row r="11" spans="1:6" x14ac:dyDescent="0.25">
      <c r="A11" s="19" t="s">
        <v>8</v>
      </c>
      <c r="B11" s="20"/>
      <c r="C11" s="16"/>
      <c r="D11" s="17"/>
      <c r="E11" s="18"/>
      <c r="F11" s="18"/>
    </row>
    <row r="12" spans="1:6" x14ac:dyDescent="0.25">
      <c r="A12" s="21"/>
      <c r="B12" s="22"/>
      <c r="C12" s="23"/>
      <c r="D12" s="24"/>
      <c r="E12" s="25"/>
      <c r="F12" s="25"/>
    </row>
    <row r="13" spans="1:6" x14ac:dyDescent="0.25">
      <c r="A13" s="47" t="s">
        <v>9</v>
      </c>
      <c r="B13" s="47"/>
      <c r="C13" s="26"/>
      <c r="D13" s="48" t="s">
        <v>10</v>
      </c>
      <c r="E13" s="48"/>
      <c r="F13" s="27"/>
    </row>
    <row r="14" spans="1:6" x14ac:dyDescent="0.25">
      <c r="A14" s="28"/>
      <c r="B14" s="28"/>
      <c r="C14" s="49"/>
      <c r="D14" s="49"/>
      <c r="E14" s="49"/>
      <c r="F14" s="15"/>
    </row>
    <row r="15" spans="1:6" x14ac:dyDescent="0.25">
      <c r="A15" s="29"/>
      <c r="B15" s="29"/>
      <c r="C15" s="30"/>
      <c r="D15" s="31" t="s">
        <v>11</v>
      </c>
      <c r="E15" s="31"/>
      <c r="F15" s="31"/>
    </row>
    <row r="16" spans="1:6" ht="3.75" customHeight="1" x14ac:dyDescent="0.25"/>
    <row r="17" spans="1:10" ht="15" customHeight="1" x14ac:dyDescent="0.25">
      <c r="B17" s="50" t="s">
        <v>12</v>
      </c>
      <c r="C17" s="51"/>
      <c r="D17" s="51"/>
      <c r="E17" s="51"/>
      <c r="F17" s="51"/>
      <c r="G17" s="51"/>
      <c r="H17" s="51"/>
      <c r="I17" s="52"/>
    </row>
    <row r="18" spans="1:10" ht="58.9" customHeight="1" x14ac:dyDescent="0.25">
      <c r="B18" s="53"/>
      <c r="C18" s="54"/>
      <c r="D18" s="54"/>
      <c r="E18" s="54"/>
      <c r="F18" s="54"/>
      <c r="G18" s="54"/>
      <c r="H18" s="54"/>
      <c r="I18" s="55"/>
    </row>
    <row r="19" spans="1:10" s="32" customFormat="1" ht="58.9" customHeight="1" x14ac:dyDescent="0.25">
      <c r="B19" s="33"/>
      <c r="C19" s="34"/>
      <c r="D19" s="34"/>
      <c r="E19" s="34"/>
      <c r="F19" s="34"/>
      <c r="G19" s="34"/>
      <c r="H19" s="35"/>
      <c r="I19" s="35"/>
    </row>
    <row r="20" spans="1:10" s="9" customFormat="1" ht="42.75" x14ac:dyDescent="0.2">
      <c r="A20" s="1" t="s">
        <v>13</v>
      </c>
      <c r="B20" s="1" t="s">
        <v>14</v>
      </c>
      <c r="C20" s="1" t="s">
        <v>15</v>
      </c>
      <c r="D20" s="1" t="s">
        <v>16</v>
      </c>
      <c r="E20" s="1" t="s">
        <v>17</v>
      </c>
      <c r="F20" s="36" t="s">
        <v>18</v>
      </c>
      <c r="G20" s="37" t="s">
        <v>19</v>
      </c>
      <c r="H20" s="37" t="s">
        <v>20</v>
      </c>
      <c r="I20" s="36" t="s">
        <v>21</v>
      </c>
      <c r="J20" s="38" t="s">
        <v>22</v>
      </c>
    </row>
    <row r="21" spans="1:10" ht="83.45" customHeight="1" x14ac:dyDescent="0.25">
      <c r="A21" s="12" t="s">
        <v>23</v>
      </c>
      <c r="B21" s="2" t="s">
        <v>24</v>
      </c>
      <c r="C21" s="7"/>
      <c r="D21" s="2" t="s">
        <v>25</v>
      </c>
      <c r="E21" s="6" t="s">
        <v>26</v>
      </c>
      <c r="F21" s="39"/>
      <c r="G21" s="5">
        <v>2</v>
      </c>
      <c r="H21" s="42">
        <f>G21*F21</f>
        <v>0</v>
      </c>
      <c r="I21" s="26"/>
      <c r="J21" s="26"/>
    </row>
    <row r="22" spans="1:10" ht="64.900000000000006" customHeight="1" x14ac:dyDescent="0.25">
      <c r="A22" s="11" t="s">
        <v>27</v>
      </c>
      <c r="B22" s="2" t="s">
        <v>28</v>
      </c>
      <c r="C22" s="8"/>
      <c r="D22" s="2" t="s">
        <v>29</v>
      </c>
      <c r="E22" s="6" t="s">
        <v>30</v>
      </c>
      <c r="F22" s="39"/>
      <c r="G22" s="5">
        <v>6</v>
      </c>
      <c r="H22" s="42">
        <f t="shared" ref="H22:H28" si="0">G22*F22</f>
        <v>0</v>
      </c>
      <c r="I22" s="26"/>
      <c r="J22" s="26"/>
    </row>
    <row r="23" spans="1:10" ht="79.900000000000006" customHeight="1" x14ac:dyDescent="0.25">
      <c r="A23" s="11" t="s">
        <v>31</v>
      </c>
      <c r="B23" s="2" t="s">
        <v>32</v>
      </c>
      <c r="C23" s="8"/>
      <c r="D23" s="6" t="s">
        <v>33</v>
      </c>
      <c r="E23" s="6" t="s">
        <v>34</v>
      </c>
      <c r="F23" s="39"/>
      <c r="G23" s="5">
        <v>6</v>
      </c>
      <c r="H23" s="42">
        <f t="shared" si="0"/>
        <v>0</v>
      </c>
      <c r="I23" s="26"/>
      <c r="J23" s="26"/>
    </row>
    <row r="24" spans="1:10" ht="90" x14ac:dyDescent="0.25">
      <c r="A24" s="11" t="s">
        <v>35</v>
      </c>
      <c r="B24" s="2" t="s">
        <v>36</v>
      </c>
      <c r="C24" s="2" t="s">
        <v>37</v>
      </c>
      <c r="D24" s="2" t="s">
        <v>38</v>
      </c>
      <c r="E24" s="46" t="s">
        <v>39</v>
      </c>
      <c r="F24" s="40"/>
      <c r="G24" s="5">
        <v>3</v>
      </c>
      <c r="H24" s="42">
        <f t="shared" si="0"/>
        <v>0</v>
      </c>
      <c r="I24" s="26"/>
      <c r="J24" s="26"/>
    </row>
    <row r="25" spans="1:10" ht="45" x14ac:dyDescent="0.25">
      <c r="A25" s="11" t="s">
        <v>40</v>
      </c>
      <c r="B25" s="2" t="s">
        <v>41</v>
      </c>
      <c r="C25" s="7"/>
      <c r="D25" s="2" t="s">
        <v>42</v>
      </c>
      <c r="E25" s="6" t="s">
        <v>43</v>
      </c>
      <c r="F25" s="39"/>
      <c r="G25" s="5">
        <v>3</v>
      </c>
      <c r="H25" s="42">
        <f t="shared" si="0"/>
        <v>0</v>
      </c>
      <c r="I25" s="26"/>
      <c r="J25" s="26"/>
    </row>
    <row r="26" spans="1:10" ht="45" x14ac:dyDescent="0.25">
      <c r="A26" s="11" t="s">
        <v>44</v>
      </c>
      <c r="B26" s="2" t="s">
        <v>45</v>
      </c>
      <c r="C26" s="7"/>
      <c r="D26" s="2" t="s">
        <v>42</v>
      </c>
      <c r="E26" s="2" t="s">
        <v>46</v>
      </c>
      <c r="F26" s="40"/>
      <c r="G26" s="5">
        <v>3</v>
      </c>
      <c r="H26" s="42">
        <f t="shared" si="0"/>
        <v>0</v>
      </c>
      <c r="I26" s="26"/>
      <c r="J26" s="26"/>
    </row>
    <row r="27" spans="1:10" ht="30" x14ac:dyDescent="0.25">
      <c r="A27" s="11" t="s">
        <v>47</v>
      </c>
      <c r="B27" s="3" t="s">
        <v>48</v>
      </c>
      <c r="C27" s="3"/>
      <c r="D27" s="3" t="s">
        <v>49</v>
      </c>
      <c r="E27" s="3" t="s">
        <v>50</v>
      </c>
      <c r="F27" s="41"/>
      <c r="G27" s="5">
        <v>3</v>
      </c>
      <c r="H27" s="42">
        <f t="shared" si="0"/>
        <v>0</v>
      </c>
      <c r="I27" s="26"/>
      <c r="J27" s="26"/>
    </row>
    <row r="28" spans="1:10" ht="120" x14ac:dyDescent="0.25">
      <c r="A28" s="11" t="s">
        <v>51</v>
      </c>
      <c r="B28" s="3" t="s">
        <v>52</v>
      </c>
      <c r="C28" s="3"/>
      <c r="D28" s="3" t="s">
        <v>53</v>
      </c>
      <c r="E28" s="3" t="s">
        <v>54</v>
      </c>
      <c r="F28" s="41"/>
      <c r="G28" s="5">
        <v>10</v>
      </c>
      <c r="H28" s="42">
        <f t="shared" si="0"/>
        <v>0</v>
      </c>
      <c r="I28" s="26"/>
      <c r="J28" s="26"/>
    </row>
    <row r="29" spans="1:10" ht="46.9" customHeight="1" x14ac:dyDescent="0.3">
      <c r="A29" s="67" t="s">
        <v>55</v>
      </c>
      <c r="B29" s="67"/>
      <c r="C29" s="67"/>
      <c r="D29" s="67"/>
      <c r="E29" s="67"/>
      <c r="F29" s="67"/>
      <c r="G29" s="68"/>
      <c r="H29" s="44">
        <f>SUM(H21:H28)</f>
        <v>0</v>
      </c>
    </row>
    <row r="30" spans="1:10" ht="39" customHeight="1" x14ac:dyDescent="0.25">
      <c r="A30" s="69"/>
      <c r="B30" s="69"/>
      <c r="C30" s="69"/>
      <c r="D30" s="69"/>
      <c r="E30" s="69"/>
      <c r="F30" s="69"/>
      <c r="G30" s="69"/>
    </row>
    <row r="31" spans="1:10" ht="39" customHeight="1" x14ac:dyDescent="0.3">
      <c r="A31" s="10"/>
      <c r="B31" s="10"/>
      <c r="C31" s="10"/>
      <c r="D31" s="10"/>
      <c r="E31" s="56" t="s">
        <v>56</v>
      </c>
      <c r="F31" s="57"/>
      <c r="G31" s="58"/>
    </row>
    <row r="32" spans="1:10" ht="39" customHeight="1" x14ac:dyDescent="0.3">
      <c r="A32" s="10"/>
      <c r="B32" s="10"/>
      <c r="C32" s="10"/>
      <c r="D32" s="10"/>
      <c r="E32" s="59"/>
      <c r="F32" s="60"/>
      <c r="G32" s="61"/>
    </row>
    <row r="33" spans="5:7" x14ac:dyDescent="0.25">
      <c r="E33" s="62"/>
      <c r="F33" s="63"/>
      <c r="G33" s="64"/>
    </row>
  </sheetData>
  <mergeCells count="19">
    <mergeCell ref="A1:E1"/>
    <mergeCell ref="A29:G29"/>
    <mergeCell ref="A30:G30"/>
    <mergeCell ref="C3:E3"/>
    <mergeCell ref="A4:B4"/>
    <mergeCell ref="C4:E4"/>
    <mergeCell ref="A5:B5"/>
    <mergeCell ref="C5:E5"/>
    <mergeCell ref="A6:B6"/>
    <mergeCell ref="C6:E6"/>
    <mergeCell ref="A7:B7"/>
    <mergeCell ref="C7:E7"/>
    <mergeCell ref="A8:B8"/>
    <mergeCell ref="C8:E8"/>
    <mergeCell ref="A13:B13"/>
    <mergeCell ref="D13:E13"/>
    <mergeCell ref="C14:E14"/>
    <mergeCell ref="B17:I18"/>
    <mergeCell ref="E31:G33"/>
  </mergeCells>
  <pageMargins left="0.70866141732283472" right="0.51181102362204722" top="0.74803149606299213" bottom="0.55118110236220474" header="0.31496062992125984" footer="0.31496062992125984"/>
  <pageSetup paperSize="9" scale="44" fitToHeight="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a56486-0e85-4017-a38e-97c7e3921856" xsi:nil="true"/>
    <lcf76f155ced4ddcb4097134ff3c332f xmlns="a578de0a-556f-4f4e-9a98-324527a6f6a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4891D802FF1948BA3D2240B60E2B2B" ma:contentTypeVersion="10" ma:contentTypeDescription="Umožňuje vytvoriť nový dokument." ma:contentTypeScope="" ma:versionID="79419ec39b8ea2f9fb86483ad4552b47">
  <xsd:schema xmlns:xsd="http://www.w3.org/2001/XMLSchema" xmlns:xs="http://www.w3.org/2001/XMLSchema" xmlns:p="http://schemas.microsoft.com/office/2006/metadata/properties" xmlns:ns2="a578de0a-556f-4f4e-9a98-324527a6f6a7" xmlns:ns3="5ea56486-0e85-4017-a38e-97c7e3921856" targetNamespace="http://schemas.microsoft.com/office/2006/metadata/properties" ma:root="true" ma:fieldsID="bb5615bc4bdc02aa8005441da8dba336" ns2:_="" ns3:_="">
    <xsd:import namespace="a578de0a-556f-4f4e-9a98-324527a6f6a7"/>
    <xsd:import namespace="5ea56486-0e85-4017-a38e-97c7e39218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8de0a-556f-4f4e-9a98-324527a6f6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5dde39a6-af64-4df1-b07e-8f5490f1f6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56486-0e85-4017-a38e-97c7e3921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b6f7d8e-9800-44c1-92cb-08e9c080b4b1}" ma:internalName="TaxCatchAll" ma:showField="CatchAllData" ma:web="5ea56486-0e85-4017-a38e-97c7e39218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5449D0-4480-42CB-B8B7-403858B12654}">
  <ds:schemaRefs>
    <ds:schemaRef ds:uri="http://schemas.microsoft.com/office/2006/metadata/properties"/>
    <ds:schemaRef ds:uri="http://schemas.microsoft.com/office/infopath/2007/PartnerControls"/>
    <ds:schemaRef ds:uri="5ea56486-0e85-4017-a38e-97c7e3921856"/>
    <ds:schemaRef ds:uri="a578de0a-556f-4f4e-9a98-324527a6f6a7"/>
  </ds:schemaRefs>
</ds:datastoreItem>
</file>

<file path=customXml/itemProps2.xml><?xml version="1.0" encoding="utf-8"?>
<ds:datastoreItem xmlns:ds="http://schemas.openxmlformats.org/officeDocument/2006/customXml" ds:itemID="{FF51680F-B685-479B-82DC-31BA65A002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CF1E81-40DE-4BD8-99E9-1B2ABF6125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78de0a-556f-4f4e-9a98-324527a6f6a7"/>
    <ds:schemaRef ds:uri="5ea56486-0e85-4017-a38e-97c7e3921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Zváračské pomôcky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Čukašová Michaela</dc:creator>
  <cp:keywords/>
  <dc:description/>
  <cp:lastModifiedBy>Čukašová Michaela</cp:lastModifiedBy>
  <cp:revision/>
  <dcterms:created xsi:type="dcterms:W3CDTF">2021-09-28T15:40:32Z</dcterms:created>
  <dcterms:modified xsi:type="dcterms:W3CDTF">2023-08-25T07:05:42Z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0x010100A44891D802FF1948BA3D2240B60E2B2B</vt:lpwstr>
  </property>
  <property fmtid="{D5CDD505-2E9C-101B-9397-08002B2CF9AE}" pid="3" name="MediaServiceImageTags">
    <vt:lpwstr/>
  </property>
</Properties>
</file>