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cukasova_olo_sk/Documents/Pracovná plocha/Výzva č. 4 OOPP/"/>
    </mc:Choice>
  </mc:AlternateContent>
  <xr:revisionPtr revIDLastSave="46" documentId="8_{4FA97567-1F33-44DC-BD08-C07CA17FB026}" xr6:coauthVersionLast="47" xr6:coauthVersionMax="47" xr10:uidLastSave="{CFF9C7DB-21CA-4C2E-9CDD-3833067A3994}"/>
  <bookViews>
    <workbookView xWindow="-120" yWindow="-120" windowWidth="29040" windowHeight="15225" xr2:uid="{00000000-000D-0000-FFFF-FFFF00000000}"/>
  </bookViews>
  <sheets>
    <sheet name="Doplnky OOPP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7" l="1"/>
  <c r="H23" i="7"/>
  <c r="H24" i="7"/>
  <c r="H25" i="7"/>
  <c r="H21" i="7"/>
  <c r="H26" i="7"/>
</calcChain>
</file>

<file path=xl/sharedStrings.xml><?xml version="1.0" encoding="utf-8"?>
<sst xmlns="http://schemas.openxmlformats.org/spreadsheetml/2006/main" count="44" uniqueCount="43">
  <si>
    <t>číslo položky</t>
  </si>
  <si>
    <t>Názov OOPP</t>
  </si>
  <si>
    <t>Typ</t>
  </si>
  <si>
    <t xml:space="preserve">požadované NORMY </t>
  </si>
  <si>
    <t>OPIS</t>
  </si>
  <si>
    <t>EN 20471 trieda 2</t>
  </si>
  <si>
    <t>Pršiplášť s reflexnými prvkami</t>
  </si>
  <si>
    <t xml:space="preserve">EN 13688, EN ISO 20471, EN 343:2019 trieda 3:1. </t>
  </si>
  <si>
    <r>
      <t>Reflexná vesta -</t>
    </r>
    <r>
      <rPr>
        <sz val="11"/>
        <rFont val="Times New Roman"/>
        <family val="1"/>
        <charset val="238"/>
      </rPr>
      <t xml:space="preserve"> sieťovaná</t>
    </r>
  </si>
  <si>
    <t>jasné alebo svetlo odrážajúce farby</t>
  </si>
  <si>
    <t>Výstražno-reflexná vesta žltej farby z polyesteru 115 - 125 g / m², Veľkosti S-4XL  Potlač na zadnej strane -chrbát, rozmer loga:cca 240mm x 80mm, farba loga:čierna, typ potlače:sieťotlač</t>
  </si>
  <si>
    <r>
      <t>Reflexné žlté pique tričko, </t>
    </r>
    <r>
      <rPr>
        <sz val="11"/>
        <color rgb="FF000000"/>
        <rFont val="Times New Roman"/>
        <family val="1"/>
        <charset val="238"/>
      </rPr>
      <t>vonkajšia strana fluorescenčný polyester</t>
    </r>
  </si>
  <si>
    <t xml:space="preserve">Tričko </t>
  </si>
  <si>
    <t>Tričko s krátkym rukávom, farba tmavá bridlica,  100% bavlna, silikónová úprava, 160-170 g/m2, spevňujúca páska od ramena k ramenu, priekrčník s 5-7% elastanu. Veľkosti XS-4XL</t>
  </si>
  <si>
    <t>1.</t>
  </si>
  <si>
    <t>2.</t>
  </si>
  <si>
    <t>3.</t>
  </si>
  <si>
    <t>4.</t>
  </si>
  <si>
    <t>5.</t>
  </si>
  <si>
    <t xml:space="preserve">Materiálové zloženie: 100% polyester Oxford alebo iná alternatíva odolná voči dažďu
Gramáž: 105-110 g / m2
Dĺžka plášťa: 115-125 cm Výstražný plášť s reflexnými pruhmi, nepremokavý, lepené švy, odopínacia kapucňa v golieri, zapínanie na zips krytý légou, raglánové rukávy v manžete do gumy, dve spodné vrecká s pätkou, vetranie na chrbte. </t>
  </si>
  <si>
    <t>Šiltovka reflexná žltá</t>
  </si>
  <si>
    <t>Šiltovka, farba reflexná žltá, min: 60% bavlna, gramáž min: 220 g/m2, veľkosť nastaviteľná, prešívaný šilt</t>
  </si>
  <si>
    <t>Výstražno-reflexné žlté tričko, 55 - 60% bavlna, 40-45 % polyester, 170-180 g/m2, vnútorná strana bavlnená, certifikované retroreflexné pruhy 3M na hrudi a páse, rovný strih s bočnými švami
lem priekrčníka z rebrového úpletu 1:1, spevnenie ramenných švov páskou.
veľkosti S-3XL Potlač na zadnej strane -chrbát, rozmer loga:cca 240mm x 80mm, farba loga:čierna, typ potlače:sieťotlač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</si>
  <si>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</si>
  <si>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</si>
  <si>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</si>
  <si>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</si>
  <si>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</si>
  <si>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</si>
  <si>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</si>
  <si>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</si>
  <si>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UPOZORNENIE</t>
  </si>
  <si>
    <t xml:space="preserve">- povinné údaje, ktoré vypĺňa uchádzač (dodávateľ), </t>
  </si>
  <si>
    <t xml:space="preserve"> -  túto cenu vyplní uchádzač (dodávateľ)  aj do systému Josephine</t>
  </si>
  <si>
    <t xml:space="preserve">* Uchádzač uvedie názov výrobku, konkrétneho výrobcu, krajinu pôvodu,  typ a model ponúkaneho tovaru.                                                                                                                                                                                                                                                                          ** Uchádzač uvedie link na stránku, kde si môže verejný obstarávať overiť splnenie technických požiadaviek vrátane príslušnej normy. Pokiaľ uchádzač neuvedie link, z ktorého bude možné posúdiť ponúkaný tovar spĺňa technické požiadavky vrátene požadovanej normy, je uchádzač povinný v rámci ponuky predložiť technický list alebo iné informačné dokumenty v slovenskom alebo českom jazyku, ktoré preukazujú splnenie požiadaviek na predmet zákazky. </t>
  </si>
  <si>
    <t>Jednotková cena  € bez DPH</t>
  </si>
  <si>
    <t>Predpokladané množstvo</t>
  </si>
  <si>
    <t>Spolu € bez DPH</t>
  </si>
  <si>
    <r>
      <t xml:space="preserve">názov výrobku/model/výrobca/krajinu pôvodu </t>
    </r>
    <r>
      <rPr>
        <b/>
        <sz val="11"/>
        <rFont val="Times New Roman"/>
        <family val="1"/>
        <charset val="238"/>
      </rPr>
      <t>*</t>
    </r>
  </si>
  <si>
    <t>link na preukázanie technických vlastnosti produktu**</t>
  </si>
  <si>
    <t xml:space="preserve">.....................................................................................
Meno a priezvisko osoby oprávnenej konať za uchádzača 
(podpis osoby oprávnenej konať za uchádzača) </t>
  </si>
  <si>
    <t>Výzva č. 4 OOPP ČASŤ 6</t>
  </si>
  <si>
    <t>Časť 6 - Cena celkom za celý predmet zákazky v Eur bez DPH - Návrha na plnenie kritérií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</si>
</sst>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dd/mm/yy;@"/>
  </numFmts>
  <fonts count="18" x14ac:knownFonts="1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u/>
      <sz val="10"/>
      <color theme="10"/>
      <name val="Arial"/>
      <family val="2"/>
      <charset val="238"/>
    </font>
    <font>
      <b/>
      <sz val="18"/>
      <color theme="1"/>
      <name val="Times New Roman"/>
      <family val="1"/>
      <charset val="238"/>
    </font>
    <font>
      <b/>
      <sz val="10"/>
      <color theme="1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u/>
      <sz val="10"/>
      <color theme="1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1"/>
      <name val="Times New Roman"/>
      <family val="1"/>
      <charset val="238"/>
    </font>
    <font>
      <sz val="16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2" borderId="1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1" fillId="0" borderId="0"/>
    <xf numFmtId="0" fontId="10" fillId="0" borderId="0" applyNumberFormat="0" applyFill="0" applyBorder="0" applyAlignment="0" applyProtection="0"/>
  </cellStyleXfs>
  <cellXfs count="71">
    <xf numFmtId="0" fontId="0" fillId="0" borderId="0" xfId="0"/>
    <xf numFmtId="0" fontId="5" fillId="0" borderId="2" xfId="0" applyFont="1" applyBorder="1" applyAlignment="1">
      <alignment horizontal="center" vertical="center" wrapText="1"/>
    </xf>
    <xf numFmtId="0" fontId="4" fillId="0" borderId="2" xfId="1" applyFont="1" applyFill="1" applyBorder="1" applyAlignment="1">
      <alignment vertical="center" wrapText="1" shrinkToFi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8" fillId="0" borderId="2" xfId="1" applyFont="1" applyFill="1" applyBorder="1" applyAlignment="1">
      <alignment vertical="center" wrapText="1" shrinkToFit="1"/>
    </xf>
    <xf numFmtId="0" fontId="4" fillId="0" borderId="3" xfId="0" applyFont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3" borderId="2" xfId="1" applyFont="1" applyFill="1" applyBorder="1" applyAlignment="1">
      <alignment vertical="center" wrapText="1" shrinkToFi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2" fillId="0" borderId="0" xfId="2" applyFont="1" applyAlignment="1">
      <alignment vertical="center" wrapText="1"/>
    </xf>
    <xf numFmtId="0" fontId="12" fillId="0" borderId="0" xfId="2" applyFont="1" applyAlignment="1">
      <alignment horizontal="center" vertical="center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wrapText="1"/>
    </xf>
    <xf numFmtId="3" fontId="13" fillId="0" borderId="0" xfId="2" applyNumberFormat="1" applyFont="1" applyAlignment="1">
      <alignment horizontal="center" wrapText="1"/>
    </xf>
    <xf numFmtId="164" fontId="13" fillId="0" borderId="0" xfId="2" applyNumberFormat="1" applyFont="1" applyAlignment="1">
      <alignment horizontal="right" wrapText="1"/>
    </xf>
    <xf numFmtId="0" fontId="13" fillId="0" borderId="0" xfId="2" applyFont="1" applyAlignment="1">
      <alignment wrapText="1"/>
    </xf>
    <xf numFmtId="165" fontId="13" fillId="0" borderId="0" xfId="2" applyNumberFormat="1" applyFont="1" applyAlignment="1">
      <alignment horizontal="left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vertical="top"/>
    </xf>
    <xf numFmtId="49" fontId="13" fillId="0" borderId="0" xfId="2" applyNumberFormat="1" applyFont="1" applyAlignment="1">
      <alignment horizontal="center" vertical="top" wrapText="1"/>
    </xf>
    <xf numFmtId="3" fontId="13" fillId="0" borderId="0" xfId="2" applyNumberFormat="1" applyFont="1" applyAlignment="1">
      <alignment horizontal="center" vertical="top" wrapText="1"/>
    </xf>
    <xf numFmtId="164" fontId="13" fillId="0" borderId="0" xfId="2" applyNumberFormat="1" applyFont="1" applyAlignment="1">
      <alignment horizontal="right" vertical="top" wrapText="1"/>
    </xf>
    <xf numFmtId="0" fontId="4" fillId="4" borderId="2" xfId="0" applyFont="1" applyFill="1" applyBorder="1" applyAlignment="1">
      <alignment wrapText="1"/>
    </xf>
    <xf numFmtId="49" fontId="13" fillId="0" borderId="0" xfId="2" applyNumberFormat="1" applyFont="1" applyAlignment="1">
      <alignment horizontal="left"/>
    </xf>
    <xf numFmtId="0" fontId="13" fillId="0" borderId="0" xfId="2" applyFont="1"/>
    <xf numFmtId="0" fontId="13" fillId="0" borderId="0" xfId="4" applyFont="1" applyAlignment="1">
      <alignment wrapText="1"/>
    </xf>
    <xf numFmtId="164" fontId="15" fillId="5" borderId="0" xfId="2" applyNumberFormat="1" applyFont="1" applyFill="1" applyAlignment="1">
      <alignment horizontal="right" vertical="center"/>
    </xf>
    <xf numFmtId="0" fontId="13" fillId="0" borderId="0" xfId="4" applyFont="1" applyAlignment="1">
      <alignment vertical="top"/>
    </xf>
    <xf numFmtId="0" fontId="6" fillId="4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16" fillId="4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8" fillId="4" borderId="2" xfId="1" applyFont="1" applyFill="1" applyBorder="1" applyAlignment="1">
      <alignment vertical="center" wrapText="1" shrinkToFit="1"/>
    </xf>
    <xf numFmtId="0" fontId="4" fillId="4" borderId="2" xfId="1" applyFont="1" applyFill="1" applyBorder="1" applyAlignment="1">
      <alignment vertical="center" wrapText="1" shrinkToFit="1"/>
    </xf>
    <xf numFmtId="0" fontId="8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164" fontId="15" fillId="5" borderId="2" xfId="2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49" fontId="13" fillId="4" borderId="2" xfId="2" applyNumberFormat="1" applyFont="1" applyFill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2" fillId="0" borderId="0" xfId="2" applyFont="1" applyAlignment="1">
      <alignment horizontal="center" vertical="center" wrapText="1"/>
    </xf>
    <xf numFmtId="0" fontId="12" fillId="0" borderId="0" xfId="2" applyFont="1" applyAlignment="1">
      <alignment horizontal="left" vertical="top" wrapText="1"/>
    </xf>
    <xf numFmtId="49" fontId="12" fillId="4" borderId="4" xfId="2" applyNumberFormat="1" applyFont="1" applyFill="1" applyBorder="1" applyAlignment="1">
      <alignment horizontal="left" vertical="top" wrapText="1"/>
    </xf>
    <xf numFmtId="49" fontId="12" fillId="4" borderId="5" xfId="2" applyNumberFormat="1" applyFont="1" applyFill="1" applyBorder="1" applyAlignment="1">
      <alignment horizontal="left" vertical="top" wrapText="1"/>
    </xf>
    <xf numFmtId="49" fontId="12" fillId="4" borderId="6" xfId="2" applyNumberFormat="1" applyFont="1" applyFill="1" applyBorder="1" applyAlignment="1">
      <alignment horizontal="left" vertical="top" wrapText="1"/>
    </xf>
    <xf numFmtId="0" fontId="13" fillId="0" borderId="0" xfId="2" applyFont="1" applyAlignment="1">
      <alignment horizontal="left" vertical="top" wrapText="1"/>
    </xf>
    <xf numFmtId="49" fontId="13" fillId="4" borderId="4" xfId="2" applyNumberFormat="1" applyFont="1" applyFill="1" applyBorder="1" applyAlignment="1">
      <alignment horizontal="left" vertical="top" wrapText="1"/>
    </xf>
    <xf numFmtId="49" fontId="13" fillId="4" borderId="5" xfId="2" applyNumberFormat="1" applyFont="1" applyFill="1" applyBorder="1" applyAlignment="1">
      <alignment horizontal="left" vertical="top" wrapText="1"/>
    </xf>
    <xf numFmtId="49" fontId="13" fillId="4" borderId="6" xfId="2" applyNumberFormat="1" applyFont="1" applyFill="1" applyBorder="1" applyAlignment="1">
      <alignment horizontal="left" vertical="top" wrapText="1"/>
    </xf>
    <xf numFmtId="0" fontId="14" fillId="0" borderId="0" xfId="2" applyFont="1" applyAlignment="1">
      <alignment horizontal="left" vertical="top" wrapText="1"/>
    </xf>
    <xf numFmtId="49" fontId="13" fillId="0" borderId="0" xfId="2" applyNumberFormat="1" applyFont="1" applyAlignment="1">
      <alignment horizontal="left"/>
    </xf>
    <xf numFmtId="0" fontId="13" fillId="0" borderId="0" xfId="2" applyFont="1" applyAlignment="1">
      <alignment horizontal="left" wrapText="1"/>
    </xf>
    <xf numFmtId="0" fontId="8" fillId="4" borderId="7" xfId="0" applyFont="1" applyFill="1" applyBorder="1" applyAlignment="1">
      <alignment horizontal="left" wrapText="1"/>
    </xf>
    <xf numFmtId="0" fontId="8" fillId="4" borderId="8" xfId="0" applyFont="1" applyFill="1" applyBorder="1" applyAlignment="1">
      <alignment horizontal="left" wrapText="1"/>
    </xf>
    <xf numFmtId="0" fontId="8" fillId="4" borderId="9" xfId="0" applyFont="1" applyFill="1" applyBorder="1" applyAlignment="1">
      <alignment horizontal="left" wrapText="1"/>
    </xf>
    <xf numFmtId="0" fontId="8" fillId="4" borderId="10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17" fillId="0" borderId="4" xfId="0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</cellXfs>
  <cellStyles count="6">
    <cellStyle name="Hyperlink" xfId="5" xr:uid="{00000000-000B-0000-0000-000008000000}"/>
    <cellStyle name="Mena 2" xfId="3" xr:uid="{136ACF42-8C92-4893-BBDB-2B62ED55F2E4}"/>
    <cellStyle name="Normálna" xfId="0" builtinId="0"/>
    <cellStyle name="Normálna 2" xfId="2" xr:uid="{5FE8823B-8186-48FF-BB5C-B52ECCD84E69}"/>
    <cellStyle name="Normálne 4" xfId="4" xr:uid="{DEF5238F-95E6-4152-8A6D-507A9F314EAC}"/>
    <cellStyle name="Poznámka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C02C7-A74E-46A0-89AF-D4C6B770C254}">
  <dimension ref="A1:K30"/>
  <sheetViews>
    <sheetView tabSelected="1" zoomScaleNormal="100" workbookViewId="0">
      <selection activeCell="H26" sqref="H26"/>
    </sheetView>
  </sheetViews>
  <sheetFormatPr defaultColWidth="11.5703125" defaultRowHeight="15" x14ac:dyDescent="0.25"/>
  <cols>
    <col min="1" max="1" width="10.28515625" style="4" customWidth="1"/>
    <col min="2" max="2" width="18" style="4" customWidth="1"/>
    <col min="3" max="3" width="12.5703125" style="4" customWidth="1"/>
    <col min="4" max="4" width="16.28515625" style="4" customWidth="1"/>
    <col min="5" max="5" width="67.42578125" style="4" customWidth="1"/>
    <col min="6" max="6" width="17.5703125" style="4" customWidth="1"/>
    <col min="7" max="7" width="15.28515625" style="7" customWidth="1"/>
    <col min="8" max="8" width="18" style="4" customWidth="1"/>
    <col min="9" max="9" width="31.42578125" style="4" customWidth="1"/>
    <col min="10" max="10" width="31.5703125" style="4" customWidth="1"/>
    <col min="11" max="16384" width="11.5703125" style="4"/>
  </cols>
  <sheetData>
    <row r="1" spans="1:8" ht="38.450000000000003" customHeight="1" x14ac:dyDescent="0.3">
      <c r="A1" s="14"/>
      <c r="B1" s="48" t="s">
        <v>41</v>
      </c>
      <c r="C1" s="49"/>
      <c r="D1" s="49"/>
      <c r="E1" s="49"/>
      <c r="F1" s="49"/>
      <c r="G1" s="49"/>
    </row>
    <row r="2" spans="1:8" ht="22.5" x14ac:dyDescent="0.3">
      <c r="A2" s="14"/>
      <c r="B2" s="15"/>
      <c r="C2" s="16"/>
      <c r="D2" s="16"/>
      <c r="E2" s="16"/>
      <c r="F2" s="16"/>
      <c r="G2" s="16"/>
    </row>
    <row r="3" spans="1:8" x14ac:dyDescent="0.25">
      <c r="A3" s="14"/>
      <c r="B3" s="17"/>
      <c r="C3" s="17"/>
      <c r="D3" s="50" t="s">
        <v>23</v>
      </c>
      <c r="E3" s="50"/>
      <c r="F3" s="50"/>
      <c r="G3" s="50"/>
      <c r="H3" s="18"/>
    </row>
    <row r="4" spans="1:8" x14ac:dyDescent="0.25">
      <c r="A4" s="14"/>
      <c r="B4" s="51" t="s">
        <v>24</v>
      </c>
      <c r="C4" s="51"/>
      <c r="D4" s="52"/>
      <c r="E4" s="53"/>
      <c r="F4" s="53"/>
      <c r="G4" s="54"/>
    </row>
    <row r="5" spans="1:8" x14ac:dyDescent="0.25">
      <c r="A5" s="14"/>
      <c r="B5" s="55" t="s">
        <v>25</v>
      </c>
      <c r="C5" s="55"/>
      <c r="D5" s="56"/>
      <c r="E5" s="57"/>
      <c r="F5" s="57"/>
      <c r="G5" s="58"/>
    </row>
    <row r="6" spans="1:8" x14ac:dyDescent="0.25">
      <c r="A6" s="14"/>
      <c r="B6" s="55" t="s">
        <v>26</v>
      </c>
      <c r="C6" s="55"/>
      <c r="D6" s="56"/>
      <c r="E6" s="57"/>
      <c r="F6" s="57"/>
      <c r="G6" s="58"/>
    </row>
    <row r="7" spans="1:8" x14ac:dyDescent="0.25">
      <c r="A7" s="14"/>
      <c r="B7" s="55" t="s">
        <v>27</v>
      </c>
      <c r="C7" s="55"/>
      <c r="D7" s="56"/>
      <c r="E7" s="57"/>
      <c r="F7" s="57"/>
      <c r="G7" s="58"/>
    </row>
    <row r="8" spans="1:8" x14ac:dyDescent="0.25">
      <c r="A8" s="14"/>
      <c r="B8" s="55" t="s">
        <v>28</v>
      </c>
      <c r="C8" s="55"/>
      <c r="D8" s="56"/>
      <c r="E8" s="57"/>
      <c r="F8" s="57"/>
      <c r="G8" s="58"/>
    </row>
    <row r="9" spans="1:8" x14ac:dyDescent="0.25">
      <c r="A9" s="14"/>
      <c r="B9" s="19"/>
      <c r="C9" s="19"/>
      <c r="D9" s="20"/>
      <c r="E9" s="21"/>
      <c r="F9" s="21"/>
      <c r="G9" s="22"/>
      <c r="H9" s="22"/>
    </row>
    <row r="10" spans="1:8" x14ac:dyDescent="0.25">
      <c r="A10" s="14"/>
      <c r="B10" s="23" t="s">
        <v>29</v>
      </c>
      <c r="C10" s="23"/>
      <c r="D10" s="20"/>
      <c r="E10" s="21"/>
      <c r="F10" s="21"/>
      <c r="G10" s="22"/>
      <c r="H10" s="22"/>
    </row>
    <row r="11" spans="1:8" x14ac:dyDescent="0.25">
      <c r="A11" s="14"/>
      <c r="B11" s="23" t="s">
        <v>30</v>
      </c>
      <c r="C11" s="24"/>
      <c r="D11" s="20"/>
      <c r="E11" s="21"/>
      <c r="F11" s="21"/>
      <c r="G11" s="22"/>
      <c r="H11" s="22"/>
    </row>
    <row r="12" spans="1:8" x14ac:dyDescent="0.25">
      <c r="A12" s="14"/>
      <c r="B12" s="25"/>
      <c r="C12" s="26"/>
      <c r="D12" s="27"/>
      <c r="E12" s="28"/>
      <c r="F12" s="28"/>
      <c r="G12" s="29"/>
      <c r="H12" s="29"/>
    </row>
    <row r="13" spans="1:8" x14ac:dyDescent="0.25">
      <c r="A13" s="14"/>
      <c r="B13" s="59" t="s">
        <v>31</v>
      </c>
      <c r="C13" s="59"/>
      <c r="D13" s="30"/>
      <c r="E13" s="60" t="s">
        <v>32</v>
      </c>
      <c r="F13" s="60"/>
      <c r="G13" s="60"/>
      <c r="H13" s="31"/>
    </row>
    <row r="14" spans="1:8" x14ac:dyDescent="0.25">
      <c r="A14" s="14"/>
      <c r="B14" s="32"/>
      <c r="C14" s="32"/>
      <c r="D14" s="61"/>
      <c r="E14" s="61"/>
      <c r="F14" s="61"/>
      <c r="G14" s="61"/>
      <c r="H14" s="19"/>
    </row>
    <row r="15" spans="1:8" x14ac:dyDescent="0.25">
      <c r="A15" s="14"/>
      <c r="B15" s="33"/>
      <c r="C15" s="33"/>
      <c r="D15" s="34"/>
      <c r="E15" s="35" t="s">
        <v>33</v>
      </c>
      <c r="F15" s="35"/>
      <c r="G15" s="35"/>
      <c r="H15" s="35"/>
    </row>
    <row r="16" spans="1:8" x14ac:dyDescent="0.25">
      <c r="A16" s="14"/>
      <c r="G16" s="4"/>
    </row>
    <row r="17" spans="1:11" x14ac:dyDescent="0.25">
      <c r="A17" s="14"/>
      <c r="C17" s="62" t="s">
        <v>34</v>
      </c>
      <c r="D17" s="63"/>
      <c r="E17" s="63"/>
      <c r="F17" s="63"/>
      <c r="G17" s="63"/>
      <c r="H17" s="63"/>
      <c r="I17" s="63"/>
      <c r="J17" s="63"/>
      <c r="K17" s="64"/>
    </row>
    <row r="18" spans="1:11" ht="42" customHeight="1" x14ac:dyDescent="0.25">
      <c r="A18" s="14"/>
      <c r="C18" s="65"/>
      <c r="D18" s="66"/>
      <c r="E18" s="66"/>
      <c r="F18" s="66"/>
      <c r="G18" s="66"/>
      <c r="H18" s="66"/>
      <c r="I18" s="66"/>
      <c r="J18" s="66"/>
      <c r="K18" s="67"/>
    </row>
    <row r="19" spans="1:11" x14ac:dyDescent="0.25">
      <c r="B19" s="6"/>
      <c r="C19" s="6"/>
      <c r="D19" s="6"/>
      <c r="E19" s="6"/>
      <c r="F19" s="6"/>
      <c r="G19" s="11"/>
    </row>
    <row r="20" spans="1:11" s="7" customFormat="1" ht="42.75" x14ac:dyDescent="0.2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36" t="s">
        <v>35</v>
      </c>
      <c r="G20" s="37" t="s">
        <v>36</v>
      </c>
      <c r="H20" s="37" t="s">
        <v>37</v>
      </c>
      <c r="I20" s="36" t="s">
        <v>38</v>
      </c>
      <c r="J20" s="38" t="s">
        <v>39</v>
      </c>
    </row>
    <row r="21" spans="1:11" ht="123" customHeight="1" x14ac:dyDescent="0.25">
      <c r="A21" s="9" t="s">
        <v>14</v>
      </c>
      <c r="B21" s="2" t="s">
        <v>6</v>
      </c>
      <c r="C21" s="2"/>
      <c r="D21" s="2" t="s">
        <v>7</v>
      </c>
      <c r="E21" s="5" t="s">
        <v>19</v>
      </c>
      <c r="F21" s="40"/>
      <c r="G21" s="10">
        <v>100</v>
      </c>
      <c r="H21" s="39">
        <f>G21*F21</f>
        <v>0</v>
      </c>
      <c r="I21" s="30"/>
      <c r="J21" s="30"/>
    </row>
    <row r="22" spans="1:11" ht="60" x14ac:dyDescent="0.25">
      <c r="A22" s="9" t="s">
        <v>15</v>
      </c>
      <c r="B22" s="2" t="s">
        <v>8</v>
      </c>
      <c r="C22" s="2" t="s">
        <v>9</v>
      </c>
      <c r="D22" s="2" t="s">
        <v>5</v>
      </c>
      <c r="E22" s="2" t="s">
        <v>10</v>
      </c>
      <c r="F22" s="41"/>
      <c r="G22" s="10">
        <v>700</v>
      </c>
      <c r="H22" s="39">
        <f t="shared" ref="H22:H25" si="0">G22*F22</f>
        <v>0</v>
      </c>
      <c r="I22" s="30"/>
      <c r="J22" s="30"/>
    </row>
    <row r="23" spans="1:11" ht="99.6" customHeight="1" x14ac:dyDescent="0.25">
      <c r="A23" s="9" t="s">
        <v>16</v>
      </c>
      <c r="B23" s="2" t="s">
        <v>11</v>
      </c>
      <c r="C23" s="2"/>
      <c r="D23" s="2" t="s">
        <v>5</v>
      </c>
      <c r="E23" s="13" t="s">
        <v>22</v>
      </c>
      <c r="F23" s="40"/>
      <c r="G23" s="10">
        <v>600</v>
      </c>
      <c r="H23" s="39">
        <f t="shared" si="0"/>
        <v>0</v>
      </c>
      <c r="I23" s="30"/>
      <c r="J23" s="30"/>
    </row>
    <row r="24" spans="1:11" ht="44.45" customHeight="1" x14ac:dyDescent="0.25">
      <c r="A24" s="9" t="s">
        <v>17</v>
      </c>
      <c r="B24" s="3" t="s">
        <v>20</v>
      </c>
      <c r="C24" s="3"/>
      <c r="D24" s="3"/>
      <c r="E24" s="12" t="s">
        <v>21</v>
      </c>
      <c r="F24" s="42"/>
      <c r="G24" s="10">
        <v>500</v>
      </c>
      <c r="H24" s="39">
        <f t="shared" si="0"/>
        <v>0</v>
      </c>
      <c r="I24" s="30"/>
      <c r="J24" s="30"/>
    </row>
    <row r="25" spans="1:11" ht="51" customHeight="1" x14ac:dyDescent="0.25">
      <c r="A25" s="9" t="s">
        <v>18</v>
      </c>
      <c r="B25" s="3" t="s">
        <v>12</v>
      </c>
      <c r="C25" s="3"/>
      <c r="D25" s="3"/>
      <c r="E25" s="3" t="s">
        <v>13</v>
      </c>
      <c r="F25" s="43"/>
      <c r="G25" s="10">
        <v>2500</v>
      </c>
      <c r="H25" s="39">
        <f t="shared" si="0"/>
        <v>0</v>
      </c>
      <c r="I25" s="30"/>
      <c r="J25" s="30"/>
    </row>
    <row r="26" spans="1:11" ht="20.25" x14ac:dyDescent="0.3">
      <c r="A26" s="68" t="s">
        <v>42</v>
      </c>
      <c r="B26" s="69"/>
      <c r="C26" s="69"/>
      <c r="D26" s="69"/>
      <c r="E26" s="69"/>
      <c r="F26" s="69"/>
      <c r="G26" s="70"/>
      <c r="H26" s="44">
        <f>SUM(H21:H25)</f>
        <v>0</v>
      </c>
    </row>
    <row r="27" spans="1:11" ht="39" customHeight="1" x14ac:dyDescent="0.25">
      <c r="A27" s="47"/>
      <c r="B27" s="47"/>
      <c r="C27" s="47"/>
      <c r="D27" s="47"/>
      <c r="E27" s="47"/>
      <c r="F27" s="47"/>
      <c r="G27" s="47"/>
    </row>
    <row r="28" spans="1:11" ht="39" customHeight="1" x14ac:dyDescent="0.3">
      <c r="A28" s="45"/>
      <c r="B28" s="8"/>
      <c r="C28" s="8"/>
      <c r="D28" s="8"/>
      <c r="E28" s="46" t="s">
        <v>40</v>
      </c>
      <c r="F28" s="46"/>
      <c r="G28" s="46"/>
    </row>
    <row r="29" spans="1:11" ht="18.75" x14ac:dyDescent="0.3">
      <c r="A29" s="45"/>
      <c r="B29" s="8"/>
      <c r="C29" s="8"/>
      <c r="D29" s="8"/>
      <c r="E29" s="46"/>
      <c r="F29" s="46"/>
      <c r="G29" s="46"/>
    </row>
    <row r="30" spans="1:11" x14ac:dyDescent="0.25">
      <c r="A30" s="14"/>
      <c r="E30" s="46"/>
      <c r="F30" s="46"/>
      <c r="G30" s="46"/>
    </row>
  </sheetData>
  <mergeCells count="19">
    <mergeCell ref="D14:G14"/>
    <mergeCell ref="C17:K18"/>
    <mergeCell ref="A26:G26"/>
    <mergeCell ref="E28:G30"/>
    <mergeCell ref="A27:G27"/>
    <mergeCell ref="B1:G1"/>
    <mergeCell ref="D3:G3"/>
    <mergeCell ref="B4:C4"/>
    <mergeCell ref="D4:G4"/>
    <mergeCell ref="B5:C5"/>
    <mergeCell ref="D5:G5"/>
    <mergeCell ref="B6:C6"/>
    <mergeCell ref="D6:G6"/>
    <mergeCell ref="B7:C7"/>
    <mergeCell ref="D7:G7"/>
    <mergeCell ref="B8:C8"/>
    <mergeCell ref="D8:G8"/>
    <mergeCell ref="B13:C13"/>
    <mergeCell ref="E13:G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4891D802FF1948BA3D2240B60E2B2B" ma:contentTypeVersion="10" ma:contentTypeDescription="Umožňuje vytvoriť nový dokument." ma:contentTypeScope="" ma:versionID="79419ec39b8ea2f9fb86483ad4552b47">
  <xsd:schema xmlns:xsd="http://www.w3.org/2001/XMLSchema" xmlns:xs="http://www.w3.org/2001/XMLSchema" xmlns:p="http://schemas.microsoft.com/office/2006/metadata/properties" xmlns:ns2="a578de0a-556f-4f4e-9a98-324527a6f6a7" xmlns:ns3="5ea56486-0e85-4017-a38e-97c7e3921856" targetNamespace="http://schemas.microsoft.com/office/2006/metadata/properties" ma:root="true" ma:fieldsID="bb5615bc4bdc02aa8005441da8dba336" ns2:_="" ns3:_="">
    <xsd:import namespace="a578de0a-556f-4f4e-9a98-324527a6f6a7"/>
    <xsd:import namespace="5ea56486-0e85-4017-a38e-97c7e39218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8de0a-556f-4f4e-9a98-324527a6f6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5dde39a6-af64-4df1-b07e-8f5490f1f6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56486-0e85-4017-a38e-97c7e3921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b6f7d8e-9800-44c1-92cb-08e9c080b4b1}" ma:internalName="TaxCatchAll" ma:showField="CatchAllData" ma:web="5ea56486-0e85-4017-a38e-97c7e39218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a56486-0e85-4017-a38e-97c7e3921856" xsi:nil="true"/>
    <lcf76f155ced4ddcb4097134ff3c332f xmlns="a578de0a-556f-4f4e-9a98-324527a6f6a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CF1E81-40DE-4BD8-99E9-1B2ABF6125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78de0a-556f-4f4e-9a98-324527a6f6a7"/>
    <ds:schemaRef ds:uri="5ea56486-0e85-4017-a38e-97c7e3921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5449D0-4480-42CB-B8B7-403858B12654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5ea56486-0e85-4017-a38e-97c7e3921856"/>
    <ds:schemaRef ds:uri="a578de0a-556f-4f4e-9a98-324527a6f6a7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F51680F-B685-479B-82DC-31BA65A002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Doplnky OOPP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Čukašová Michaela</dc:creator>
  <cp:keywords/>
  <dc:description/>
  <cp:lastModifiedBy>Čukašová Michaela</cp:lastModifiedBy>
  <cp:revision/>
  <cp:lastPrinted>2023-07-12T07:28:12Z</cp:lastPrinted>
  <dcterms:created xsi:type="dcterms:W3CDTF">2021-09-28T15:40:32Z</dcterms:created>
  <dcterms:modified xsi:type="dcterms:W3CDTF">2023-08-28T06:00:02Z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0x010100A44891D802FF1948BA3D2240B60E2B2B</vt:lpwstr>
  </property>
  <property fmtid="{D5CDD505-2E9C-101B-9397-08002B2CF9AE}" pid="3" name="MediaServiceImageTags">
    <vt:lpwstr/>
  </property>
</Properties>
</file>