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DNS IKT/Výzvy/Výzva č. 8/Súťažné podklady/"/>
    </mc:Choice>
  </mc:AlternateContent>
  <xr:revisionPtr revIDLastSave="151" documentId="8_{299FC980-C09F-4A94-A5E8-C16479B6AF20}" xr6:coauthVersionLast="47" xr6:coauthVersionMax="47" xr10:uidLastSave="{EF42A715-ACC1-4DFC-B5C7-9DC6A060F508}"/>
  <bookViews>
    <workbookView xWindow="-110" yWindow="-110" windowWidth="19420" windowHeight="10420" xr2:uid="{67F7A37C-6167-4A18-9C11-FC2759BF81A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54" i="1"/>
  <c r="E53" i="1"/>
  <c r="E19" i="1"/>
  <c r="E55" i="1" l="1"/>
</calcChain>
</file>

<file path=xl/sharedStrings.xml><?xml version="1.0" encoding="utf-8"?>
<sst xmlns="http://schemas.openxmlformats.org/spreadsheetml/2006/main" count="96" uniqueCount="61">
  <si>
    <t>Položka*</t>
  </si>
  <si>
    <t>Cena za MJ v EUR bez DPH</t>
  </si>
  <si>
    <t>Požadovaný počet MJ</t>
  </si>
  <si>
    <t>Cena za požadovaný počet MJ v EUR bez DPH</t>
  </si>
  <si>
    <r>
      <t>1.</t>
    </r>
    <r>
      <rPr>
        <b/>
        <sz val="11"/>
        <color rgb="FF000000"/>
        <rFont val="Arial"/>
        <family val="2"/>
        <charset val="238"/>
      </rPr>
      <t xml:space="preserve"> </t>
    </r>
    <r>
      <rPr>
        <b/>
        <i/>
        <sz val="10"/>
        <color rgb="FF000000"/>
        <rFont val="Arial"/>
        <family val="2"/>
        <charset val="238"/>
      </rPr>
      <t>NB 1 - Prenosný počítač – notebook určený pre bežné kancelárske využitie (napr. HP ProBook 450 G10 817S4EA#BCM, alebo DELL Vostro 15-3520 XHK1D)</t>
    </r>
  </si>
  <si>
    <t>ks</t>
  </si>
  <si>
    <t>2. NB 2 - Prenosný počítač – notebook menších rozmerov určený pre náročnejšie kancelárske využitie (napr. HP EliteBook 1040 G10 818F4EA#BCM, alebo DELL Latitude 14-7440 TNFXP)</t>
  </si>
  <si>
    <t>3. NB 3 - Prenosný počítač – notebook určený pre náročnejšie kancelárske využitie (napr. HP ZBook Power G10 5G3A7ES#BCM, alebo DELL Vostro 15-3530 48HF6)</t>
  </si>
  <si>
    <t>4. NB 4 - Prenosný počítač – notebook v odolnom prevedení určený pre priemyselné využitie (napr. Getac S410 G4, alebo DELL Latitude Rugged 12-7214)</t>
  </si>
  <si>
    <t>5. Taška k NB 1 - Taška na prenášanie 15,6“ notebooku</t>
  </si>
  <si>
    <t>6. Taška k NB 2 - Taška na prenášanie 14“ notebooku</t>
  </si>
  <si>
    <t>7. Klávesnica 1 - Kancelárska klávesnica s nízkoprofilovými klávesmi (napr. Logitech K120 SK)</t>
  </si>
  <si>
    <t>8. Myš 1 - Kancelárska myš s min. 5 tlačidlami (napr. Logitech Corded Mouse M500s)</t>
  </si>
  <si>
    <t>9. PC 1 - Stolné PC formátu MFF (napr. Dell OptiPlex 3000 CTH3R)</t>
  </si>
  <si>
    <t>10. PC 2 - PC pre využitie v priemyselnom prostredí (napr. Onlogic ML500G-30, alebo Nuvo-7000LP)</t>
  </si>
  <si>
    <t>11. PC 3 - Kit mikropočítača pre univerzálne použitie v mini prevedení s puzdrom, napájacím zdrojom a pamäťovou kartou  (napr. Raspberry PI 4 Model B 4GB RAM)</t>
  </si>
  <si>
    <t>12. Dock 1 - Dock k notebookom s USB-C pripojením (napr. HP USB-C G5, alebo DELL DELL WD19S)</t>
  </si>
  <si>
    <t>13. Dock 2 - Dock k notebookom s USB-C pripojením (napr. Lenovo ThinkPad Thunderbolt 4 Workstation Dock)</t>
  </si>
  <si>
    <t>14. Monitor 1 - LCD obrazovka 24“ k počítaču pre kancelárske využitie (napr. iiyama ProLite XUB2492HSU-B5, alebo Philips 242B1)</t>
  </si>
  <si>
    <t>15. Monitor 2 - LCD obrazovka 24“ k prenosnému počítaču pre kancelárske využitie s dokovacou funkcionalitou (napr. HP E24d G4, alebo Lenovo ThinkVision T24m-20, alebo DELL U2422HE)</t>
  </si>
  <si>
    <t>16. Monitor 3 - Širokouhlá LCD obrazovka 34“ k počítaču pre kancelárske využitie (napr. Philips 345E2AE, alebo iiyama ProLite XUB3493WQSU-B5)</t>
  </si>
  <si>
    <t>17. Slúchadlá 1 - Bezdrôtové slúchadlá cez hlavu na uši s mikrofónom a potláčaním hluku (napr. Logitech Zone Wireless UC, alebo Dell WL5022 Pro)</t>
  </si>
  <si>
    <t>18. Slúchadlá 2 - Bezdrôtové slúchadlá do uší s mikrofónom a potláčaním hluku (napr. Samsung Galaxy Buds Live Black)</t>
  </si>
  <si>
    <t>19. HDD 1 - Serverové HDD SAS 3,5“ 600GB</t>
  </si>
  <si>
    <t>20. HDD 2 - Serverové HDD SAS 2,5“ 1200GB</t>
  </si>
  <si>
    <t>21. HDD 3 - SSD disk v M.2 prevedení 1TB (napr. Samsung 970 EVO Plus MZV7S1T0BW)</t>
  </si>
  <si>
    <t>22. Router 1 - Prenosný LTE WiFi router s možnosťou prevádzky na integrovanú batériu (napr. TP-Link M7000)</t>
  </si>
  <si>
    <t>23. Kábel 1 - Kábel prepojovací HDMI 2.0, 1.8m</t>
  </si>
  <si>
    <t>24. Kábel 2 - Kábel prepojovací DisplayPort 1.4, 1.8m</t>
  </si>
  <si>
    <t>25. Kábel 3 - Kábel prepojovací – redukcia HDMI –&gt; DP 1.8m</t>
  </si>
  <si>
    <t>26. Kábel 4 - Kábel prepojovací USB-A v2 / USB-B v2, 3m</t>
  </si>
  <si>
    <t>Celková cena za predmet zákazky v EUR bez DPH</t>
  </si>
  <si>
    <t>Merná jednotka (MJ)</t>
  </si>
  <si>
    <t>27. Kábel 5 - Kábel prepojovací USB-A / USB-C, 1,5m</t>
  </si>
  <si>
    <t>28. Kábel 6 - Kábel prepojovací  USB-A / micro-USB-A, 1,5m</t>
  </si>
  <si>
    <t>29. Kábel 7 - Kábel prepojovací aktívny opticko-metalický HDMI 2.1, 10m (napr. Lindy 38510)</t>
  </si>
  <si>
    <t>30. Kábel 8 - Kábel prepojovací aktívny opticko-metalický HDMI 2.1, 15m (napr. Lindy 38511)</t>
  </si>
  <si>
    <t>31. Nabíjačka 1 - Rýchlonabíjačka do nákladného vozidla s 2 USB výstupmi (napr. Axagon PWC-DQC)</t>
  </si>
  <si>
    <t>32.	Nabíjačka 2 - Sieťový napájací adaptér k notebookom s USB-C výstupom (napr. HP L65505-003[1P3K6AA#ABB])</t>
  </si>
  <si>
    <t>33.	Tlačiareň 1 - Laserová ČB tlačiareň, duplex, LAN pripojenie (napr. Epson WorkForce AL-M320DTN)</t>
  </si>
  <si>
    <t>34.	Tlačiareň 2 - Laserová farebná multifunkčná tlačiareň, duplex, LAN pripojenie (napr. HP Color LaserJet Pro M479dw)</t>
  </si>
  <si>
    <t>35.	Tlačiareň 3 - Laserová farebná tlačiareň s priamym prechodom papiera (napr. Brother HL-L9310CDW)</t>
  </si>
  <si>
    <t>36.	Skener 1 - Výkonný stolný skener s ADF a LAN (napr. Epson WorkForce DS-6500N)</t>
  </si>
  <si>
    <t>Príloha č. 2 súťažných podkladov</t>
  </si>
  <si>
    <t>NÁVRH NA PLNENIE KRITÉRIÍ</t>
  </si>
  <si>
    <t>Sídlo:</t>
  </si>
  <si>
    <t>Kontaktná osoba:</t>
  </si>
  <si>
    <t>Telefónne číslo:</t>
  </si>
  <si>
    <t>Miesto:</t>
  </si>
  <si>
    <t>Dátum:</t>
  </si>
  <si>
    <t>Platca DPH v SR (áno/nie):</t>
  </si>
  <si>
    <t>Meno uchádzača/Názov spoločnosti:</t>
  </si>
  <si>
    <t>IČO:</t>
  </si>
  <si>
    <t>Oprávnená osoba konajúca za uchádzača:</t>
  </si>
  <si>
    <t>E-mailová adresa:</t>
  </si>
  <si>
    <t>Cena zahŕňa všetky súvisiace náklady s predmetom zákazky v súlade s výzvou na predkladanie ponúk a jej prílohami. Všetky ceny a výpočty sa zaokrúhľujú na dve desatinné miesta. 
Ako uchádzač sa preložením ponuky zaväzujem poskytnúť predmet zákazky podľa požiadaviek verejného obstarávateľa.</t>
  </si>
  <si>
    <t>.....................................................................................</t>
  </si>
  <si>
    <t>Meno a priezvisko osoby oprávnenej konať za uchádzača</t>
  </si>
  <si>
    <t>(podpis osoby oprávnenej konať za uchádzača a odtlačok pečiatky)</t>
  </si>
  <si>
    <t>Pokiaľ sa v opise predmetu zákazky uvádza označenie konkrétneho výrobcu, výrobný postup, značka, patent, typ, krajina, oblasť alebo miesto pôvodu alebo výroby, je možné nahradiť ho plnením ekvivalentným k uvedenému výrobcovi, výrobnému postupu, značke, patentu, typu, krajine, oblasti alebo miesta pôvodu alebo výroby.</t>
  </si>
  <si>
    <t>Poznámka: Uchádzač vyplní bunky vyznačené touto farbou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</si>
</sst>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6" fillId="0" borderId="13" xfId="0" applyFont="1" applyBorder="1"/>
    <xf numFmtId="0" fontId="6" fillId="0" borderId="12" xfId="0" applyFont="1" applyBorder="1"/>
    <xf numFmtId="0" fontId="6" fillId="0" borderId="14" xfId="0" applyFont="1" applyBorder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5" xfId="0" applyFill="1" applyBorder="1" applyAlignment="1"/>
    <xf numFmtId="0" fontId="0" fillId="3" borderId="11" xfId="0" applyFill="1" applyBorder="1" applyAlignment="1"/>
    <xf numFmtId="0" fontId="0" fillId="3" borderId="8" xfId="0" applyFill="1" applyBorder="1" applyAlignment="1"/>
    <xf numFmtId="0" fontId="0" fillId="3" borderId="16" xfId="0" applyFill="1" applyBorder="1" applyAlignment="1"/>
    <xf numFmtId="0" fontId="0" fillId="3" borderId="17" xfId="0" applyFill="1" applyBorder="1" applyAlignment="1"/>
    <xf numFmtId="0" fontId="0" fillId="3" borderId="18" xfId="0" applyFill="1" applyBorder="1" applyAlignment="1"/>
    <xf numFmtId="0" fontId="0" fillId="3" borderId="19" xfId="0" applyFill="1" applyBorder="1" applyAlignment="1"/>
    <xf numFmtId="0" fontId="5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/>
    <xf numFmtId="0" fontId="9" fillId="3" borderId="8" xfId="0" applyFont="1" applyFill="1" applyBorder="1" applyAlignment="1">
      <alignment vertical="center"/>
    </xf>
    <xf numFmtId="0" fontId="10" fillId="0" borderId="0" xfId="0" applyFont="1" applyAlignment="1">
      <alignment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DF86-F427-45EB-9D83-2B6C1264CF47}">
  <dimension ref="A1:E67"/>
  <sheetViews>
    <sheetView tabSelected="1" zoomScale="55" zoomScaleNormal="55" workbookViewId="0">
      <selection activeCell="K56" sqref="K56"/>
    </sheetView>
  </sheetViews>
  <sheetFormatPr defaultRowHeight="14.5" x14ac:dyDescent="0.35"/>
  <cols>
    <col min="1" max="1" width="61.81640625" customWidth="1"/>
    <col min="3" max="3" width="13.1796875" customWidth="1"/>
    <col min="4" max="4" width="14.08984375" customWidth="1"/>
    <col min="5" max="5" width="18.08984375" customWidth="1"/>
    <col min="6" max="7" width="8.7265625" customWidth="1"/>
  </cols>
  <sheetData>
    <row r="1" spans="1:5" x14ac:dyDescent="0.35">
      <c r="D1" s="12" t="s">
        <v>43</v>
      </c>
      <c r="E1" s="12"/>
    </row>
    <row r="3" spans="1:5" x14ac:dyDescent="0.35">
      <c r="A3" s="13" t="s">
        <v>44</v>
      </c>
      <c r="B3" s="13"/>
      <c r="C3" s="13"/>
      <c r="D3" s="13"/>
      <c r="E3" s="13"/>
    </row>
    <row r="4" spans="1:5" ht="15" thickBot="1" x14ac:dyDescent="0.4"/>
    <row r="5" spans="1:5" x14ac:dyDescent="0.35">
      <c r="A5" s="18" t="s">
        <v>51</v>
      </c>
      <c r="B5" s="21"/>
      <c r="C5" s="22"/>
      <c r="D5" s="22"/>
      <c r="E5" s="23"/>
    </row>
    <row r="6" spans="1:5" x14ac:dyDescent="0.35">
      <c r="A6" s="19" t="s">
        <v>45</v>
      </c>
      <c r="B6" s="24"/>
      <c r="C6" s="25"/>
      <c r="D6" s="25"/>
      <c r="E6" s="26"/>
    </row>
    <row r="7" spans="1:5" x14ac:dyDescent="0.35">
      <c r="A7" s="19" t="s">
        <v>52</v>
      </c>
      <c r="B7" s="24"/>
      <c r="C7" s="25"/>
      <c r="D7" s="25"/>
      <c r="E7" s="26"/>
    </row>
    <row r="8" spans="1:5" x14ac:dyDescent="0.35">
      <c r="A8" s="19" t="s">
        <v>53</v>
      </c>
      <c r="B8" s="24"/>
      <c r="C8" s="25"/>
      <c r="D8" s="25"/>
      <c r="E8" s="26"/>
    </row>
    <row r="9" spans="1:5" x14ac:dyDescent="0.35">
      <c r="A9" s="19" t="s">
        <v>46</v>
      </c>
      <c r="B9" s="24"/>
      <c r="C9" s="25"/>
      <c r="D9" s="25"/>
      <c r="E9" s="26"/>
    </row>
    <row r="10" spans="1:5" x14ac:dyDescent="0.35">
      <c r="A10" s="19" t="s">
        <v>54</v>
      </c>
      <c r="B10" s="24"/>
      <c r="C10" s="25"/>
      <c r="D10" s="25"/>
      <c r="E10" s="26"/>
    </row>
    <row r="11" spans="1:5" x14ac:dyDescent="0.35">
      <c r="A11" s="19" t="s">
        <v>47</v>
      </c>
      <c r="B11" s="24"/>
      <c r="C11" s="25"/>
      <c r="D11" s="25"/>
      <c r="E11" s="26"/>
    </row>
    <row r="12" spans="1:5" x14ac:dyDescent="0.35">
      <c r="A12" s="19" t="s">
        <v>48</v>
      </c>
      <c r="B12" s="24"/>
      <c r="C12" s="25"/>
      <c r="D12" s="25"/>
      <c r="E12" s="26"/>
    </row>
    <row r="13" spans="1:5" x14ac:dyDescent="0.35">
      <c r="A13" s="19" t="s">
        <v>49</v>
      </c>
      <c r="B13" s="24"/>
      <c r="C13" s="25"/>
      <c r="D13" s="25"/>
      <c r="E13" s="26"/>
    </row>
    <row r="14" spans="1:5" ht="15" thickBot="1" x14ac:dyDescent="0.4">
      <c r="A14" s="20" t="s">
        <v>50</v>
      </c>
      <c r="B14" s="27"/>
      <c r="C14" s="28"/>
      <c r="D14" s="28"/>
      <c r="E14" s="29"/>
    </row>
    <row r="15" spans="1:5" ht="15" thickBot="1" x14ac:dyDescent="0.4"/>
    <row r="16" spans="1:5" ht="28" customHeight="1" x14ac:dyDescent="0.35">
      <c r="A16" s="3" t="s">
        <v>0</v>
      </c>
      <c r="B16" s="6" t="s">
        <v>32</v>
      </c>
      <c r="C16" s="6" t="s">
        <v>1</v>
      </c>
      <c r="D16" s="6" t="s">
        <v>2</v>
      </c>
      <c r="E16" s="6" t="s">
        <v>3</v>
      </c>
    </row>
    <row r="17" spans="1:5" x14ac:dyDescent="0.35">
      <c r="A17" s="4"/>
      <c r="B17" s="9"/>
      <c r="C17" s="7"/>
      <c r="D17" s="7"/>
      <c r="E17" s="7"/>
    </row>
    <row r="18" spans="1:5" ht="4" customHeight="1" thickBot="1" x14ac:dyDescent="0.4">
      <c r="A18" s="5"/>
      <c r="B18" s="10"/>
      <c r="C18" s="8"/>
      <c r="D18" s="8"/>
      <c r="E18" s="8"/>
    </row>
    <row r="19" spans="1:5" ht="40.5" thickBot="1" x14ac:dyDescent="0.4">
      <c r="A19" s="1" t="s">
        <v>4</v>
      </c>
      <c r="B19" s="2" t="s">
        <v>5</v>
      </c>
      <c r="C19" s="30"/>
      <c r="D19" s="2">
        <v>10</v>
      </c>
      <c r="E19" s="2">
        <f>C19*D19</f>
        <v>0</v>
      </c>
    </row>
    <row r="20" spans="1:5" ht="39.5" thickBot="1" x14ac:dyDescent="0.4">
      <c r="A20" s="1" t="s">
        <v>6</v>
      </c>
      <c r="B20" s="2" t="s">
        <v>5</v>
      </c>
      <c r="C20" s="30"/>
      <c r="D20" s="2">
        <v>5</v>
      </c>
      <c r="E20" s="2">
        <f t="shared" ref="E20:E52" si="0">C20*D20</f>
        <v>0</v>
      </c>
    </row>
    <row r="21" spans="1:5" ht="39.5" thickBot="1" x14ac:dyDescent="0.4">
      <c r="A21" s="1" t="s">
        <v>7</v>
      </c>
      <c r="B21" s="2" t="s">
        <v>5</v>
      </c>
      <c r="C21" s="30"/>
      <c r="D21" s="2">
        <v>5</v>
      </c>
      <c r="E21" s="2">
        <f t="shared" si="0"/>
        <v>0</v>
      </c>
    </row>
    <row r="22" spans="1:5" ht="39.5" thickBot="1" x14ac:dyDescent="0.4">
      <c r="A22" s="1" t="s">
        <v>8</v>
      </c>
      <c r="B22" s="2" t="s">
        <v>5</v>
      </c>
      <c r="C22" s="30"/>
      <c r="D22" s="2">
        <v>1</v>
      </c>
      <c r="E22" s="2">
        <f t="shared" si="0"/>
        <v>0</v>
      </c>
    </row>
    <row r="23" spans="1:5" ht="15" thickBot="1" x14ac:dyDescent="0.4">
      <c r="A23" s="1" t="s">
        <v>9</v>
      </c>
      <c r="B23" s="2" t="s">
        <v>5</v>
      </c>
      <c r="C23" s="30"/>
      <c r="D23" s="2">
        <v>15</v>
      </c>
      <c r="E23" s="2">
        <f t="shared" si="0"/>
        <v>0</v>
      </c>
    </row>
    <row r="24" spans="1:5" ht="15" thickBot="1" x14ac:dyDescent="0.4">
      <c r="A24" s="1" t="s">
        <v>10</v>
      </c>
      <c r="B24" s="2" t="s">
        <v>5</v>
      </c>
      <c r="C24" s="30"/>
      <c r="D24" s="2">
        <v>5</v>
      </c>
      <c r="E24" s="2">
        <f t="shared" si="0"/>
        <v>0</v>
      </c>
    </row>
    <row r="25" spans="1:5" ht="26.5" thickBot="1" x14ac:dyDescent="0.4">
      <c r="A25" s="1" t="s">
        <v>11</v>
      </c>
      <c r="B25" s="2" t="s">
        <v>5</v>
      </c>
      <c r="C25" s="30"/>
      <c r="D25" s="2">
        <v>30</v>
      </c>
      <c r="E25" s="2">
        <f t="shared" si="0"/>
        <v>0</v>
      </c>
    </row>
    <row r="26" spans="1:5" ht="26.5" thickBot="1" x14ac:dyDescent="0.4">
      <c r="A26" s="1" t="s">
        <v>12</v>
      </c>
      <c r="B26" s="2" t="s">
        <v>5</v>
      </c>
      <c r="C26" s="30"/>
      <c r="D26" s="2">
        <v>30</v>
      </c>
      <c r="E26" s="2">
        <f t="shared" si="0"/>
        <v>0</v>
      </c>
    </row>
    <row r="27" spans="1:5" ht="15" thickBot="1" x14ac:dyDescent="0.4">
      <c r="A27" s="1" t="s">
        <v>13</v>
      </c>
      <c r="B27" s="2" t="s">
        <v>5</v>
      </c>
      <c r="C27" s="30"/>
      <c r="D27" s="2">
        <v>3</v>
      </c>
      <c r="E27" s="2">
        <f t="shared" si="0"/>
        <v>0</v>
      </c>
    </row>
    <row r="28" spans="1:5" ht="26.5" thickBot="1" x14ac:dyDescent="0.4">
      <c r="A28" s="1" t="s">
        <v>14</v>
      </c>
      <c r="B28" s="2" t="s">
        <v>5</v>
      </c>
      <c r="C28" s="31"/>
      <c r="D28" s="2">
        <v>2</v>
      </c>
      <c r="E28" s="2">
        <f t="shared" si="0"/>
        <v>0</v>
      </c>
    </row>
    <row r="29" spans="1:5" ht="39.5" thickBot="1" x14ac:dyDescent="0.4">
      <c r="A29" s="1" t="s">
        <v>15</v>
      </c>
      <c r="B29" s="2" t="s">
        <v>5</v>
      </c>
      <c r="C29" s="30"/>
      <c r="D29" s="2">
        <v>2</v>
      </c>
      <c r="E29" s="2">
        <f t="shared" si="0"/>
        <v>0</v>
      </c>
    </row>
    <row r="30" spans="1:5" ht="26.5" thickBot="1" x14ac:dyDescent="0.4">
      <c r="A30" s="1" t="s">
        <v>16</v>
      </c>
      <c r="B30" s="2" t="s">
        <v>5</v>
      </c>
      <c r="C30" s="31"/>
      <c r="D30" s="2">
        <v>10</v>
      </c>
      <c r="E30" s="2">
        <f t="shared" si="0"/>
        <v>0</v>
      </c>
    </row>
    <row r="31" spans="1:5" ht="26.5" thickBot="1" x14ac:dyDescent="0.4">
      <c r="A31" s="1" t="s">
        <v>17</v>
      </c>
      <c r="B31" s="2" t="s">
        <v>5</v>
      </c>
      <c r="C31" s="30"/>
      <c r="D31" s="2">
        <v>3</v>
      </c>
      <c r="E31" s="2">
        <f t="shared" si="0"/>
        <v>0</v>
      </c>
    </row>
    <row r="32" spans="1:5" ht="26.5" thickBot="1" x14ac:dyDescent="0.4">
      <c r="A32" s="1" t="s">
        <v>18</v>
      </c>
      <c r="B32" s="2" t="s">
        <v>5</v>
      </c>
      <c r="C32" s="30"/>
      <c r="D32" s="2">
        <v>10</v>
      </c>
      <c r="E32" s="2">
        <f t="shared" si="0"/>
        <v>0</v>
      </c>
    </row>
    <row r="33" spans="1:5" ht="39.5" thickBot="1" x14ac:dyDescent="0.4">
      <c r="A33" s="1" t="s">
        <v>19</v>
      </c>
      <c r="B33" s="2" t="s">
        <v>5</v>
      </c>
      <c r="C33" s="30"/>
      <c r="D33" s="2">
        <v>10</v>
      </c>
      <c r="E33" s="2">
        <f t="shared" si="0"/>
        <v>0</v>
      </c>
    </row>
    <row r="34" spans="1:5" ht="39.5" thickBot="1" x14ac:dyDescent="0.4">
      <c r="A34" s="1" t="s">
        <v>20</v>
      </c>
      <c r="B34" s="2" t="s">
        <v>5</v>
      </c>
      <c r="C34" s="30"/>
      <c r="D34" s="2">
        <v>3</v>
      </c>
      <c r="E34" s="2">
        <f t="shared" si="0"/>
        <v>0</v>
      </c>
    </row>
    <row r="35" spans="1:5" ht="39.5" thickBot="1" x14ac:dyDescent="0.4">
      <c r="A35" s="1" t="s">
        <v>21</v>
      </c>
      <c r="B35" s="2" t="s">
        <v>5</v>
      </c>
      <c r="C35" s="30"/>
      <c r="D35" s="2">
        <v>5</v>
      </c>
      <c r="E35" s="2">
        <f t="shared" si="0"/>
        <v>0</v>
      </c>
    </row>
    <row r="36" spans="1:5" ht="26.5" thickBot="1" x14ac:dyDescent="0.4">
      <c r="A36" s="1" t="s">
        <v>22</v>
      </c>
      <c r="B36" s="2" t="s">
        <v>5</v>
      </c>
      <c r="C36" s="30"/>
      <c r="D36" s="2">
        <v>5</v>
      </c>
      <c r="E36" s="2">
        <f t="shared" si="0"/>
        <v>0</v>
      </c>
    </row>
    <row r="37" spans="1:5" ht="15" thickBot="1" x14ac:dyDescent="0.4">
      <c r="A37" s="1" t="s">
        <v>23</v>
      </c>
      <c r="B37" s="2" t="s">
        <v>5</v>
      </c>
      <c r="C37" s="30"/>
      <c r="D37" s="2">
        <v>3</v>
      </c>
      <c r="E37" s="2">
        <f t="shared" si="0"/>
        <v>0</v>
      </c>
    </row>
    <row r="38" spans="1:5" ht="15" thickBot="1" x14ac:dyDescent="0.4">
      <c r="A38" s="1" t="s">
        <v>24</v>
      </c>
      <c r="B38" s="2" t="s">
        <v>5</v>
      </c>
      <c r="C38" s="30"/>
      <c r="D38" s="2">
        <v>2</v>
      </c>
      <c r="E38" s="2">
        <f t="shared" si="0"/>
        <v>0</v>
      </c>
    </row>
    <row r="39" spans="1:5" ht="26.5" thickBot="1" x14ac:dyDescent="0.4">
      <c r="A39" s="1" t="s">
        <v>25</v>
      </c>
      <c r="B39" s="2" t="s">
        <v>5</v>
      </c>
      <c r="C39" s="30"/>
      <c r="D39" s="2">
        <v>5</v>
      </c>
      <c r="E39" s="2">
        <f t="shared" si="0"/>
        <v>0</v>
      </c>
    </row>
    <row r="40" spans="1:5" ht="26.5" thickBot="1" x14ac:dyDescent="0.4">
      <c r="A40" s="1" t="s">
        <v>26</v>
      </c>
      <c r="B40" s="2" t="s">
        <v>5</v>
      </c>
      <c r="C40" s="30"/>
      <c r="D40" s="2">
        <v>2</v>
      </c>
      <c r="E40" s="2">
        <f t="shared" si="0"/>
        <v>0</v>
      </c>
    </row>
    <row r="41" spans="1:5" ht="15" thickBot="1" x14ac:dyDescent="0.4">
      <c r="A41" s="1" t="s">
        <v>27</v>
      </c>
      <c r="B41" s="2" t="s">
        <v>5</v>
      </c>
      <c r="C41" s="30"/>
      <c r="D41" s="2">
        <v>10</v>
      </c>
      <c r="E41" s="2">
        <f t="shared" si="0"/>
        <v>0</v>
      </c>
    </row>
    <row r="42" spans="1:5" ht="15" thickBot="1" x14ac:dyDescent="0.4">
      <c r="A42" s="1" t="s">
        <v>28</v>
      </c>
      <c r="B42" s="2" t="s">
        <v>5</v>
      </c>
      <c r="C42" s="30"/>
      <c r="D42" s="2">
        <v>10</v>
      </c>
      <c r="E42" s="2">
        <f t="shared" si="0"/>
        <v>0</v>
      </c>
    </row>
    <row r="43" spans="1:5" ht="15" thickBot="1" x14ac:dyDescent="0.4">
      <c r="A43" s="1" t="s">
        <v>29</v>
      </c>
      <c r="B43" s="2" t="s">
        <v>5</v>
      </c>
      <c r="C43" s="30"/>
      <c r="D43" s="2">
        <v>10</v>
      </c>
      <c r="E43" s="2">
        <f t="shared" si="0"/>
        <v>0</v>
      </c>
    </row>
    <row r="44" spans="1:5" ht="15" thickBot="1" x14ac:dyDescent="0.4">
      <c r="A44" s="1" t="s">
        <v>30</v>
      </c>
      <c r="B44" s="2" t="s">
        <v>5</v>
      </c>
      <c r="C44" s="30"/>
      <c r="D44" s="2">
        <v>10</v>
      </c>
      <c r="E44" s="2">
        <f t="shared" si="0"/>
        <v>0</v>
      </c>
    </row>
    <row r="45" spans="1:5" ht="15" thickBot="1" x14ac:dyDescent="0.4">
      <c r="A45" s="1" t="s">
        <v>33</v>
      </c>
      <c r="B45" s="2" t="s">
        <v>5</v>
      </c>
      <c r="C45" s="30"/>
      <c r="D45" s="2">
        <v>20</v>
      </c>
      <c r="E45" s="2">
        <f t="shared" si="0"/>
        <v>0</v>
      </c>
    </row>
    <row r="46" spans="1:5" ht="15" thickBot="1" x14ac:dyDescent="0.4">
      <c r="A46" s="1" t="s">
        <v>34</v>
      </c>
      <c r="B46" s="2" t="s">
        <v>5</v>
      </c>
      <c r="C46" s="30"/>
      <c r="D46" s="2">
        <v>10</v>
      </c>
      <c r="E46" s="2">
        <f t="shared" si="0"/>
        <v>0</v>
      </c>
    </row>
    <row r="47" spans="1:5" ht="26.5" thickBot="1" x14ac:dyDescent="0.4">
      <c r="A47" s="1" t="s">
        <v>35</v>
      </c>
      <c r="B47" s="2" t="s">
        <v>5</v>
      </c>
      <c r="C47" s="30"/>
      <c r="D47" s="2">
        <v>3</v>
      </c>
      <c r="E47" s="2">
        <f t="shared" si="0"/>
        <v>0</v>
      </c>
    </row>
    <row r="48" spans="1:5" ht="26.5" thickBot="1" x14ac:dyDescent="0.4">
      <c r="A48" s="1" t="s">
        <v>36</v>
      </c>
      <c r="B48" s="2" t="s">
        <v>5</v>
      </c>
      <c r="C48" s="30"/>
      <c r="D48" s="2">
        <v>3</v>
      </c>
      <c r="E48" s="2">
        <f t="shared" si="0"/>
        <v>0</v>
      </c>
    </row>
    <row r="49" spans="1:5" ht="26.5" thickBot="1" x14ac:dyDescent="0.4">
      <c r="A49" s="1" t="s">
        <v>37</v>
      </c>
      <c r="B49" s="2" t="s">
        <v>5</v>
      </c>
      <c r="C49" s="30"/>
      <c r="D49" s="2">
        <v>20</v>
      </c>
      <c r="E49" s="2">
        <f t="shared" si="0"/>
        <v>0</v>
      </c>
    </row>
    <row r="50" spans="1:5" ht="26.5" thickBot="1" x14ac:dyDescent="0.4">
      <c r="A50" s="1" t="s">
        <v>38</v>
      </c>
      <c r="B50" s="2" t="s">
        <v>5</v>
      </c>
      <c r="C50" s="30"/>
      <c r="D50" s="2">
        <v>5</v>
      </c>
      <c r="E50" s="2">
        <f t="shared" si="0"/>
        <v>0</v>
      </c>
    </row>
    <row r="51" spans="1:5" ht="26.5" thickBot="1" x14ac:dyDescent="0.4">
      <c r="A51" s="1" t="s">
        <v>39</v>
      </c>
      <c r="B51" s="2" t="s">
        <v>5</v>
      </c>
      <c r="C51" s="30"/>
      <c r="D51" s="2">
        <v>2</v>
      </c>
      <c r="E51" s="2">
        <f t="shared" si="0"/>
        <v>0</v>
      </c>
    </row>
    <row r="52" spans="1:5" ht="26.5" thickBot="1" x14ac:dyDescent="0.4">
      <c r="A52" s="1" t="s">
        <v>40</v>
      </c>
      <c r="B52" s="2" t="s">
        <v>5</v>
      </c>
      <c r="C52" s="30"/>
      <c r="D52" s="2">
        <v>1</v>
      </c>
      <c r="E52" s="2">
        <f t="shared" si="0"/>
        <v>0</v>
      </c>
    </row>
    <row r="53" spans="1:5" ht="26.5" thickBot="1" x14ac:dyDescent="0.4">
      <c r="A53" s="1" t="s">
        <v>41</v>
      </c>
      <c r="B53" s="2" t="s">
        <v>5</v>
      </c>
      <c r="C53" s="30"/>
      <c r="D53" s="2">
        <v>1</v>
      </c>
      <c r="E53" s="2">
        <f t="shared" ref="E53:E54" si="1">C53*D53</f>
        <v>0</v>
      </c>
    </row>
    <row r="54" spans="1:5" ht="26.5" thickBot="1" x14ac:dyDescent="0.4">
      <c r="A54" s="1" t="s">
        <v>42</v>
      </c>
      <c r="B54" s="2" t="s">
        <v>5</v>
      </c>
      <c r="C54" s="30"/>
      <c r="D54" s="2">
        <v>1</v>
      </c>
      <c r="E54" s="2">
        <f t="shared" si="1"/>
        <v>0</v>
      </c>
    </row>
    <row r="55" spans="1:5" ht="18.5" customHeight="1" thickBot="1" x14ac:dyDescent="0.4">
      <c r="A55" s="15" t="s">
        <v>31</v>
      </c>
      <c r="B55" s="16"/>
      <c r="C55" s="16"/>
      <c r="D55" s="17"/>
      <c r="E55" s="14">
        <f>SUM(E19:E54)</f>
        <v>0</v>
      </c>
    </row>
    <row r="57" spans="1:5" ht="35" customHeight="1" x14ac:dyDescent="0.35">
      <c r="A57" s="32" t="s">
        <v>55</v>
      </c>
      <c r="B57" s="11"/>
      <c r="C57" s="11"/>
      <c r="D57" s="11"/>
      <c r="E57" s="11"/>
    </row>
    <row r="58" spans="1:5" ht="13.5" customHeight="1" x14ac:dyDescent="0.35">
      <c r="A58" s="33"/>
      <c r="B58" s="34"/>
      <c r="C58" s="34"/>
      <c r="D58" s="34"/>
      <c r="E58" s="34"/>
    </row>
    <row r="59" spans="1:5" ht="39" customHeight="1" x14ac:dyDescent="0.35">
      <c r="A59" s="36" t="s">
        <v>59</v>
      </c>
      <c r="B59" s="11"/>
      <c r="C59" s="11"/>
      <c r="D59" s="11"/>
      <c r="E59" s="11"/>
    </row>
    <row r="60" spans="1:5" ht="17.5" customHeight="1" x14ac:dyDescent="0.35">
      <c r="A60" s="33"/>
      <c r="B60" s="34"/>
      <c r="C60" s="34"/>
      <c r="D60" s="34"/>
      <c r="E60" s="34"/>
    </row>
    <row r="61" spans="1:5" ht="21" customHeight="1" x14ac:dyDescent="0.35">
      <c r="A61" s="35" t="s">
        <v>60</v>
      </c>
    </row>
    <row r="64" spans="1:5" x14ac:dyDescent="0.35">
      <c r="B64" s="38"/>
      <c r="C64" s="38"/>
      <c r="D64" s="38"/>
      <c r="E64" s="38"/>
    </row>
    <row r="65" spans="2:5" x14ac:dyDescent="0.35">
      <c r="B65" s="37" t="s">
        <v>56</v>
      </c>
      <c r="C65" s="37"/>
      <c r="D65" s="37"/>
      <c r="E65" s="37"/>
    </row>
    <row r="66" spans="2:5" x14ac:dyDescent="0.35">
      <c r="B66" s="37" t="s">
        <v>57</v>
      </c>
      <c r="C66" s="37"/>
      <c r="D66" s="37"/>
      <c r="E66" s="37"/>
    </row>
    <row r="67" spans="2:5" x14ac:dyDescent="0.35">
      <c r="B67" s="37" t="s">
        <v>58</v>
      </c>
      <c r="C67" s="37"/>
      <c r="D67" s="37"/>
      <c r="E67" s="37"/>
    </row>
  </sheetData>
  <mergeCells count="24">
    <mergeCell ref="B67:E67"/>
    <mergeCell ref="B64:E64"/>
    <mergeCell ref="A59:E59"/>
    <mergeCell ref="B12:E12"/>
    <mergeCell ref="B13:E13"/>
    <mergeCell ref="B14:E14"/>
    <mergeCell ref="A57:E57"/>
    <mergeCell ref="B65:E65"/>
    <mergeCell ref="B66:E66"/>
    <mergeCell ref="B5:E5"/>
    <mergeCell ref="B6:E6"/>
    <mergeCell ref="B7:E7"/>
    <mergeCell ref="B8:E8"/>
    <mergeCell ref="B9:E9"/>
    <mergeCell ref="B10:E10"/>
    <mergeCell ref="B11:E11"/>
    <mergeCell ref="D1:E1"/>
    <mergeCell ref="A3:E3"/>
    <mergeCell ref="A16:A18"/>
    <mergeCell ref="C16:C18"/>
    <mergeCell ref="D16:D18"/>
    <mergeCell ref="E16:E18"/>
    <mergeCell ref="A55:D55"/>
    <mergeCell ref="B16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Lúčna Michaela</dc:creator>
  <cp:lastModifiedBy>Lúčna Michaela</cp:lastModifiedBy>
  <dcterms:created xsi:type="dcterms:W3CDTF">2023-09-18T13:04:50Z</dcterms:created>
  <dcterms:modified xsi:type="dcterms:W3CDTF">2023-09-18T13:48:20Z</dcterms:modified>
</cp:coreProperties>
</file>