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42BBF462-D40C-4D92-84E5-4314F31EAC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ofertowy'!$A$1:$M$126</definedName>
  </definedNames>
  <calcPr calcId="191029"/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F86" i="1" l="1"/>
  <c r="K32" i="1"/>
  <c r="L32" i="1" s="1"/>
  <c r="K42" i="1"/>
  <c r="L42" i="1" s="1"/>
  <c r="K52" i="1"/>
  <c r="L52" i="1" s="1"/>
  <c r="K56" i="1"/>
  <c r="L56" i="1" s="1"/>
  <c r="K58" i="1"/>
  <c r="L58" i="1" s="1"/>
  <c r="K60" i="1"/>
  <c r="L60" i="1" s="1"/>
  <c r="K62" i="1"/>
  <c r="L62" i="1" s="1"/>
  <c r="K64" i="1"/>
  <c r="L64" i="1" s="1"/>
  <c r="K66" i="1"/>
  <c r="L66" i="1" s="1"/>
  <c r="K68" i="1"/>
  <c r="L68" i="1" s="1"/>
  <c r="K70" i="1"/>
  <c r="L70" i="1" s="1"/>
  <c r="K72" i="1"/>
  <c r="L72" i="1" s="1"/>
  <c r="K74" i="1"/>
  <c r="L74" i="1" s="1"/>
  <c r="K76" i="1"/>
  <c r="L76" i="1" s="1"/>
  <c r="K78" i="1"/>
  <c r="L78" i="1" s="1"/>
  <c r="K80" i="1"/>
  <c r="L80" i="1" s="1"/>
  <c r="K82" i="1"/>
  <c r="L82" i="1" s="1"/>
  <c r="K84" i="1"/>
  <c r="L84" i="1" s="1"/>
  <c r="K37" i="1"/>
  <c r="L37" i="1" s="1"/>
  <c r="K47" i="1"/>
  <c r="L47" i="1" s="1"/>
  <c r="K55" i="1"/>
  <c r="L55" i="1" s="1"/>
  <c r="K57" i="1"/>
  <c r="L57" i="1" s="1"/>
  <c r="K59" i="1"/>
  <c r="L59" i="1" s="1"/>
  <c r="K61" i="1"/>
  <c r="L61" i="1" s="1"/>
  <c r="K63" i="1"/>
  <c r="L63" i="1" s="1"/>
  <c r="K65" i="1"/>
  <c r="L65" i="1" s="1"/>
  <c r="K67" i="1"/>
  <c r="L67" i="1" s="1"/>
  <c r="K69" i="1"/>
  <c r="L69" i="1" s="1"/>
  <c r="K71" i="1"/>
  <c r="L71" i="1" s="1"/>
  <c r="K73" i="1"/>
  <c r="L73" i="1" s="1"/>
  <c r="K75" i="1"/>
  <c r="L75" i="1" s="1"/>
  <c r="K77" i="1"/>
  <c r="L77" i="1" s="1"/>
  <c r="K79" i="1"/>
  <c r="L79" i="1" s="1"/>
  <c r="K81" i="1"/>
  <c r="L81" i="1" s="1"/>
  <c r="K83" i="1"/>
  <c r="L83" i="1" s="1"/>
  <c r="F87" i="1" l="1"/>
  <c r="B26" i="1" s="1"/>
</calcChain>
</file>

<file path=xl/sharedStrings.xml><?xml version="1.0" encoding="utf-8"?>
<sst xmlns="http://schemas.openxmlformats.org/spreadsheetml/2006/main" count="239" uniqueCount="145">
  <si>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</si>
  <si>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</si>
  <si>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</si>
  <si>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</si>
  <si>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</si>
  <si>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</si>
  <si>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</si>
  <si>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</si>
  <si>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</si>
  <si>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</si>
  <si>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</si>
  <si>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</si>
  <si>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</si>
  <si>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</si>
  <si>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</si>
  <si>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</si>
  <si>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</si>
  <si>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</si>
  <si>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</si>
  <si>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</si>
  <si>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</si>
  <si>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</si>
  <si>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</si>
  <si>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</si>
  <si>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</si>
  <si>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27</t>
  </si>
  <si>
    <t>OPR-PSPAL</t>
  </si>
  <si>
    <t>Opryski środkami ochrony roślin opryskiwaczem plecakowym z napędem spalinowym</t>
  </si>
  <si>
    <t xml:space="preserve"> 28</t>
  </si>
  <si>
    <t>PORZ MECH</t>
  </si>
  <si>
    <t>Mechaniczne wywożenie pozostałości drzewnych (ciągnikiem)</t>
  </si>
  <si>
    <t>M3P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</si>
  <si>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</si>
  <si>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</si>
  <si>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</si>
  <si>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</si>
  <si>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</si>
  <si>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</si>
  <si>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</si>
  <si>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</si>
  <si>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</si>
  <si>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</si>
  <si>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</si>
  <si>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</si>
  <si>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</si>
  <si>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</si>
  <si>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</si>
  <si>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</si>
  <si>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</si>
  <si>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</si>
  <si>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</si>
  <si>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</si>
  <si>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</si>
  <si>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</si>
  <si>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</si>
  <si>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</si>
  <si>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</si>
  <si>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</si>
  <si>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</si>
  <si>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</si>
  <si>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</si>
  <si>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</si>
  <si>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</si>
  <si>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</si>
  <si>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</si>
  <si>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</si>
  <si>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</si>
  <si>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144</t>
  </si>
  <si>
    <t>SZUK-OWA2</t>
  </si>
  <si>
    <t>Próbne poszukiwania owadów w ściole metodą dwóch drzew próbnych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</si>
  <si>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</si>
  <si>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</si>
  <si>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</si>
  <si>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</si>
  <si>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</si>
  <si>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</si>
  <si>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</si>
  <si>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</si>
  <si>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</si>
  <si>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</si>
  <si>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</si>
  <si>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</si>
  <si>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</si>
  <si>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</si>
  <si>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</si>
  <si>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</si>
  <si>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</si>
  <si>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</si>
  <si>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</si>
  <si>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</si>
  <si>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</si>
  <si>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</si>
  <si>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</si>
  <si>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</si>
  <si>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</si>
  <si>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</si>
  <si>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</si>
  <si>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</si>
  <si>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</si>
  <si>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</si>
  <si>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</si>
  <si>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</si>
  <si>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</si>
  <si>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</si>
  <si>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</si>
  <si>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</si>
  <si>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</si>
  <si>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</si>
  <si>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</si>
  <si>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</si>
  <si>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</si>
  <si>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</si>
  <si>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</si>
  <si>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</si>
  <si>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</si>
  <si>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</si>
  <si>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</si>
  <si>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</si>
  <si>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</si>
  <si>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</si>
  <si>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</si>
  <si>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</si>
  <si>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</si>
  <si>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</si>
  <si>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</si>
  <si>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</si>
  <si>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</si>
  <si>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</si>
  <si>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</si>
  <si>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</si>
  <si>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</si>
  <si>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</si>
  <si>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</si>
  <si>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</si>
  <si>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</si>
  <si>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</si>
  <si>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</si>
  <si>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</si>
  <si>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</si>
  <si>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</si>
  <si>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</si>
  <si>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</si>
  <si>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</si>
  <si>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Nadleśnictwo Solec Kujawski</t>
  </si>
  <si>
    <t>Odpowiadając na ogłoszenie o przetargu nieograniczonym na „Wykonywanie usług z zakresu gospodarki leśnej na terenie Nadleśnictwa Solec Kujawski w roku 2024''  składamy niniejszym ofertę na pakiet P01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</si>
</sst>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26"/>
  <sheetViews>
    <sheetView tabSelected="1" topLeftCell="A55" zoomScaleNormal="100" workbookViewId="0">
      <selection activeCell="P14" sqref="P1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2.7109375" customWidth="1"/>
    <col min="15" max="15" width="4.7109375" customWidth="1"/>
  </cols>
  <sheetData>
    <row r="1" spans="2:13" s="1" customFormat="1" ht="5.25" customHeight="1" x14ac:dyDescent="0.2"/>
    <row r="2" spans="2:13" s="1" customFormat="1" ht="17.100000000000001" customHeight="1" x14ac:dyDescent="0.2">
      <c r="I2" s="15" t="s">
        <v>118</v>
      </c>
      <c r="J2" s="15"/>
      <c r="K2" s="15"/>
      <c r="L2" s="15"/>
      <c r="M2" s="15"/>
    </row>
    <row r="3" spans="2:13" s="1" customFormat="1" ht="28.7" customHeight="1" x14ac:dyDescent="0.2">
      <c r="B3" s="11"/>
      <c r="C3" s="11"/>
      <c r="D3" s="11"/>
      <c r="E3" s="11"/>
    </row>
    <row r="4" spans="2:13" s="1" customFormat="1" ht="2.65" customHeight="1" x14ac:dyDescent="0.2">
      <c r="B4" s="27"/>
      <c r="C4" s="27"/>
      <c r="D4" s="27"/>
    </row>
    <row r="5" spans="2:13" s="1" customFormat="1" ht="28.7" customHeight="1" x14ac:dyDescent="0.2">
      <c r="B5" s="11"/>
      <c r="C5" s="11"/>
      <c r="D5" s="11"/>
      <c r="E5" s="11"/>
    </row>
    <row r="6" spans="2:13" s="1" customFormat="1" ht="2.65" customHeight="1" x14ac:dyDescent="0.2">
      <c r="B6" s="27"/>
      <c r="C6" s="27"/>
      <c r="D6" s="27"/>
    </row>
    <row r="7" spans="2:13" s="1" customFormat="1" ht="28.7" customHeight="1" x14ac:dyDescent="0.2">
      <c r="B7" s="11"/>
      <c r="C7" s="11"/>
      <c r="D7" s="11"/>
      <c r="E7" s="11"/>
    </row>
    <row r="8" spans="2:13" s="1" customFormat="1" ht="5.25" customHeight="1" x14ac:dyDescent="0.2">
      <c r="B8" s="27"/>
      <c r="C8" s="27"/>
      <c r="D8" s="27"/>
    </row>
    <row r="9" spans="2:13" s="1" customFormat="1" ht="4.3499999999999996" customHeight="1" x14ac:dyDescent="0.2"/>
    <row r="10" spans="2:13" s="1" customFormat="1" ht="6.95" customHeight="1" x14ac:dyDescent="0.2">
      <c r="B10" s="30" t="s">
        <v>119</v>
      </c>
      <c r="C10" s="30"/>
      <c r="D10" s="30"/>
    </row>
    <row r="11" spans="2:13" s="1" customFormat="1" ht="12.2" customHeight="1" x14ac:dyDescent="0.2">
      <c r="B11" s="30"/>
      <c r="C11" s="30"/>
      <c r="D11" s="30"/>
      <c r="G11" s="29" t="s">
        <v>120</v>
      </c>
      <c r="H11" s="29"/>
      <c r="I11" s="29"/>
      <c r="J11" s="29"/>
      <c r="K11" s="29"/>
      <c r="L11" s="29"/>
      <c r="M11" s="29"/>
    </row>
    <row r="12" spans="2:13" s="1" customFormat="1" ht="7.9" customHeight="1" x14ac:dyDescent="0.2">
      <c r="G12" s="29"/>
      <c r="H12" s="29"/>
      <c r="I12" s="29"/>
      <c r="J12" s="29"/>
      <c r="K12" s="29"/>
      <c r="L12" s="29"/>
      <c r="M12" s="29"/>
    </row>
    <row r="13" spans="2:13" s="1" customFormat="1" ht="20.25" customHeight="1" x14ac:dyDescent="0.2"/>
    <row r="14" spans="2:13" s="1" customFormat="1" ht="24" customHeight="1" x14ac:dyDescent="0.2">
      <c r="E14" s="31" t="s">
        <v>121</v>
      </c>
      <c r="F14" s="31"/>
      <c r="G14" s="31"/>
    </row>
    <row r="15" spans="2:13" s="1" customFormat="1" ht="43.15" customHeight="1" x14ac:dyDescent="0.2"/>
    <row r="16" spans="2:13" s="1" customFormat="1" ht="20.85" customHeight="1" x14ac:dyDescent="0.2">
      <c r="B16" s="28" t="s">
        <v>122</v>
      </c>
      <c r="C16" s="28"/>
      <c r="D16" s="28"/>
      <c r="E16" s="28"/>
      <c r="F16" s="28"/>
      <c r="G16" s="28"/>
      <c r="H16" s="28"/>
      <c r="I16" s="28"/>
    </row>
    <row r="17" spans="2:13" s="1" customFormat="1" ht="2.65" customHeight="1" x14ac:dyDescent="0.2"/>
    <row r="18" spans="2:13" s="1" customFormat="1" ht="20.85" customHeight="1" x14ac:dyDescent="0.2">
      <c r="B18" s="28" t="s">
        <v>123</v>
      </c>
      <c r="C18" s="28"/>
      <c r="D18" s="28"/>
      <c r="E18" s="28"/>
      <c r="F18" s="28"/>
      <c r="G18" s="28"/>
      <c r="H18" s="28"/>
      <c r="I18" s="28"/>
    </row>
    <row r="19" spans="2:13" s="1" customFormat="1" ht="2.65" customHeight="1" x14ac:dyDescent="0.2"/>
    <row r="20" spans="2:13" s="1" customFormat="1" ht="20.85" customHeight="1" x14ac:dyDescent="0.2">
      <c r="B20" s="28" t="s">
        <v>143</v>
      </c>
      <c r="C20" s="28"/>
      <c r="D20" s="28"/>
      <c r="E20" s="28"/>
      <c r="F20" s="28"/>
      <c r="G20" s="28"/>
      <c r="H20" s="28"/>
      <c r="I20" s="28"/>
    </row>
    <row r="21" spans="2:13" s="1" customFormat="1" ht="2.65" customHeight="1" x14ac:dyDescent="0.2"/>
    <row r="22" spans="2:13" s="1" customFormat="1" ht="20.85" customHeight="1" x14ac:dyDescent="0.2">
      <c r="B22" s="28" t="s">
        <v>124</v>
      </c>
      <c r="C22" s="28"/>
      <c r="D22" s="28"/>
      <c r="E22" s="28"/>
      <c r="F22" s="28"/>
      <c r="G22" s="28"/>
      <c r="H22" s="28"/>
      <c r="I22" s="28"/>
    </row>
    <row r="23" spans="2:13" s="1" customFormat="1" ht="34.700000000000003" customHeight="1" x14ac:dyDescent="0.2"/>
    <row r="24" spans="2:13" s="1" customFormat="1" ht="50.1" customHeight="1" x14ac:dyDescent="0.2">
      <c r="B24" s="35" t="s">
        <v>144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2"/>
    <row r="26" spans="2:13" s="1" customFormat="1" ht="60.75" customHeight="1" x14ac:dyDescent="0.2">
      <c r="B26" s="3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1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125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8" t="s">
        <v>126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3" s="1" customFormat="1" ht="5.25" customHeight="1" x14ac:dyDescent="0.2"/>
    <row r="36" spans="2:13" s="1" customFormat="1" ht="60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936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8" t="s">
        <v>127</v>
      </c>
      <c r="C39" s="28"/>
      <c r="D39" s="28"/>
      <c r="E39" s="28"/>
      <c r="F39" s="28"/>
      <c r="G39" s="28"/>
      <c r="H39" s="28"/>
      <c r="I39" s="28"/>
      <c r="J39" s="28"/>
      <c r="K39" s="28"/>
    </row>
    <row r="40" spans="2:13" s="1" customFormat="1" ht="5.25" customHeight="1" x14ac:dyDescent="0.2"/>
    <row r="41" spans="2:13" s="1" customFormat="1" ht="57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3543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8" t="s">
        <v>128</v>
      </c>
      <c r="C44" s="28"/>
      <c r="D44" s="28"/>
      <c r="E44" s="28"/>
      <c r="F44" s="28"/>
      <c r="G44" s="28"/>
      <c r="H44" s="28"/>
      <c r="I44" s="28"/>
      <c r="J44" s="28"/>
      <c r="K44" s="2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28" t="s">
        <v>129</v>
      </c>
      <c r="C49" s="28"/>
      <c r="D49" s="28"/>
      <c r="E49" s="28"/>
      <c r="F49" s="28"/>
      <c r="G49" s="28"/>
      <c r="H49" s="28"/>
      <c r="I49" s="28"/>
      <c r="J49" s="28"/>
      <c r="K49" s="28"/>
    </row>
    <row r="50" spans="2:13" s="1" customFormat="1" ht="5.25" customHeight="1" x14ac:dyDescent="0.2"/>
    <row r="51" spans="2:13" s="1" customFormat="1" ht="57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461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58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1.99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2">
        <f t="shared" ref="L55:L84" si="2">ROUND(I55+ K55,2)</f>
        <v>0</v>
      </c>
      <c r="M55" s="13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5.39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6.66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15.02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170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14</v>
      </c>
      <c r="G60" s="8">
        <v>85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68.53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16.32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99.12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16.3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115.42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18</v>
      </c>
      <c r="G66" s="8">
        <v>32.46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18</v>
      </c>
      <c r="G67" s="8">
        <v>19.38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18</v>
      </c>
      <c r="G68" s="8">
        <v>10.68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18</v>
      </c>
      <c r="G69" s="8">
        <v>4.49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18</v>
      </c>
      <c r="G70" s="8">
        <v>6.56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15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51.9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70</v>
      </c>
      <c r="G73" s="8">
        <v>150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74</v>
      </c>
      <c r="G74" s="8">
        <v>34.25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84</v>
      </c>
      <c r="G75" s="8">
        <v>190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18</v>
      </c>
      <c r="G76" s="8">
        <v>3.01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84</v>
      </c>
      <c r="G77" s="8">
        <v>15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84</v>
      </c>
      <c r="G78" s="8">
        <v>367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84</v>
      </c>
      <c r="G79" s="8">
        <v>40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84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84</v>
      </c>
      <c r="G81" s="8">
        <v>12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2">
        <f t="shared" si="2"/>
        <v>0</v>
      </c>
      <c r="M81" s="13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84</v>
      </c>
      <c r="G82" s="8">
        <v>34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105</v>
      </c>
      <c r="F83" s="6" t="s">
        <v>84</v>
      </c>
      <c r="G83" s="8">
        <v>5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2">
        <f t="shared" si="2"/>
        <v>0</v>
      </c>
      <c r="M83" s="13"/>
    </row>
    <row r="84" spans="2:13" s="1" customFormat="1" ht="38.85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55.9" customHeight="1" x14ac:dyDescent="0.2"/>
    <row r="86" spans="2:13" s="1" customFormat="1" ht="21.4" customHeight="1" x14ac:dyDescent="0.2">
      <c r="B86" s="37" t="s">
        <v>112</v>
      </c>
      <c r="C86" s="37"/>
      <c r="D86" s="37"/>
      <c r="E86" s="37"/>
      <c r="F86" s="17">
        <f>ROUND(I32+I37+I42+I47+I52+I55+I56+I57+I58+I59+I60+I61+I62+I63+I64+I65+I66+I67+I68+I69+I70+I71+I72+I73+I74+I75+I76+I77+I78+I79+I80+I81+I82+I83+I84,2)</f>
        <v>0</v>
      </c>
      <c r="G86" s="18"/>
      <c r="H86" s="18"/>
      <c r="I86" s="18"/>
      <c r="J86" s="18"/>
      <c r="K86" s="18"/>
      <c r="L86" s="18"/>
      <c r="M86" s="19"/>
    </row>
    <row r="87" spans="2:13" s="1" customFormat="1" ht="21.4" customHeight="1" x14ac:dyDescent="0.2">
      <c r="B87" s="37" t="s">
        <v>113</v>
      </c>
      <c r="C87" s="37"/>
      <c r="D87" s="37"/>
      <c r="E87" s="37"/>
      <c r="F87" s="20">
        <f>ROUND(L32+L37+L42+L47+L52+L55+L56+L57+L58+L59+L60+L61+L62+L63+L64+L65+L66+L67+L68+L69+L70+L71+L72+L73+L74+L75+L76+L77+L78+L79+L80+L81+L82+L83+L84,2)</f>
        <v>0</v>
      </c>
      <c r="G87" s="21"/>
      <c r="H87" s="21"/>
      <c r="I87" s="21"/>
      <c r="J87" s="21"/>
      <c r="K87" s="21"/>
      <c r="L87" s="21"/>
      <c r="M87" s="22"/>
    </row>
    <row r="88" spans="2:13" s="1" customFormat="1" ht="11.1" customHeight="1" x14ac:dyDescent="0.2"/>
    <row r="89" spans="2:13" s="1" customFormat="1" ht="80.099999999999994" customHeight="1" x14ac:dyDescent="0.2">
      <c r="B89" s="24" t="s">
        <v>130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</row>
    <row r="90" spans="2:13" s="1" customFormat="1" ht="2.65" customHeight="1" x14ac:dyDescent="0.2"/>
    <row r="91" spans="2:13" s="1" customFormat="1" ht="110.1" customHeight="1" x14ac:dyDescent="0.2">
      <c r="B91" s="24" t="s">
        <v>131</v>
      </c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</row>
    <row r="92" spans="2:13" s="1" customFormat="1" ht="5.25" customHeight="1" x14ac:dyDescent="0.2"/>
    <row r="93" spans="2:13" s="1" customFormat="1" ht="110.1" customHeight="1" x14ac:dyDescent="0.2">
      <c r="B93" s="25" t="s">
        <v>132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2:13" s="1" customFormat="1" ht="5.25" customHeight="1" x14ac:dyDescent="0.2"/>
    <row r="95" spans="2:13" s="1" customFormat="1" ht="37.9" customHeight="1" x14ac:dyDescent="0.2">
      <c r="B95" s="26" t="s">
        <v>114</v>
      </c>
      <c r="C95" s="26"/>
      <c r="D95" s="26"/>
      <c r="E95" s="26"/>
      <c r="F95" s="23" t="s">
        <v>115</v>
      </c>
      <c r="G95" s="23"/>
      <c r="H95" s="23"/>
      <c r="I95" s="23"/>
      <c r="J95" s="23"/>
      <c r="K95" s="23"/>
      <c r="L95" s="23"/>
    </row>
    <row r="96" spans="2:13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3" s="1" customFormat="1" ht="28.7" customHeight="1" x14ac:dyDescent="0.2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3" s="1" customFormat="1" ht="28.7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3" s="1" customFormat="1" ht="28.7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3" s="1" customFormat="1" ht="2.65" customHeight="1" x14ac:dyDescent="0.2"/>
    <row r="101" spans="2:13" s="1" customFormat="1" ht="203.1" customHeight="1" x14ac:dyDescent="0.2">
      <c r="B101" s="24" t="s">
        <v>133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</row>
    <row r="102" spans="2:13" s="1" customFormat="1" ht="2.65" customHeight="1" x14ac:dyDescent="0.2"/>
    <row r="103" spans="2:13" s="1" customFormat="1" ht="36.950000000000003" customHeight="1" x14ac:dyDescent="0.2">
      <c r="B103" s="34" t="s">
        <v>134</v>
      </c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</row>
    <row r="104" spans="2:13" s="1" customFormat="1" ht="2.65" customHeight="1" x14ac:dyDescent="0.2"/>
    <row r="105" spans="2:13" s="1" customFormat="1" ht="37.9" customHeight="1" x14ac:dyDescent="0.2">
      <c r="B105" s="26" t="s">
        <v>116</v>
      </c>
      <c r="C105" s="26"/>
      <c r="D105" s="26"/>
      <c r="E105" s="26"/>
      <c r="F105" s="38" t="s">
        <v>117</v>
      </c>
      <c r="G105" s="38"/>
      <c r="H105" s="38"/>
      <c r="I105" s="38"/>
      <c r="J105" s="38"/>
      <c r="K105" s="38"/>
      <c r="L105" s="38"/>
    </row>
    <row r="106" spans="2:13" s="1" customFormat="1" ht="28.7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3" s="1" customFormat="1" ht="28.7" customHeight="1" x14ac:dyDescent="0.2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  <row r="108" spans="2:13" s="1" customFormat="1" ht="28.7" customHeight="1" x14ac:dyDescent="0.2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</row>
    <row r="109" spans="2:13" s="1" customFormat="1" ht="28.7" customHeight="1" x14ac:dyDescent="0.2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</row>
    <row r="110" spans="2:13" s="1" customFormat="1" ht="2.65" customHeight="1" x14ac:dyDescent="0.2"/>
    <row r="111" spans="2:13" s="1" customFormat="1" ht="159.94999999999999" customHeight="1" x14ac:dyDescent="0.2">
      <c r="B111" s="24" t="s">
        <v>135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</row>
    <row r="112" spans="2:13" s="1" customFormat="1" ht="2.65" customHeight="1" x14ac:dyDescent="0.2"/>
    <row r="113" spans="2:13" s="1" customFormat="1" ht="54.95" customHeight="1" x14ac:dyDescent="0.2">
      <c r="B113" s="24" t="s">
        <v>136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</row>
    <row r="114" spans="2:13" s="1" customFormat="1" ht="2.65" customHeight="1" x14ac:dyDescent="0.2"/>
    <row r="115" spans="2:13" s="1" customFormat="1" ht="60" customHeight="1" x14ac:dyDescent="0.2">
      <c r="B115" s="25" t="s">
        <v>137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</row>
    <row r="116" spans="2:13" s="1" customFormat="1" ht="2.65" customHeight="1" x14ac:dyDescent="0.2"/>
    <row r="117" spans="2:13" s="1" customFormat="1" ht="48" customHeight="1" x14ac:dyDescent="0.2">
      <c r="B117" s="25" t="s">
        <v>138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</row>
    <row r="118" spans="2:13" s="1" customFormat="1" ht="2.65" customHeight="1" x14ac:dyDescent="0.2"/>
    <row r="119" spans="2:13" s="1" customFormat="1" ht="125.1" customHeight="1" x14ac:dyDescent="0.2">
      <c r="B119" s="24" t="s">
        <v>139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2:13" s="1" customFormat="1" ht="2.65" customHeight="1" x14ac:dyDescent="0.2"/>
    <row r="121" spans="2:13" s="1" customFormat="1" ht="84.95" customHeight="1" x14ac:dyDescent="0.2">
      <c r="B121" s="24" t="s">
        <v>140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</row>
    <row r="122" spans="2:13" s="1" customFormat="1" ht="86.85" customHeight="1" x14ac:dyDescent="0.2"/>
    <row r="123" spans="2:13" s="1" customFormat="1" ht="17.649999999999999" customHeight="1" x14ac:dyDescent="0.2">
      <c r="I123" s="33" t="s">
        <v>141</v>
      </c>
      <c r="J123" s="33"/>
    </row>
    <row r="124" spans="2:13" s="1" customFormat="1" ht="112.5" customHeight="1" x14ac:dyDescent="0.2"/>
    <row r="125" spans="2:13" s="1" customFormat="1" ht="99.75" customHeight="1" x14ac:dyDescent="0.2">
      <c r="B125" s="32" t="s">
        <v>142</v>
      </c>
      <c r="C125" s="32"/>
      <c r="D125" s="32"/>
      <c r="E125" s="32"/>
      <c r="F125" s="32"/>
      <c r="G125" s="32"/>
      <c r="H125" s="32"/>
      <c r="I125" s="32"/>
      <c r="J125" s="32"/>
    </row>
    <row r="126" spans="2:13" s="1" customFormat="1" ht="28.7" customHeight="1" x14ac:dyDescent="0.2"/>
  </sheetData>
  <sheetProtection sheet="1" objects="1" scenarios="1"/>
  <mergeCells count="99">
    <mergeCell ref="L51:M51"/>
    <mergeCell ref="B86:E86"/>
    <mergeCell ref="B87:E87"/>
    <mergeCell ref="B97:E97"/>
    <mergeCell ref="B98:E98"/>
    <mergeCell ref="B99:E99"/>
    <mergeCell ref="B24:L24"/>
    <mergeCell ref="B26:L26"/>
    <mergeCell ref="B29:K29"/>
    <mergeCell ref="B34:K34"/>
    <mergeCell ref="B39:K39"/>
    <mergeCell ref="B109:E109"/>
    <mergeCell ref="B111:M111"/>
    <mergeCell ref="B113:M113"/>
    <mergeCell ref="B101:M101"/>
    <mergeCell ref="B103:M103"/>
    <mergeCell ref="B105:E105"/>
    <mergeCell ref="B106:E106"/>
    <mergeCell ref="F105:L105"/>
    <mergeCell ref="B115:M115"/>
    <mergeCell ref="B117:M117"/>
    <mergeCell ref="B119:M119"/>
    <mergeCell ref="B121:M121"/>
    <mergeCell ref="B125:J125"/>
    <mergeCell ref="I123:J123"/>
    <mergeCell ref="B4:D4"/>
    <mergeCell ref="B44:K44"/>
    <mergeCell ref="B49:K49"/>
    <mergeCell ref="B6:D6"/>
    <mergeCell ref="B8:D8"/>
    <mergeCell ref="G11:M12"/>
    <mergeCell ref="B10:D11"/>
    <mergeCell ref="E14:G14"/>
    <mergeCell ref="L41:M41"/>
    <mergeCell ref="L42:M42"/>
    <mergeCell ref="L46:M46"/>
    <mergeCell ref="L47:M47"/>
    <mergeCell ref="B16:I16"/>
    <mergeCell ref="B18:I18"/>
    <mergeCell ref="B20:I20"/>
    <mergeCell ref="B22:I22"/>
    <mergeCell ref="L52:M52"/>
    <mergeCell ref="L54:M54"/>
    <mergeCell ref="L55:M55"/>
    <mergeCell ref="L56:M56"/>
    <mergeCell ref="L57:M57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B89:M89"/>
    <mergeCell ref="B91:M91"/>
    <mergeCell ref="B93:M93"/>
    <mergeCell ref="B95:E95"/>
    <mergeCell ref="B107:E107"/>
    <mergeCell ref="B108:E108"/>
    <mergeCell ref="L66:M66"/>
    <mergeCell ref="L67:M67"/>
    <mergeCell ref="L68:M68"/>
    <mergeCell ref="L58:M58"/>
    <mergeCell ref="F106:L106"/>
    <mergeCell ref="L71:M71"/>
    <mergeCell ref="L72:M72"/>
    <mergeCell ref="L73:M73"/>
    <mergeCell ref="B96:E96"/>
    <mergeCell ref="I2:M2"/>
    <mergeCell ref="L31:M31"/>
    <mergeCell ref="L32:M32"/>
    <mergeCell ref="L36:M36"/>
    <mergeCell ref="L37:M37"/>
    <mergeCell ref="L59:M59"/>
    <mergeCell ref="L60:M60"/>
    <mergeCell ref="L61:M61"/>
    <mergeCell ref="L62:M62"/>
    <mergeCell ref="L63:M63"/>
    <mergeCell ref="L64:M64"/>
    <mergeCell ref="L65:M65"/>
    <mergeCell ref="B3:E3"/>
    <mergeCell ref="B5:E5"/>
    <mergeCell ref="B7:E7"/>
    <mergeCell ref="L84:M84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</mergeCells>
  <pageMargins left="0.7" right="0.7" top="0.75" bottom="0.75" header="0.3" footer="0.3"/>
  <pageSetup paperSize="9" scale="97" orientation="landscape" r:id="rId1"/>
  <headerFooter alignWithMargins="0"/>
  <rowBreaks count="7" manualBreakCount="7">
    <brk id="26" max="13" man="1"/>
    <brk id="48" max="13" man="1"/>
    <brk id="65" max="13" man="1"/>
    <brk id="85" max="13" man="1"/>
    <brk id="97" max="13" man="1"/>
    <brk id="108" max="13" man="1"/>
    <brk id="11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2023-10-20T06:53:40Z</cp:lastPrinted>
  <dcterms:created xsi:type="dcterms:W3CDTF">2023-10-19T07:09:18Z</dcterms:created>
  <dcterms:modified xsi:type="dcterms:W3CDTF">2023-10-20T06:54:57Z</dcterms:modified>
</cp:coreProperties>
</file>