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Lyra /05_VO_podklady/"/>
    </mc:Choice>
  </mc:AlternateContent>
  <xr:revisionPtr revIDLastSave="0" documentId="8_{2B97A825-262F-404A-BFAB-16507237FC47}" xr6:coauthVersionLast="47" xr6:coauthVersionMax="47" xr10:uidLastSave="{00000000-0000-0000-0000-000000000000}"/>
  <bookViews>
    <workbookView xWindow="28800" yWindow="500" windowWidth="38400" windowHeight="21100" tabRatio="500" xr2:uid="{00000000-000D-0000-FFFF-FFFF00000000}"/>
  </bookViews>
  <sheets>
    <sheet name="Vybavenie pekárne" sheetId="1" r:id="rId1"/>
  </sheets>
  <definedNames>
    <definedName name="_xlnm.Print_Area" localSheetId="0">'Vybavenie pekárne'!$A$1:$G$108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<sst xmlns="http://schemas.openxmlformats.org/spreadsheetml/2006/main" count="289" uniqueCount="168">
  <si>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</si>
  <si>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</si>
  <si>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</si>
  <si>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</si>
  <si>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</si>
  <si>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</si>
  <si>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</si>
  <si>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</si>
  <si>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</si>
  <si>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</si>
  <si>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</si>
  <si>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</si>
  <si>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</si>
  <si>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</si>
  <si>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</si>
  <si>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</si>
  <si>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</si>
  <si>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</si>
  <si>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</si>
  <si>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</si>
  <si>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</si>
  <si>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</si>
  <si>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</si>
  <si>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</si>
  <si>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</si>
  <si>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</si>
  <si>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áno/nie</t>
  </si>
  <si>
    <t xml:space="preserve">LYRA GROUP s r.o. </t>
  </si>
  <si>
    <t xml:space="preserve">Konečná 1077, 951 12 Ivanka pri Nitre </t>
  </si>
  <si>
    <t>kW</t>
  </si>
  <si>
    <t xml:space="preserve">Vybavenie pekárne </t>
  </si>
  <si>
    <t>Počet etáží</t>
  </si>
  <si>
    <t xml:space="preserve">ks </t>
  </si>
  <si>
    <t>min. 3</t>
  </si>
  <si>
    <t>mm</t>
  </si>
  <si>
    <t>min.  170</t>
  </si>
  <si>
    <t xml:space="preserve">Užitočná plocha etáže </t>
  </si>
  <si>
    <t>mm x mm</t>
  </si>
  <si>
    <t>min. 800 x 600</t>
  </si>
  <si>
    <t>min. 2</t>
  </si>
  <si>
    <t xml:space="preserve">min. 2 </t>
  </si>
  <si>
    <t>Kapacita etáže pre plechy 400 x 600 mm</t>
  </si>
  <si>
    <t>Pečná plocha</t>
  </si>
  <si>
    <t>m2</t>
  </si>
  <si>
    <t>min. 1,4</t>
  </si>
  <si>
    <t>Automatický odťah pary pre každú etáž</t>
  </si>
  <si>
    <t>Osvetlenie pečnej komory</t>
  </si>
  <si>
    <t xml:space="preserve">Nerezové prevedenie pece </t>
  </si>
  <si>
    <t xml:space="preserve">Každá etáž musí mať vlastnú platňu na pečenie </t>
  </si>
  <si>
    <t xml:space="preserve">Max. inštalovaný elektrický príkon </t>
  </si>
  <si>
    <t xml:space="preserve">Funkcia zaparovania </t>
  </si>
  <si>
    <t xml:space="preserve">Min. kapacita programov pečenia </t>
  </si>
  <si>
    <t>Systém udržiavania rovnakej teploty v každej časti etáže</t>
  </si>
  <si>
    <t xml:space="preserve">Regulovanie teploty v rámci etáže </t>
  </si>
  <si>
    <t xml:space="preserve"> - </t>
  </si>
  <si>
    <t xml:space="preserve">Systém identifikácie poškodených dielov pece  </t>
  </si>
  <si>
    <t xml:space="preserve">Počet priečok manipulačného vozíka </t>
  </si>
  <si>
    <t>min. 14</t>
  </si>
  <si>
    <t xml:space="preserve">Samostatné digitálne ovládania s pamäťou programov pečenia a rozhraním v slovenskom jazyku pre každú etáž </t>
  </si>
  <si>
    <t xml:space="preserve">Počet manipulačných vozíkov </t>
  </si>
  <si>
    <t>Počet plechov perforovaných  400 x 600 mm</t>
  </si>
  <si>
    <t>Počet plechov plných  400 x 600 mm</t>
  </si>
  <si>
    <t>min. 25</t>
  </si>
  <si>
    <t>Kapacita pece pre plechy 400 x 600 mm</t>
  </si>
  <si>
    <t>min. 10</t>
  </si>
  <si>
    <t xml:space="preserve">Rozsah nastavenia teploty </t>
  </si>
  <si>
    <t>℃</t>
  </si>
  <si>
    <t>min.  30 - 280</t>
  </si>
  <si>
    <t xml:space="preserve">Počet reverzných ventilátorov </t>
  </si>
  <si>
    <t xml:space="preserve">Integrované osvetlenie </t>
  </si>
  <si>
    <t xml:space="preserve">Výška každej etáže  </t>
  </si>
  <si>
    <t>min.  80</t>
  </si>
  <si>
    <t xml:space="preserve">Ovládanie </t>
  </si>
  <si>
    <t xml:space="preserve">manuálne/digitálne </t>
  </si>
  <si>
    <t xml:space="preserve">Nerezové prevedenie dieže a miešacej špirály  </t>
  </si>
  <si>
    <t xml:space="preserve">Počet rýchlostí miešania </t>
  </si>
  <si>
    <t xml:space="preserve">počet </t>
  </si>
  <si>
    <t xml:space="preserve">Časovač </t>
  </si>
  <si>
    <t xml:space="preserve">Automatické prepínanie pri zmene rýchlosti  </t>
  </si>
  <si>
    <t xml:space="preserve">Kapacita cesta </t>
  </si>
  <si>
    <t xml:space="preserve">kg </t>
  </si>
  <si>
    <t>15 - 60 *</t>
  </si>
  <si>
    <t xml:space="preserve">Kapacita múky </t>
  </si>
  <si>
    <t xml:space="preserve">Kapacita vody </t>
  </si>
  <si>
    <t>l</t>
  </si>
  <si>
    <t xml:space="preserve">Ochranná mreža nerezová </t>
  </si>
  <si>
    <t>Prepäťová ochrana proti preťaženiu</t>
  </si>
  <si>
    <t>Nastaviteľné nožičky</t>
  </si>
  <si>
    <t>Nerezové prevedenie</t>
  </si>
  <si>
    <t>Kapacita pre plechy 400 x 600 mm</t>
  </si>
  <si>
    <t>min. 40</t>
  </si>
  <si>
    <t xml:space="preserve">Rozteč vodiacich líšt na plechy  </t>
  </si>
  <si>
    <t>min. 70</t>
  </si>
  <si>
    <t xml:space="preserve">Funkcia kontroly vlhkosti </t>
  </si>
  <si>
    <t xml:space="preserve">Funkcia vnútoreného prúdenia vzduchu </t>
  </si>
  <si>
    <t xml:space="preserve">Nastaviteľné teplotné rozmedzie </t>
  </si>
  <si>
    <t xml:space="preserve">min.  -20 -  +35 </t>
  </si>
  <si>
    <t xml:space="preserve">Garantovaná max. teplota  </t>
  </si>
  <si>
    <t>min.  280</t>
  </si>
  <si>
    <t xml:space="preserve">l </t>
  </si>
  <si>
    <t>min. 8</t>
  </si>
  <si>
    <t xml:space="preserve">Počet rýchlostí </t>
  </si>
  <si>
    <t>Digitálny časovač</t>
  </si>
  <si>
    <t xml:space="preserve">Núdzový stop vypínač </t>
  </si>
  <si>
    <t xml:space="preserve">Nerezové prevedenie nádoby </t>
  </si>
  <si>
    <t xml:space="preserve">Objem nádoby </t>
  </si>
  <si>
    <t xml:space="preserve">Odnímateľnosť nádoby </t>
  </si>
  <si>
    <t>Planetové uloženie nástavcov</t>
  </si>
  <si>
    <t xml:space="preserve">Nástavec - metla </t>
  </si>
  <si>
    <t xml:space="preserve">Nástavec - hák </t>
  </si>
  <si>
    <t xml:space="preserve">Nástavec - miešač </t>
  </si>
  <si>
    <t xml:space="preserve">Elektrická etážová pec - 1 ks </t>
  </si>
  <si>
    <t xml:space="preserve">Elektrická konvekčná pec - 1 ks  </t>
  </si>
  <si>
    <t xml:space="preserve">Špirálový hnetač  cesta - 1 ks </t>
  </si>
  <si>
    <t xml:space="preserve">Fermentačná komora  - 1 ks </t>
  </si>
  <si>
    <t xml:space="preserve">Univerzálny robot - 1 ks </t>
  </si>
  <si>
    <t xml:space="preserve">Rozvaľovač cesta - 1 ks </t>
  </si>
  <si>
    <t xml:space="preserve">Zmiešavač a dávkovač vody - 1 ks  </t>
  </si>
  <si>
    <t xml:space="preserve">Vodoodolná gastro váha - 1 ks  </t>
  </si>
  <si>
    <t xml:space="preserve">Požadovaná šírka pásov </t>
  </si>
  <si>
    <t>min. 480</t>
  </si>
  <si>
    <t xml:space="preserve">Mobilný podstavec s brzdou  </t>
  </si>
  <si>
    <t xml:space="preserve">Zdvíhateľnosť rozvaľovacích stolov - oddychová poloha </t>
  </si>
  <si>
    <t xml:space="preserve">Nasatviteľná rozteč valcov </t>
  </si>
  <si>
    <t>min. 0 - 40</t>
  </si>
  <si>
    <t xml:space="preserve">Ovládanie zmeny smeru rozvaľovania </t>
  </si>
  <si>
    <t xml:space="preserve">Nádoba na posyp múky </t>
  </si>
  <si>
    <t xml:space="preserve">Zberné plechy </t>
  </si>
  <si>
    <t xml:space="preserve">Požadovaná dĺžka pásu  </t>
  </si>
  <si>
    <t>min. 1 000</t>
  </si>
  <si>
    <t xml:space="preserve">Počet zberných plechov  </t>
  </si>
  <si>
    <t xml:space="preserve">Samostatné zadávanie objemu vody </t>
  </si>
  <si>
    <t xml:space="preserve">Samostatné zadávanie teploty vody </t>
  </si>
  <si>
    <t xml:space="preserve">Pamäť na konkrétne programy dávkovania </t>
  </si>
  <si>
    <t xml:space="preserve">Zobrazovací display teploty a množstva  </t>
  </si>
  <si>
    <t>min.  2 - 60</t>
  </si>
  <si>
    <t xml:space="preserve">Rozsah  dávkovania </t>
  </si>
  <si>
    <t>min. 0,1 - 250,0</t>
  </si>
  <si>
    <t xml:space="preserve">Výpustná hadica </t>
  </si>
  <si>
    <t xml:space="preserve">Funkčnosť pri tlaku vody </t>
  </si>
  <si>
    <t>bar</t>
  </si>
  <si>
    <t>min. 1 - 8</t>
  </si>
  <si>
    <t>"</t>
  </si>
  <si>
    <t xml:space="preserve">Pripojenie  resp. redukcia </t>
  </si>
  <si>
    <t xml:space="preserve">Váživosť do </t>
  </si>
  <si>
    <t>min. 15</t>
  </si>
  <si>
    <t>g</t>
  </si>
  <si>
    <t xml:space="preserve">Stabilizácia váženia </t>
  </si>
  <si>
    <t>s</t>
  </si>
  <si>
    <t>max. 1</t>
  </si>
  <si>
    <t xml:space="preserve">Bezdotykové ovládanie tary </t>
  </si>
  <si>
    <t xml:space="preserve">Krytie </t>
  </si>
  <si>
    <t xml:space="preserve">IP </t>
  </si>
  <si>
    <t>min. 68</t>
  </si>
  <si>
    <t xml:space="preserve">Možnosť obsluhy v rukaviciach </t>
  </si>
  <si>
    <t>Prevedenie zodpovedajúcej požiadavkám „CE“</t>
  </si>
  <si>
    <t>Nástup na servis do 24 hodín</t>
  </si>
  <si>
    <t>Záručná lehota 12 mesicov</t>
  </si>
  <si>
    <t>Montáž, zapojenie zariadenia a uvedenie do prevádzky, nastavenie a skúšobná prevádzka</t>
  </si>
  <si>
    <r>
      <t xml:space="preserve">Doprava zariadení na miesto prevádzky: </t>
    </r>
    <r>
      <rPr>
        <sz val="10"/>
        <color theme="1"/>
        <rFont val="Calibri"/>
        <family val="2"/>
      </rPr>
      <t>Ivanka pri Nitre</t>
    </r>
  </si>
  <si>
    <t>Návod na obsluhu a údržbu zariadení v slovenskom  alebo českom jazyku</t>
  </si>
  <si>
    <t xml:space="preserve">Min. presnosť váženia </t>
  </si>
  <si>
    <t>max. 5</t>
  </si>
  <si>
    <t xml:space="preserve">Nastavenie teploty </t>
  </si>
  <si>
    <t>Pozn.:  * Ponúkaná hodnota môže byť aj mimo uvedený rozsah, musí ale minimálne pokryť hodnotu daného intervalu.</t>
  </si>
  <si>
    <t xml:space="preserve">min. vpredu, vzadu, vrch, spodok  </t>
  </si>
  <si>
    <t>10 - 38 *</t>
  </si>
  <si>
    <t>8 - 22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</si>
</sst>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9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2" fontId="1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10" fillId="0" borderId="17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68384</xdr:colOff>
      <xdr:row>0</xdr:row>
      <xdr:rowOff>29308</xdr:rowOff>
    </xdr:from>
    <xdr:to>
      <xdr:col>0</xdr:col>
      <xdr:colOff>779584</xdr:colOff>
      <xdr:row>3</xdr:row>
      <xdr:rowOff>15631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79D8EF4-595D-CB4C-99E6-5878D4EDC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84" y="29308"/>
          <a:ext cx="7112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302"/>
  <sheetViews>
    <sheetView tabSelected="1" view="pageBreakPreview" zoomScale="130" zoomScaleNormal="115" zoomScaleSheetLayoutView="130" zoomScalePageLayoutView="90" workbookViewId="0">
      <selection activeCell="E57" sqref="E57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3" customHeight="1" x14ac:dyDescent="0.2">
      <c r="A1" s="58"/>
      <c r="B1" s="12" t="s">
        <v>27</v>
      </c>
      <c r="C1" s="10"/>
      <c r="D1" s="61" t="s">
        <v>0</v>
      </c>
      <c r="E1" s="61"/>
      <c r="F1" s="61"/>
    </row>
    <row r="2" spans="1:9" ht="28" customHeight="1" x14ac:dyDescent="0.2">
      <c r="A2" s="58"/>
      <c r="B2" s="60" t="s">
        <v>28</v>
      </c>
      <c r="C2" s="60"/>
      <c r="D2" s="62"/>
      <c r="E2" s="62"/>
      <c r="F2" s="62"/>
    </row>
    <row r="3" spans="1:9" ht="12" customHeight="1" x14ac:dyDescent="0.2">
      <c r="A3" s="59"/>
    </row>
    <row r="4" spans="1:9" x14ac:dyDescent="0.2">
      <c r="A4" s="3" t="s">
        <v>1</v>
      </c>
      <c r="B4" s="4"/>
      <c r="C4" s="4"/>
      <c r="D4" s="4"/>
      <c r="E4" s="4"/>
      <c r="F4" s="14"/>
    </row>
    <row r="5" spans="1:9" ht="20" customHeight="1" x14ac:dyDescent="0.2">
      <c r="A5" s="5"/>
      <c r="B5" s="11" t="s">
        <v>2</v>
      </c>
      <c r="C5" s="21"/>
      <c r="D5" s="11" t="s">
        <v>3</v>
      </c>
      <c r="E5" s="11"/>
      <c r="F5" s="15"/>
    </row>
    <row r="6" spans="1:9" ht="16" customHeight="1" x14ac:dyDescent="0.2">
      <c r="A6" s="5"/>
      <c r="B6" s="6" t="s">
        <v>4</v>
      </c>
      <c r="C6" s="22"/>
      <c r="D6" s="63" t="s">
        <v>5</v>
      </c>
      <c r="E6" s="63"/>
      <c r="F6" s="64"/>
    </row>
    <row r="7" spans="1:9" ht="16" customHeight="1" x14ac:dyDescent="0.2">
      <c r="A7" s="5"/>
      <c r="B7" s="6" t="s">
        <v>6</v>
      </c>
      <c r="C7" s="22"/>
      <c r="D7" s="63"/>
      <c r="E7" s="63"/>
      <c r="F7" s="64"/>
    </row>
    <row r="8" spans="1:9" ht="16" customHeight="1" x14ac:dyDescent="0.2">
      <c r="A8" s="5"/>
      <c r="B8" s="6" t="s">
        <v>7</v>
      </c>
      <c r="C8" s="22"/>
      <c r="D8" s="63"/>
      <c r="E8" s="63"/>
      <c r="F8" s="64"/>
    </row>
    <row r="9" spans="1:9" ht="16" customHeight="1" x14ac:dyDescent="0.2">
      <c r="A9" s="5"/>
      <c r="D9" s="63"/>
      <c r="E9" s="63"/>
      <c r="F9" s="64"/>
    </row>
    <row r="10" spans="1:9" ht="16" customHeight="1" x14ac:dyDescent="0.2">
      <c r="A10" s="5"/>
      <c r="C10" s="7" t="s">
        <v>8</v>
      </c>
      <c r="D10" s="52"/>
      <c r="E10" s="52"/>
      <c r="F10" s="53"/>
    </row>
    <row r="11" spans="1:9" ht="16" customHeight="1" x14ac:dyDescent="0.2">
      <c r="A11" s="5"/>
      <c r="C11" s="7" t="s">
        <v>9</v>
      </c>
      <c r="D11" s="54"/>
      <c r="E11" s="54"/>
      <c r="F11" s="55"/>
      <c r="I11" s="13"/>
    </row>
    <row r="12" spans="1:9" ht="16" customHeight="1" x14ac:dyDescent="0.2">
      <c r="A12" s="5"/>
      <c r="C12" s="7" t="s">
        <v>10</v>
      </c>
      <c r="D12" s="54"/>
      <c r="E12" s="54"/>
      <c r="F12" s="55"/>
    </row>
    <row r="13" spans="1:9" ht="16" customHeight="1" x14ac:dyDescent="0.2">
      <c r="A13" s="5"/>
      <c r="C13" s="7" t="s">
        <v>11</v>
      </c>
      <c r="D13" s="54"/>
      <c r="E13" s="54"/>
      <c r="F13" s="55"/>
    </row>
    <row r="14" spans="1:9" ht="16" customHeight="1" x14ac:dyDescent="0.2">
      <c r="A14" s="5"/>
      <c r="C14" s="7" t="s">
        <v>12</v>
      </c>
      <c r="D14" s="56"/>
      <c r="E14" s="56"/>
      <c r="F14" s="57"/>
    </row>
    <row r="15" spans="1:9" ht="16" customHeight="1" x14ac:dyDescent="0.2">
      <c r="A15" s="16"/>
      <c r="B15" s="2"/>
      <c r="C15" s="8" t="s">
        <v>13</v>
      </c>
      <c r="D15" s="40">
        <f>D14*C19</f>
        <v>0</v>
      </c>
      <c r="E15" s="40"/>
      <c r="F15" s="41"/>
    </row>
    <row r="16" spans="1:9" ht="12" customHeight="1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4"/>
    </row>
    <row r="18" spans="1:6" ht="24" customHeight="1" x14ac:dyDescent="0.2">
      <c r="A18" s="5"/>
      <c r="B18" s="6" t="s">
        <v>15</v>
      </c>
      <c r="C18" s="42" t="s">
        <v>30</v>
      </c>
      <c r="D18" s="42"/>
      <c r="E18" s="42"/>
      <c r="F18" s="43"/>
    </row>
    <row r="19" spans="1:6" ht="17" customHeight="1" x14ac:dyDescent="0.2">
      <c r="A19" s="16"/>
      <c r="B19" s="17" t="s">
        <v>16</v>
      </c>
      <c r="C19" s="20">
        <v>1</v>
      </c>
      <c r="D19" s="18"/>
      <c r="E19" s="18"/>
      <c r="F19" s="19"/>
    </row>
    <row r="20" spans="1:6" ht="5" customHeight="1" x14ac:dyDescent="0.2"/>
    <row r="21" spans="1:6" ht="6" customHeight="1" thickBot="1" x14ac:dyDescent="0.25"/>
    <row r="22" spans="1:6" ht="32" x14ac:dyDescent="0.2">
      <c r="A22" s="24" t="s">
        <v>17</v>
      </c>
      <c r="B22" s="25" t="s">
        <v>18</v>
      </c>
      <c r="C22" s="25" t="s">
        <v>19</v>
      </c>
      <c r="D22" s="25" t="s">
        <v>23</v>
      </c>
      <c r="E22" s="25" t="s">
        <v>24</v>
      </c>
      <c r="F22" s="26" t="s">
        <v>20</v>
      </c>
    </row>
    <row r="23" spans="1:6" ht="16" customHeight="1" x14ac:dyDescent="0.2">
      <c r="A23" s="44" t="str">
        <f>C18</f>
        <v xml:space="preserve">Vybavenie pekárne </v>
      </c>
      <c r="B23" s="49" t="s">
        <v>111</v>
      </c>
      <c r="C23" s="27" t="s">
        <v>31</v>
      </c>
      <c r="D23" s="28" t="s">
        <v>32</v>
      </c>
      <c r="E23" s="28" t="s">
        <v>33</v>
      </c>
      <c r="F23" s="29"/>
    </row>
    <row r="24" spans="1:6" x14ac:dyDescent="0.2">
      <c r="A24" s="44"/>
      <c r="B24" s="50"/>
      <c r="C24" s="27" t="s">
        <v>70</v>
      </c>
      <c r="D24" s="28" t="s">
        <v>34</v>
      </c>
      <c r="E24" s="28" t="s">
        <v>35</v>
      </c>
      <c r="F24" s="29"/>
    </row>
    <row r="25" spans="1:6" x14ac:dyDescent="0.2">
      <c r="A25" s="44"/>
      <c r="B25" s="50"/>
      <c r="C25" s="32" t="s">
        <v>36</v>
      </c>
      <c r="D25" s="28" t="s">
        <v>37</v>
      </c>
      <c r="E25" s="28" t="s">
        <v>38</v>
      </c>
      <c r="F25" s="29"/>
    </row>
    <row r="26" spans="1:6" x14ac:dyDescent="0.2">
      <c r="A26" s="44"/>
      <c r="B26" s="50"/>
      <c r="C26" s="27" t="s">
        <v>41</v>
      </c>
      <c r="D26" s="28" t="s">
        <v>32</v>
      </c>
      <c r="E26" s="28" t="s">
        <v>40</v>
      </c>
      <c r="F26" s="29"/>
    </row>
    <row r="27" spans="1:6" x14ac:dyDescent="0.2">
      <c r="A27" s="44"/>
      <c r="B27" s="50"/>
      <c r="C27" s="27" t="s">
        <v>42</v>
      </c>
      <c r="D27" s="28" t="s">
        <v>43</v>
      </c>
      <c r="E27" s="28" t="s">
        <v>44</v>
      </c>
      <c r="F27" s="29"/>
    </row>
    <row r="28" spans="1:6" x14ac:dyDescent="0.2">
      <c r="A28" s="44"/>
      <c r="B28" s="50"/>
      <c r="C28" s="27" t="s">
        <v>45</v>
      </c>
      <c r="D28" s="28" t="s">
        <v>26</v>
      </c>
      <c r="E28" s="28" t="s">
        <v>21</v>
      </c>
      <c r="F28" s="29"/>
    </row>
    <row r="29" spans="1:6" x14ac:dyDescent="0.2">
      <c r="A29" s="44"/>
      <c r="B29" s="50"/>
      <c r="C29" s="27" t="s">
        <v>46</v>
      </c>
      <c r="D29" s="28" t="s">
        <v>26</v>
      </c>
      <c r="E29" s="28" t="s">
        <v>21</v>
      </c>
      <c r="F29" s="29"/>
    </row>
    <row r="30" spans="1:6" x14ac:dyDescent="0.2">
      <c r="A30" s="44"/>
      <c r="B30" s="50"/>
      <c r="C30" s="27" t="s">
        <v>47</v>
      </c>
      <c r="D30" s="28" t="s">
        <v>26</v>
      </c>
      <c r="E30" s="28" t="s">
        <v>21</v>
      </c>
      <c r="F30" s="29"/>
    </row>
    <row r="31" spans="1:6" x14ac:dyDescent="0.2">
      <c r="A31" s="44"/>
      <c r="B31" s="50"/>
      <c r="C31" s="27" t="s">
        <v>97</v>
      </c>
      <c r="D31" s="28" t="s">
        <v>66</v>
      </c>
      <c r="E31" s="28" t="s">
        <v>98</v>
      </c>
      <c r="F31" s="29"/>
    </row>
    <row r="32" spans="1:6" x14ac:dyDescent="0.2">
      <c r="A32" s="44"/>
      <c r="B32" s="50"/>
      <c r="C32" s="27" t="s">
        <v>48</v>
      </c>
      <c r="D32" s="28" t="s">
        <v>26</v>
      </c>
      <c r="E32" s="28" t="s">
        <v>21</v>
      </c>
      <c r="F32" s="29"/>
    </row>
    <row r="33" spans="1:6" x14ac:dyDescent="0.2">
      <c r="A33" s="44"/>
      <c r="B33" s="50"/>
      <c r="C33" s="27" t="s">
        <v>49</v>
      </c>
      <c r="D33" s="23" t="s">
        <v>29</v>
      </c>
      <c r="E33" s="28">
        <v>25</v>
      </c>
      <c r="F33" s="29"/>
    </row>
    <row r="34" spans="1:6" x14ac:dyDescent="0.2">
      <c r="A34" s="44"/>
      <c r="B34" s="50"/>
      <c r="C34" s="27" t="s">
        <v>50</v>
      </c>
      <c r="D34" s="28" t="s">
        <v>26</v>
      </c>
      <c r="E34" s="28" t="s">
        <v>21</v>
      </c>
      <c r="F34" s="29"/>
    </row>
    <row r="35" spans="1:6" ht="30" x14ac:dyDescent="0.2">
      <c r="A35" s="44"/>
      <c r="B35" s="50"/>
      <c r="C35" s="27" t="s">
        <v>58</v>
      </c>
      <c r="D35" s="28" t="s">
        <v>26</v>
      </c>
      <c r="E35" s="28" t="s">
        <v>21</v>
      </c>
      <c r="F35" s="29"/>
    </row>
    <row r="36" spans="1:6" x14ac:dyDescent="0.2">
      <c r="A36" s="44"/>
      <c r="B36" s="50"/>
      <c r="C36" s="27" t="s">
        <v>51</v>
      </c>
      <c r="D36" s="28" t="s">
        <v>32</v>
      </c>
      <c r="E36" s="28">
        <v>100</v>
      </c>
      <c r="F36" s="29"/>
    </row>
    <row r="37" spans="1:6" x14ac:dyDescent="0.2">
      <c r="A37" s="44"/>
      <c r="B37" s="50"/>
      <c r="C37" s="27" t="s">
        <v>52</v>
      </c>
      <c r="D37" s="28" t="s">
        <v>26</v>
      </c>
      <c r="E37" s="28" t="s">
        <v>21</v>
      </c>
      <c r="F37" s="29"/>
    </row>
    <row r="38" spans="1:6" ht="30" x14ac:dyDescent="0.2">
      <c r="A38" s="44"/>
      <c r="B38" s="50"/>
      <c r="C38" s="27" t="s">
        <v>53</v>
      </c>
      <c r="D38" s="28" t="s">
        <v>54</v>
      </c>
      <c r="E38" s="28" t="s">
        <v>165</v>
      </c>
      <c r="F38" s="29"/>
    </row>
    <row r="39" spans="1:6" x14ac:dyDescent="0.2">
      <c r="A39" s="44"/>
      <c r="B39" s="50"/>
      <c r="C39" s="27" t="s">
        <v>55</v>
      </c>
      <c r="D39" s="28" t="s">
        <v>26</v>
      </c>
      <c r="E39" s="28" t="s">
        <v>21</v>
      </c>
      <c r="F39" s="29"/>
    </row>
    <row r="40" spans="1:6" x14ac:dyDescent="0.2">
      <c r="A40" s="44"/>
      <c r="B40" s="50"/>
      <c r="C40" s="27" t="s">
        <v>59</v>
      </c>
      <c r="D40" s="28" t="s">
        <v>32</v>
      </c>
      <c r="E40" s="28" t="s">
        <v>33</v>
      </c>
      <c r="F40" s="29"/>
    </row>
    <row r="41" spans="1:6" x14ac:dyDescent="0.2">
      <c r="A41" s="44"/>
      <c r="B41" s="50"/>
      <c r="C41" s="27" t="s">
        <v>56</v>
      </c>
      <c r="D41" s="28" t="s">
        <v>32</v>
      </c>
      <c r="E41" s="28" t="s">
        <v>57</v>
      </c>
      <c r="F41" s="29"/>
    </row>
    <row r="42" spans="1:6" ht="16" customHeight="1" x14ac:dyDescent="0.2">
      <c r="A42" s="44"/>
      <c r="B42" s="50"/>
      <c r="C42" s="27" t="s">
        <v>60</v>
      </c>
      <c r="D42" s="28" t="s">
        <v>32</v>
      </c>
      <c r="E42" s="28" t="s">
        <v>62</v>
      </c>
      <c r="F42" s="29"/>
    </row>
    <row r="43" spans="1:6" x14ac:dyDescent="0.2">
      <c r="A43" s="44"/>
      <c r="B43" s="51"/>
      <c r="C43" s="27" t="s">
        <v>61</v>
      </c>
      <c r="D43" s="28" t="s">
        <v>32</v>
      </c>
      <c r="E43" s="28" t="s">
        <v>62</v>
      </c>
      <c r="F43" s="29"/>
    </row>
    <row r="44" spans="1:6" ht="15" customHeight="1" x14ac:dyDescent="0.2">
      <c r="A44" s="44"/>
      <c r="B44" s="45" t="s">
        <v>112</v>
      </c>
      <c r="C44" s="27" t="s">
        <v>47</v>
      </c>
      <c r="D44" s="28" t="s">
        <v>26</v>
      </c>
      <c r="E44" s="28" t="s">
        <v>21</v>
      </c>
      <c r="F44" s="29"/>
    </row>
    <row r="45" spans="1:6" x14ac:dyDescent="0.2">
      <c r="A45" s="44"/>
      <c r="B45" s="46"/>
      <c r="C45" s="27" t="s">
        <v>50</v>
      </c>
      <c r="D45" s="28" t="s">
        <v>26</v>
      </c>
      <c r="E45" s="28" t="s">
        <v>21</v>
      </c>
      <c r="F45" s="29"/>
    </row>
    <row r="46" spans="1:6" x14ac:dyDescent="0.2">
      <c r="A46" s="44"/>
      <c r="B46" s="46"/>
      <c r="C46" s="30" t="s">
        <v>63</v>
      </c>
      <c r="D46" s="28" t="s">
        <v>32</v>
      </c>
      <c r="E46" s="28" t="s">
        <v>64</v>
      </c>
      <c r="F46" s="29"/>
    </row>
    <row r="47" spans="1:6" x14ac:dyDescent="0.2">
      <c r="A47" s="44"/>
      <c r="B47" s="46"/>
      <c r="C47" s="27" t="s">
        <v>65</v>
      </c>
      <c r="D47" s="28" t="s">
        <v>66</v>
      </c>
      <c r="E47" s="28" t="s">
        <v>67</v>
      </c>
      <c r="F47" s="29"/>
    </row>
    <row r="48" spans="1:6" x14ac:dyDescent="0.2">
      <c r="A48" s="44"/>
      <c r="B48" s="46"/>
      <c r="C48" s="30" t="s">
        <v>68</v>
      </c>
      <c r="D48" s="28" t="s">
        <v>32</v>
      </c>
      <c r="E48" s="28" t="s">
        <v>33</v>
      </c>
      <c r="F48" s="29"/>
    </row>
    <row r="49" spans="1:6" x14ac:dyDescent="0.2">
      <c r="A49" s="44"/>
      <c r="B49" s="46"/>
      <c r="C49" s="27" t="s">
        <v>69</v>
      </c>
      <c r="D49" s="28" t="s">
        <v>26</v>
      </c>
      <c r="E49" s="28" t="s">
        <v>21</v>
      </c>
      <c r="F49" s="29"/>
    </row>
    <row r="50" spans="1:6" x14ac:dyDescent="0.2">
      <c r="A50" s="44"/>
      <c r="B50" s="46"/>
      <c r="C50" s="27" t="s">
        <v>91</v>
      </c>
      <c r="D50" s="28" t="s">
        <v>34</v>
      </c>
      <c r="E50" s="28" t="s">
        <v>71</v>
      </c>
      <c r="F50" s="29"/>
    </row>
    <row r="51" spans="1:6" x14ac:dyDescent="0.2">
      <c r="A51" s="44"/>
      <c r="B51" s="47"/>
      <c r="C51" s="30" t="s">
        <v>72</v>
      </c>
      <c r="D51" s="28" t="s">
        <v>73</v>
      </c>
      <c r="E51" s="28" t="s">
        <v>73</v>
      </c>
      <c r="F51" s="29"/>
    </row>
    <row r="52" spans="1:6" x14ac:dyDescent="0.2">
      <c r="A52" s="44"/>
      <c r="B52" s="48" t="s">
        <v>113</v>
      </c>
      <c r="C52" s="27" t="s">
        <v>74</v>
      </c>
      <c r="D52" s="28" t="s">
        <v>26</v>
      </c>
      <c r="E52" s="28" t="s">
        <v>21</v>
      </c>
      <c r="F52" s="29"/>
    </row>
    <row r="53" spans="1:6" ht="16" customHeight="1" x14ac:dyDescent="0.2">
      <c r="A53" s="44"/>
      <c r="B53" s="48"/>
      <c r="C53" s="27" t="s">
        <v>75</v>
      </c>
      <c r="D53" s="28" t="s">
        <v>76</v>
      </c>
      <c r="E53" s="28" t="s">
        <v>39</v>
      </c>
      <c r="F53" s="29"/>
    </row>
    <row r="54" spans="1:6" x14ac:dyDescent="0.2">
      <c r="A54" s="44"/>
      <c r="B54" s="48"/>
      <c r="C54" s="27" t="s">
        <v>77</v>
      </c>
      <c r="D54" s="28" t="s">
        <v>26</v>
      </c>
      <c r="E54" s="28" t="s">
        <v>21</v>
      </c>
      <c r="F54" s="29"/>
    </row>
    <row r="55" spans="1:6" x14ac:dyDescent="0.2">
      <c r="A55" s="44"/>
      <c r="B55" s="48"/>
      <c r="C55" s="27" t="s">
        <v>78</v>
      </c>
      <c r="D55" s="28" t="s">
        <v>26</v>
      </c>
      <c r="E55" s="28" t="s">
        <v>21</v>
      </c>
      <c r="F55" s="29"/>
    </row>
    <row r="56" spans="1:6" ht="16" customHeight="1" x14ac:dyDescent="0.2">
      <c r="A56" s="44"/>
      <c r="B56" s="48"/>
      <c r="C56" s="27" t="s">
        <v>79</v>
      </c>
      <c r="D56" s="28" t="s">
        <v>80</v>
      </c>
      <c r="E56" s="28" t="s">
        <v>81</v>
      </c>
      <c r="F56" s="29"/>
    </row>
    <row r="57" spans="1:6" x14ac:dyDescent="0.2">
      <c r="A57" s="44"/>
      <c r="B57" s="48"/>
      <c r="C57" s="27" t="s">
        <v>82</v>
      </c>
      <c r="D57" s="28" t="s">
        <v>80</v>
      </c>
      <c r="E57" s="28" t="s">
        <v>166</v>
      </c>
      <c r="F57" s="29"/>
    </row>
    <row r="58" spans="1:6" x14ac:dyDescent="0.2">
      <c r="A58" s="44"/>
      <c r="B58" s="48"/>
      <c r="C58" s="27" t="s">
        <v>83</v>
      </c>
      <c r="D58" s="28" t="s">
        <v>84</v>
      </c>
      <c r="E58" s="28" t="s">
        <v>167</v>
      </c>
      <c r="F58" s="29"/>
    </row>
    <row r="59" spans="1:6" x14ac:dyDescent="0.2">
      <c r="A59" s="44"/>
      <c r="B59" s="48"/>
      <c r="C59" s="27" t="s">
        <v>85</v>
      </c>
      <c r="D59" s="28" t="s">
        <v>26</v>
      </c>
      <c r="E59" s="28" t="s">
        <v>21</v>
      </c>
      <c r="F59" s="29"/>
    </row>
    <row r="60" spans="1:6" x14ac:dyDescent="0.2">
      <c r="A60" s="44"/>
      <c r="B60" s="48"/>
      <c r="C60" s="27" t="s">
        <v>86</v>
      </c>
      <c r="D60" s="28" t="s">
        <v>26</v>
      </c>
      <c r="E60" s="28" t="s">
        <v>21</v>
      </c>
      <c r="F60" s="29"/>
    </row>
    <row r="61" spans="1:6" x14ac:dyDescent="0.2">
      <c r="A61" s="44"/>
      <c r="B61" s="48"/>
      <c r="C61" s="27" t="s">
        <v>87</v>
      </c>
      <c r="D61" s="28" t="s">
        <v>26</v>
      </c>
      <c r="E61" s="28" t="s">
        <v>21</v>
      </c>
      <c r="F61" s="29"/>
    </row>
    <row r="62" spans="1:6" x14ac:dyDescent="0.2">
      <c r="A62" s="44"/>
      <c r="B62" s="46" t="s">
        <v>114</v>
      </c>
      <c r="C62" s="27" t="s">
        <v>88</v>
      </c>
      <c r="D62" s="28" t="s">
        <v>26</v>
      </c>
      <c r="E62" s="28" t="s">
        <v>21</v>
      </c>
      <c r="F62" s="29"/>
    </row>
    <row r="63" spans="1:6" x14ac:dyDescent="0.2">
      <c r="A63" s="44"/>
      <c r="B63" s="46"/>
      <c r="C63" s="32" t="s">
        <v>89</v>
      </c>
      <c r="D63" s="33" t="s">
        <v>32</v>
      </c>
      <c r="E63" s="33" t="s">
        <v>90</v>
      </c>
      <c r="F63" s="29"/>
    </row>
    <row r="64" spans="1:6" x14ac:dyDescent="0.2">
      <c r="A64" s="44"/>
      <c r="B64" s="46"/>
      <c r="C64" s="32" t="s">
        <v>91</v>
      </c>
      <c r="D64" s="33" t="s">
        <v>34</v>
      </c>
      <c r="E64" s="33" t="s">
        <v>92</v>
      </c>
      <c r="F64" s="29"/>
    </row>
    <row r="65" spans="1:6" x14ac:dyDescent="0.2">
      <c r="A65" s="44"/>
      <c r="B65" s="46"/>
      <c r="C65" s="32" t="s">
        <v>95</v>
      </c>
      <c r="D65" s="28" t="s">
        <v>66</v>
      </c>
      <c r="E65" s="28" t="s">
        <v>96</v>
      </c>
      <c r="F65" s="29"/>
    </row>
    <row r="66" spans="1:6" x14ac:dyDescent="0.2">
      <c r="A66" s="44"/>
      <c r="B66" s="46"/>
      <c r="C66" s="32" t="s">
        <v>93</v>
      </c>
      <c r="D66" s="33" t="s">
        <v>26</v>
      </c>
      <c r="E66" s="33" t="s">
        <v>21</v>
      </c>
      <c r="F66" s="29"/>
    </row>
    <row r="67" spans="1:6" x14ac:dyDescent="0.2">
      <c r="A67" s="44"/>
      <c r="B67" s="47"/>
      <c r="C67" s="32" t="s">
        <v>94</v>
      </c>
      <c r="D67" s="33" t="s">
        <v>26</v>
      </c>
      <c r="E67" s="33" t="s">
        <v>21</v>
      </c>
      <c r="F67" s="29"/>
    </row>
    <row r="68" spans="1:6" x14ac:dyDescent="0.2">
      <c r="A68" s="44"/>
      <c r="B68" s="45" t="s">
        <v>115</v>
      </c>
      <c r="C68" s="30" t="s">
        <v>104</v>
      </c>
      <c r="D68" s="28" t="s">
        <v>26</v>
      </c>
      <c r="E68" s="28" t="s">
        <v>21</v>
      </c>
      <c r="F68" s="29"/>
    </row>
    <row r="69" spans="1:6" x14ac:dyDescent="0.2">
      <c r="A69" s="44"/>
      <c r="B69" s="46"/>
      <c r="C69" s="30" t="s">
        <v>105</v>
      </c>
      <c r="D69" s="28" t="s">
        <v>99</v>
      </c>
      <c r="E69" s="28" t="s">
        <v>100</v>
      </c>
      <c r="F69" s="29"/>
    </row>
    <row r="70" spans="1:6" x14ac:dyDescent="0.2">
      <c r="A70" s="44"/>
      <c r="B70" s="46"/>
      <c r="C70" s="30" t="s">
        <v>106</v>
      </c>
      <c r="D70" s="28" t="s">
        <v>26</v>
      </c>
      <c r="E70" s="28" t="s">
        <v>21</v>
      </c>
      <c r="F70" s="29"/>
    </row>
    <row r="71" spans="1:6" x14ac:dyDescent="0.2">
      <c r="A71" s="44"/>
      <c r="B71" s="46"/>
      <c r="C71" s="30" t="s">
        <v>101</v>
      </c>
      <c r="D71" s="28" t="s">
        <v>76</v>
      </c>
      <c r="E71" s="28" t="s">
        <v>33</v>
      </c>
      <c r="F71" s="29"/>
    </row>
    <row r="72" spans="1:6" x14ac:dyDescent="0.2">
      <c r="A72" s="44"/>
      <c r="B72" s="46"/>
      <c r="C72" s="30" t="s">
        <v>102</v>
      </c>
      <c r="D72" s="28" t="s">
        <v>26</v>
      </c>
      <c r="E72" s="28" t="s">
        <v>21</v>
      </c>
      <c r="F72" s="29"/>
    </row>
    <row r="73" spans="1:6" x14ac:dyDescent="0.2">
      <c r="A73" s="44"/>
      <c r="B73" s="46"/>
      <c r="C73" s="27" t="s">
        <v>103</v>
      </c>
      <c r="D73" s="28" t="s">
        <v>26</v>
      </c>
      <c r="E73" s="28" t="s">
        <v>21</v>
      </c>
      <c r="F73" s="29"/>
    </row>
    <row r="74" spans="1:6" x14ac:dyDescent="0.2">
      <c r="A74" s="44"/>
      <c r="B74" s="46"/>
      <c r="C74" s="30" t="s">
        <v>107</v>
      </c>
      <c r="D74" s="28" t="s">
        <v>26</v>
      </c>
      <c r="E74" s="28" t="s">
        <v>21</v>
      </c>
      <c r="F74" s="29"/>
    </row>
    <row r="75" spans="1:6" ht="16" customHeight="1" x14ac:dyDescent="0.2">
      <c r="A75" s="44"/>
      <c r="B75" s="46"/>
      <c r="C75" s="27" t="s">
        <v>108</v>
      </c>
      <c r="D75" s="28" t="s">
        <v>26</v>
      </c>
      <c r="E75" s="28" t="s">
        <v>21</v>
      </c>
      <c r="F75" s="29"/>
    </row>
    <row r="76" spans="1:6" ht="16" customHeight="1" x14ac:dyDescent="0.2">
      <c r="A76" s="44"/>
      <c r="B76" s="46"/>
      <c r="C76" s="27" t="s">
        <v>109</v>
      </c>
      <c r="D76" s="28" t="s">
        <v>26</v>
      </c>
      <c r="E76" s="28" t="s">
        <v>21</v>
      </c>
      <c r="F76" s="29"/>
    </row>
    <row r="77" spans="1:6" ht="16" customHeight="1" x14ac:dyDescent="0.2">
      <c r="A77" s="44"/>
      <c r="B77" s="46"/>
      <c r="C77" s="27" t="s">
        <v>110</v>
      </c>
      <c r="D77" s="28" t="s">
        <v>26</v>
      </c>
      <c r="E77" s="28" t="s">
        <v>21</v>
      </c>
      <c r="F77" s="29"/>
    </row>
    <row r="78" spans="1:6" ht="16" customHeight="1" x14ac:dyDescent="0.2">
      <c r="A78" s="44"/>
      <c r="B78" s="48" t="s">
        <v>116</v>
      </c>
      <c r="C78" s="27" t="s">
        <v>119</v>
      </c>
      <c r="D78" s="28" t="s">
        <v>34</v>
      </c>
      <c r="E78" s="28" t="s">
        <v>120</v>
      </c>
      <c r="F78" s="29"/>
    </row>
    <row r="79" spans="1:6" ht="16" customHeight="1" x14ac:dyDescent="0.2">
      <c r="A79" s="44"/>
      <c r="B79" s="48"/>
      <c r="C79" s="27" t="s">
        <v>128</v>
      </c>
      <c r="D79" s="28" t="s">
        <v>34</v>
      </c>
      <c r="E79" s="28" t="s">
        <v>129</v>
      </c>
      <c r="F79" s="29"/>
    </row>
    <row r="80" spans="1:6" ht="16" customHeight="1" x14ac:dyDescent="0.2">
      <c r="A80" s="44"/>
      <c r="B80" s="48"/>
      <c r="C80" s="27" t="s">
        <v>121</v>
      </c>
      <c r="D80" s="28" t="s">
        <v>26</v>
      </c>
      <c r="E80" s="28" t="s">
        <v>21</v>
      </c>
      <c r="F80" s="29"/>
    </row>
    <row r="81" spans="1:6" ht="16" customHeight="1" x14ac:dyDescent="0.2">
      <c r="A81" s="44"/>
      <c r="B81" s="48"/>
      <c r="C81" s="27" t="s">
        <v>122</v>
      </c>
      <c r="D81" s="28" t="s">
        <v>26</v>
      </c>
      <c r="E81" s="28" t="s">
        <v>21</v>
      </c>
      <c r="F81" s="29"/>
    </row>
    <row r="82" spans="1:6" ht="16" customHeight="1" x14ac:dyDescent="0.2">
      <c r="A82" s="44"/>
      <c r="B82" s="48"/>
      <c r="C82" s="27" t="s">
        <v>123</v>
      </c>
      <c r="D82" s="28" t="s">
        <v>34</v>
      </c>
      <c r="E82" s="28" t="s">
        <v>124</v>
      </c>
      <c r="F82" s="29"/>
    </row>
    <row r="83" spans="1:6" ht="16" customHeight="1" x14ac:dyDescent="0.2">
      <c r="A83" s="44"/>
      <c r="B83" s="48"/>
      <c r="C83" s="27" t="s">
        <v>125</v>
      </c>
      <c r="D83" s="28" t="s">
        <v>26</v>
      </c>
      <c r="E83" s="28" t="s">
        <v>21</v>
      </c>
      <c r="F83" s="29"/>
    </row>
    <row r="84" spans="1:6" ht="16" customHeight="1" x14ac:dyDescent="0.2">
      <c r="A84" s="44"/>
      <c r="B84" s="48"/>
      <c r="C84" s="27" t="s">
        <v>126</v>
      </c>
      <c r="D84" s="28" t="s">
        <v>26</v>
      </c>
      <c r="E84" s="28" t="s">
        <v>21</v>
      </c>
      <c r="F84" s="29"/>
    </row>
    <row r="85" spans="1:6" ht="16" customHeight="1" x14ac:dyDescent="0.2">
      <c r="A85" s="44"/>
      <c r="B85" s="48"/>
      <c r="C85" s="27" t="s">
        <v>127</v>
      </c>
      <c r="D85" s="28" t="s">
        <v>26</v>
      </c>
      <c r="E85" s="28" t="s">
        <v>21</v>
      </c>
      <c r="F85" s="29"/>
    </row>
    <row r="86" spans="1:6" ht="16" customHeight="1" x14ac:dyDescent="0.2">
      <c r="A86" s="44"/>
      <c r="B86" s="48"/>
      <c r="C86" s="27" t="s">
        <v>130</v>
      </c>
      <c r="D86" s="28" t="s">
        <v>32</v>
      </c>
      <c r="E86" s="28" t="s">
        <v>39</v>
      </c>
      <c r="F86" s="29"/>
    </row>
    <row r="87" spans="1:6" ht="16" customHeight="1" x14ac:dyDescent="0.2">
      <c r="A87" s="44"/>
      <c r="B87" s="48" t="s">
        <v>117</v>
      </c>
      <c r="C87" s="27" t="s">
        <v>131</v>
      </c>
      <c r="D87" s="28" t="s">
        <v>26</v>
      </c>
      <c r="E87" s="28" t="s">
        <v>21</v>
      </c>
      <c r="F87" s="29"/>
    </row>
    <row r="88" spans="1:6" ht="16" customHeight="1" x14ac:dyDescent="0.2">
      <c r="A88" s="44"/>
      <c r="B88" s="48"/>
      <c r="C88" s="27" t="s">
        <v>132</v>
      </c>
      <c r="D88" s="28" t="s">
        <v>26</v>
      </c>
      <c r="E88" s="28" t="s">
        <v>21</v>
      </c>
      <c r="F88" s="29"/>
    </row>
    <row r="89" spans="1:6" ht="16" customHeight="1" x14ac:dyDescent="0.2">
      <c r="A89" s="44"/>
      <c r="B89" s="48"/>
      <c r="C89" s="27" t="s">
        <v>133</v>
      </c>
      <c r="D89" s="28" t="s">
        <v>32</v>
      </c>
      <c r="E89" s="28" t="s">
        <v>100</v>
      </c>
      <c r="F89" s="29"/>
    </row>
    <row r="90" spans="1:6" ht="16" customHeight="1" x14ac:dyDescent="0.2">
      <c r="A90" s="44"/>
      <c r="B90" s="48"/>
      <c r="C90" s="27" t="s">
        <v>134</v>
      </c>
      <c r="D90" s="28" t="s">
        <v>26</v>
      </c>
      <c r="E90" s="28" t="s">
        <v>21</v>
      </c>
      <c r="F90" s="29"/>
    </row>
    <row r="91" spans="1:6" ht="16" customHeight="1" x14ac:dyDescent="0.2">
      <c r="A91" s="44"/>
      <c r="B91" s="48"/>
      <c r="C91" s="27" t="s">
        <v>163</v>
      </c>
      <c r="D91" s="28" t="s">
        <v>66</v>
      </c>
      <c r="E91" s="28" t="s">
        <v>135</v>
      </c>
      <c r="F91" s="29"/>
    </row>
    <row r="92" spans="1:6" ht="16" customHeight="1" x14ac:dyDescent="0.2">
      <c r="A92" s="44"/>
      <c r="B92" s="48"/>
      <c r="C92" s="27" t="s">
        <v>136</v>
      </c>
      <c r="D92" s="28" t="s">
        <v>99</v>
      </c>
      <c r="E92" s="28" t="s">
        <v>137</v>
      </c>
      <c r="F92" s="29"/>
    </row>
    <row r="93" spans="1:6" ht="16" customHeight="1" x14ac:dyDescent="0.2">
      <c r="A93" s="44"/>
      <c r="B93" s="48"/>
      <c r="C93" s="27" t="s">
        <v>138</v>
      </c>
      <c r="D93" s="28" t="s">
        <v>26</v>
      </c>
      <c r="E93" s="28" t="s">
        <v>21</v>
      </c>
      <c r="F93" s="29"/>
    </row>
    <row r="94" spans="1:6" ht="16" customHeight="1" x14ac:dyDescent="0.2">
      <c r="A94" s="44"/>
      <c r="B94" s="48"/>
      <c r="C94" s="27" t="s">
        <v>139</v>
      </c>
      <c r="D94" s="28" t="s">
        <v>140</v>
      </c>
      <c r="E94" s="28" t="s">
        <v>141</v>
      </c>
      <c r="F94" s="29"/>
    </row>
    <row r="95" spans="1:6" ht="16" customHeight="1" x14ac:dyDescent="0.2">
      <c r="A95" s="44"/>
      <c r="B95" s="48"/>
      <c r="C95" s="27" t="s">
        <v>143</v>
      </c>
      <c r="D95" s="28" t="s">
        <v>142</v>
      </c>
      <c r="E95" s="35">
        <v>0.5</v>
      </c>
      <c r="F95" s="29"/>
    </row>
    <row r="96" spans="1:6" x14ac:dyDescent="0.2">
      <c r="A96" s="44"/>
      <c r="B96" s="48" t="s">
        <v>118</v>
      </c>
      <c r="C96" s="31" t="s">
        <v>144</v>
      </c>
      <c r="D96" s="23" t="s">
        <v>80</v>
      </c>
      <c r="E96" s="28" t="s">
        <v>145</v>
      </c>
      <c r="F96" s="29"/>
    </row>
    <row r="97" spans="1:6" x14ac:dyDescent="0.2">
      <c r="A97" s="44"/>
      <c r="B97" s="48"/>
      <c r="C97" s="30" t="s">
        <v>161</v>
      </c>
      <c r="D97" s="28" t="s">
        <v>146</v>
      </c>
      <c r="E97" s="28" t="s">
        <v>162</v>
      </c>
      <c r="F97" s="29"/>
    </row>
    <row r="98" spans="1:6" x14ac:dyDescent="0.2">
      <c r="A98" s="44"/>
      <c r="B98" s="48"/>
      <c r="C98" s="30" t="s">
        <v>147</v>
      </c>
      <c r="D98" s="28" t="s">
        <v>148</v>
      </c>
      <c r="E98" s="28" t="s">
        <v>149</v>
      </c>
      <c r="F98" s="29"/>
    </row>
    <row r="99" spans="1:6" x14ac:dyDescent="0.2">
      <c r="A99" s="44"/>
      <c r="B99" s="48"/>
      <c r="C99" s="30" t="s">
        <v>150</v>
      </c>
      <c r="D99" s="28" t="s">
        <v>26</v>
      </c>
      <c r="E99" s="28" t="s">
        <v>21</v>
      </c>
      <c r="F99" s="29"/>
    </row>
    <row r="100" spans="1:6" x14ac:dyDescent="0.2">
      <c r="A100" s="44"/>
      <c r="B100" s="48"/>
      <c r="C100" s="31" t="s">
        <v>151</v>
      </c>
      <c r="D100" s="28" t="s">
        <v>152</v>
      </c>
      <c r="E100" s="28" t="s">
        <v>153</v>
      </c>
      <c r="F100" s="29"/>
    </row>
    <row r="101" spans="1:6" x14ac:dyDescent="0.2">
      <c r="A101" s="44"/>
      <c r="B101" s="48"/>
      <c r="C101" s="31" t="s">
        <v>154</v>
      </c>
      <c r="D101" s="28" t="s">
        <v>26</v>
      </c>
      <c r="E101" s="28" t="s">
        <v>21</v>
      </c>
      <c r="F101" s="29"/>
    </row>
    <row r="102" spans="1:6" ht="19" customHeight="1" x14ac:dyDescent="0.2">
      <c r="A102" s="44"/>
      <c r="B102" s="48" t="s">
        <v>25</v>
      </c>
      <c r="C102" s="36" t="s">
        <v>159</v>
      </c>
      <c r="D102" s="23" t="s">
        <v>26</v>
      </c>
      <c r="E102" s="23" t="s">
        <v>21</v>
      </c>
      <c r="F102" s="29"/>
    </row>
    <row r="103" spans="1:6" x14ac:dyDescent="0.2">
      <c r="A103" s="44"/>
      <c r="B103" s="48"/>
      <c r="C103" s="30" t="s">
        <v>155</v>
      </c>
      <c r="D103" s="23" t="s">
        <v>26</v>
      </c>
      <c r="E103" s="23" t="s">
        <v>21</v>
      </c>
      <c r="F103" s="29"/>
    </row>
    <row r="104" spans="1:6" x14ac:dyDescent="0.2">
      <c r="A104" s="44"/>
      <c r="B104" s="48"/>
      <c r="C104" s="30" t="s">
        <v>160</v>
      </c>
      <c r="D104" s="23" t="s">
        <v>26</v>
      </c>
      <c r="E104" s="23" t="s">
        <v>21</v>
      </c>
      <c r="F104" s="29"/>
    </row>
    <row r="105" spans="1:6" x14ac:dyDescent="0.2">
      <c r="A105" s="44"/>
      <c r="B105" s="48"/>
      <c r="C105" s="36" t="s">
        <v>156</v>
      </c>
      <c r="D105" s="23" t="s">
        <v>26</v>
      </c>
      <c r="E105" s="23" t="s">
        <v>21</v>
      </c>
      <c r="F105" s="29"/>
    </row>
    <row r="106" spans="1:6" ht="31" thickBot="1" x14ac:dyDescent="0.25">
      <c r="A106" s="44"/>
      <c r="B106" s="48"/>
      <c r="C106" s="37" t="s">
        <v>158</v>
      </c>
      <c r="D106" s="38" t="s">
        <v>26</v>
      </c>
      <c r="E106" s="38" t="s">
        <v>21</v>
      </c>
      <c r="F106" s="29"/>
    </row>
    <row r="107" spans="1:6" x14ac:dyDescent="0.2">
      <c r="A107" s="44"/>
      <c r="B107" s="48"/>
      <c r="C107" s="30" t="s">
        <v>157</v>
      </c>
      <c r="D107" s="34" t="s">
        <v>26</v>
      </c>
      <c r="E107" s="34" t="s">
        <v>21</v>
      </c>
      <c r="F107" s="29"/>
    </row>
    <row r="108" spans="1:6" x14ac:dyDescent="0.2">
      <c r="C108" s="39" t="s">
        <v>164</v>
      </c>
      <c r="D108" s="39"/>
      <c r="E108" s="39"/>
      <c r="F108" s="39"/>
    </row>
    <row r="1048302" spans="4:4" x14ac:dyDescent="0.2">
      <c r="D1048302" s="1" t="s">
        <v>22</v>
      </c>
    </row>
  </sheetData>
  <mergeCells count="23">
    <mergeCell ref="A1:A3"/>
    <mergeCell ref="B2:C2"/>
    <mergeCell ref="D1:F2"/>
    <mergeCell ref="D6:F8"/>
    <mergeCell ref="D9:F9"/>
    <mergeCell ref="D10:F10"/>
    <mergeCell ref="D11:F11"/>
    <mergeCell ref="D12:F12"/>
    <mergeCell ref="D13:F13"/>
    <mergeCell ref="D14:F14"/>
    <mergeCell ref="C108:F108"/>
    <mergeCell ref="D15:F15"/>
    <mergeCell ref="C18:F18"/>
    <mergeCell ref="A23:A107"/>
    <mergeCell ref="B44:B51"/>
    <mergeCell ref="B52:B61"/>
    <mergeCell ref="B68:B77"/>
    <mergeCell ref="B96:B101"/>
    <mergeCell ref="B62:B67"/>
    <mergeCell ref="B102:B107"/>
    <mergeCell ref="B23:B43"/>
    <mergeCell ref="B78:B86"/>
    <mergeCell ref="B87:B95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9" firstPageNumber="0" fitToHeight="4" orientation="landscape" horizontalDpi="300" verticalDpi="300" r:id="rId1"/>
  <headerFooter>
    <oddFooter>&amp;R&amp;"Calibri Italic,Bežné"&amp;10strana 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Vybavenie pekárne</vt:lpstr>
      <vt:lpstr>'Vybavenie pekárne'!Oblasť_tlače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2022-03-25T09:33:51Z</cp:lastPrinted>
  <dcterms:created xsi:type="dcterms:W3CDTF">2018-02-02T20:22:52Z</dcterms:created>
  <dcterms:modified xsi:type="dcterms:W3CDTF">2022-04-19T07:05:44Z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