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jfekiacova\Desktop\POSYPOVá SOľ\Výzva č. 5_MgCl2\SP\"/>
    </mc:Choice>
  </mc:AlternateContent>
  <xr:revisionPtr revIDLastSave="0" documentId="13_ncr:1_{D3EE2E18-A934-4B6B-B618-0ECE11157D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9" i="1"/>
  <c r="E13" i="1" l="1"/>
</calcChain>
</file>

<file path=xl/sharedStrings.xml><?xml version="1.0" encoding="utf-8"?>
<sst xmlns="http://schemas.openxmlformats.org/spreadsheetml/2006/main" count="29" uniqueCount="23">
  <si>
    <t>Oblasť</t>
  </si>
  <si>
    <t>SEVER</t>
  </si>
  <si>
    <t>Spolu za oblasť JUH</t>
  </si>
  <si>
    <t>Spolu za oblasť SEVER</t>
  </si>
  <si>
    <t>Zmluvné množstvo</t>
  </si>
  <si>
    <t>JUH</t>
  </si>
  <si>
    <t>Zmluvné množstvo celkom za všetky oblasti</t>
  </si>
  <si>
    <t>Ľubica Práznovská                                       +421 918 543 606</t>
  </si>
  <si>
    <t>Žiar nad Hronom                          Horné Opatovce</t>
  </si>
  <si>
    <t>Ján Bercík                                       +421 905 421 496</t>
  </si>
  <si>
    <t>Banská Bystrica                           Majerská cesta 94,                  974 96 Banská Bystrica</t>
  </si>
  <si>
    <t>Zmluvné množstvo v tonách</t>
  </si>
  <si>
    <t>Termín dodania (najneskôr do)</t>
  </si>
  <si>
    <t>Zodpovedná osoba (meno a tel. kontakt)</t>
  </si>
  <si>
    <t>Miesto skládky</t>
  </si>
  <si>
    <t>30 dní odo dňa účinnosti zmluvy</t>
  </si>
  <si>
    <t>Polkanová                                        Staré Hory - Polkanová,                                    976 02 Staré Hory</t>
  </si>
  <si>
    <t>Lučenec                                  Vjanského 857                                     984 01 Lučenec</t>
  </si>
  <si>
    <t>Poltár                                                   13. januára 21/501                     987 01 Poltár</t>
  </si>
  <si>
    <t>Ing. Branislav Hámorník                       +421 911 137 128</t>
  </si>
  <si>
    <t>Ladislav Dobra                                    +421 918 543 299</t>
  </si>
  <si>
    <t xml:space="preserve">Brezno                                    Predné Halny 76                                                 977 01 Brezno                           </t>
  </si>
  <si>
    <t>Mgr. Marián Žabka                                      +421 918 543 297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</si>
</sst>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0" xfId="0" applyFont="1"/>
    <xf numFmtId="4" fontId="7" fillId="0" borderId="3" xfId="2" applyNumberFormat="1" applyFont="1" applyBorder="1" applyAlignment="1">
      <alignment horizontal="right" vertical="center"/>
    </xf>
    <xf numFmtId="0" fontId="4" fillId="0" borderId="2" xfId="2" applyFont="1" applyBorder="1" applyAlignment="1">
      <alignment vertical="center" wrapText="1"/>
    </xf>
    <xf numFmtId="4" fontId="4" fillId="0" borderId="3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vertical="center" wrapText="1"/>
    </xf>
    <xf numFmtId="4" fontId="7" fillId="0" borderId="4" xfId="2" applyNumberFormat="1" applyFont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49" fontId="3" fillId="2" borderId="9" xfId="2" applyNumberFormat="1" applyFont="1" applyFill="1" applyBorder="1" applyAlignment="1">
      <alignment horizontal="center" vertical="center" wrapText="1" readingOrder="1"/>
    </xf>
    <xf numFmtId="0" fontId="3" fillId="2" borderId="9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/>
    </xf>
    <xf numFmtId="4" fontId="5" fillId="0" borderId="17" xfId="2" applyNumberFormat="1" applyFont="1" applyBorder="1" applyAlignment="1">
      <alignment horizontal="right" vertical="center"/>
    </xf>
    <xf numFmtId="0" fontId="5" fillId="0" borderId="14" xfId="2" applyFont="1" applyBorder="1" applyAlignment="1">
      <alignment horizontal="left"/>
    </xf>
    <xf numFmtId="0" fontId="5" fillId="0" borderId="15" xfId="2" applyFont="1" applyBorder="1" applyAlignment="1">
      <alignment horizontal="left"/>
    </xf>
    <xf numFmtId="0" fontId="5" fillId="0" borderId="16" xfId="2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5" xfId="2" applyFont="1" applyBorder="1" applyAlignment="1">
      <alignment horizontal="center" vertical="center" textRotation="90" wrapText="1"/>
    </xf>
    <xf numFmtId="0" fontId="3" fillId="0" borderId="1" xfId="2" applyFont="1" applyBorder="1" applyAlignment="1">
      <alignment horizontal="center" vertical="center" textRotation="90" wrapText="1"/>
    </xf>
    <xf numFmtId="0" fontId="3" fillId="0" borderId="13" xfId="2" applyFont="1" applyBorder="1" applyAlignment="1">
      <alignment horizontal="left"/>
    </xf>
    <xf numFmtId="0" fontId="3" fillId="0" borderId="12" xfId="2" applyFont="1" applyBorder="1" applyAlignment="1">
      <alignment horizontal="left"/>
    </xf>
    <xf numFmtId="0" fontId="3" fillId="0" borderId="11" xfId="2" applyFont="1" applyBorder="1" applyAlignment="1">
      <alignment horizontal="left"/>
    </xf>
    <xf numFmtId="0" fontId="3" fillId="0" borderId="7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0" fontId="3" fillId="0" borderId="13" xfId="2" applyFont="1" applyBorder="1" applyAlignment="1">
      <alignment horizontal="left" vertical="center" wrapText="1"/>
    </xf>
    <xf numFmtId="0" fontId="3" fillId="0" borderId="12" xfId="2" applyFont="1" applyBorder="1" applyAlignment="1">
      <alignment horizontal="left" vertical="center" wrapText="1"/>
    </xf>
    <xf numFmtId="0" fontId="3" fillId="0" borderId="11" xfId="2" applyFont="1" applyBorder="1" applyAlignment="1">
      <alignment horizontal="left" vertical="center" wrapText="1"/>
    </xf>
    <xf numFmtId="0" fontId="0" fillId="0" borderId="0" xfId="0" applyFill="1"/>
    <xf numFmtId="0" fontId="4" fillId="0" borderId="6" xfId="2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vertical="center" wrapText="1"/>
    </xf>
  </cellXfs>
  <cellStyles count="4">
    <cellStyle name="Normálna" xfId="0" builtinId="0"/>
    <cellStyle name="Normálne 2 4 2" xfId="3" xr:uid="{00000000-0005-0000-0000-000001000000}"/>
    <cellStyle name="Normálne 2 7" xfId="2" xr:uid="{00000000-0005-0000-0000-000002000000}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Normal="100" workbookViewId="0">
      <selection activeCell="A2" sqref="A2:E2"/>
    </sheetView>
  </sheetViews>
  <sheetFormatPr defaultRowHeight="14.4" x14ac:dyDescent="0.3"/>
  <cols>
    <col min="1" max="1" width="7.77734375" customWidth="1"/>
    <col min="2" max="2" width="24" style="27" customWidth="1"/>
    <col min="3" max="3" width="25.33203125" customWidth="1"/>
  </cols>
  <sheetData>
    <row r="1" spans="1:5" ht="15.6" x14ac:dyDescent="0.3">
      <c r="A1" s="1"/>
    </row>
    <row r="2" spans="1:5" ht="15.6" x14ac:dyDescent="0.3">
      <c r="A2" s="16" t="s">
        <v>4</v>
      </c>
      <c r="B2" s="16"/>
      <c r="C2" s="16"/>
      <c r="D2" s="16"/>
      <c r="E2" s="16"/>
    </row>
    <row r="3" spans="1:5" ht="15" thickBot="1" x14ac:dyDescent="0.35"/>
    <row r="4" spans="1:5" ht="55.8" thickBot="1" x14ac:dyDescent="0.35">
      <c r="A4" s="11" t="s">
        <v>0</v>
      </c>
      <c r="B4" s="10" t="s">
        <v>14</v>
      </c>
      <c r="C4" s="10" t="s">
        <v>13</v>
      </c>
      <c r="D4" s="9" t="s">
        <v>12</v>
      </c>
      <c r="E4" s="8" t="s">
        <v>11</v>
      </c>
    </row>
    <row r="5" spans="1:5" ht="55.2" x14ac:dyDescent="0.3">
      <c r="A5" s="17" t="s">
        <v>1</v>
      </c>
      <c r="B5" s="28" t="s">
        <v>10</v>
      </c>
      <c r="C5" s="5" t="s">
        <v>9</v>
      </c>
      <c r="D5" s="7" t="s">
        <v>15</v>
      </c>
      <c r="E5" s="6">
        <v>24</v>
      </c>
    </row>
    <row r="6" spans="1:5" ht="55.2" x14ac:dyDescent="0.3">
      <c r="A6" s="17"/>
      <c r="B6" s="28" t="s">
        <v>16</v>
      </c>
      <c r="C6" s="5" t="s">
        <v>9</v>
      </c>
      <c r="D6" s="7" t="s">
        <v>15</v>
      </c>
      <c r="E6" s="6">
        <v>96</v>
      </c>
    </row>
    <row r="7" spans="1:5" ht="55.2" x14ac:dyDescent="0.3">
      <c r="A7" s="18"/>
      <c r="B7" s="29" t="s">
        <v>21</v>
      </c>
      <c r="C7" s="3" t="s">
        <v>22</v>
      </c>
      <c r="D7" s="7" t="s">
        <v>15</v>
      </c>
      <c r="E7" s="2">
        <v>12</v>
      </c>
    </row>
    <row r="8" spans="1:5" ht="55.2" x14ac:dyDescent="0.3">
      <c r="A8" s="18"/>
      <c r="B8" s="28" t="s">
        <v>8</v>
      </c>
      <c r="C8" s="5" t="s">
        <v>7</v>
      </c>
      <c r="D8" s="7" t="s">
        <v>15</v>
      </c>
      <c r="E8" s="2">
        <v>12</v>
      </c>
    </row>
    <row r="9" spans="1:5" x14ac:dyDescent="0.3">
      <c r="A9" s="19" t="s">
        <v>3</v>
      </c>
      <c r="B9" s="20"/>
      <c r="C9" s="20"/>
      <c r="D9" s="21"/>
      <c r="E9" s="4">
        <f>SUM(E5:E8)</f>
        <v>144</v>
      </c>
    </row>
    <row r="10" spans="1:5" ht="55.2" x14ac:dyDescent="0.3">
      <c r="A10" s="22" t="s">
        <v>5</v>
      </c>
      <c r="B10" s="28" t="s">
        <v>17</v>
      </c>
      <c r="C10" s="5" t="s">
        <v>19</v>
      </c>
      <c r="D10" s="7" t="s">
        <v>15</v>
      </c>
      <c r="E10" s="2">
        <v>12</v>
      </c>
    </row>
    <row r="11" spans="1:5" ht="55.2" x14ac:dyDescent="0.3">
      <c r="A11" s="23"/>
      <c r="B11" s="29" t="s">
        <v>18</v>
      </c>
      <c r="C11" s="5" t="s">
        <v>20</v>
      </c>
      <c r="D11" s="7" t="s">
        <v>15</v>
      </c>
      <c r="E11" s="2">
        <v>12</v>
      </c>
    </row>
    <row r="12" spans="1:5" x14ac:dyDescent="0.3">
      <c r="A12" s="24" t="s">
        <v>2</v>
      </c>
      <c r="B12" s="25"/>
      <c r="C12" s="25"/>
      <c r="D12" s="26"/>
      <c r="E12" s="4">
        <f>SUM(E10:E11)</f>
        <v>24</v>
      </c>
    </row>
    <row r="13" spans="1:5" ht="16.2" thickBot="1" x14ac:dyDescent="0.35">
      <c r="A13" s="13" t="s">
        <v>6</v>
      </c>
      <c r="B13" s="14"/>
      <c r="C13" s="14"/>
      <c r="D13" s="15"/>
      <c r="E13" s="12">
        <f>E9+E12</f>
        <v>168</v>
      </c>
    </row>
  </sheetData>
  <mergeCells count="6">
    <mergeCell ref="A13:D13"/>
    <mergeCell ref="A2:E2"/>
    <mergeCell ref="A5:A8"/>
    <mergeCell ref="A9:D9"/>
    <mergeCell ref="A10:A11"/>
    <mergeCell ref="A12:D12"/>
  </mergeCells>
  <pageMargins left="0.7" right="0.7" top="0.75" bottom="0.75" header="0.3" footer="0.3"/>
  <pageSetup paperSize="9" orientation="portrait" r:id="rId1"/>
  <headerFooter>
    <oddHeader>&amp;LPríloha č. 4 k SP / Príloha č. 2 kúpnej zmluvy - Zmluvné množstvo 
K Výzve č.5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Iglar</dc:creator>
  <cp:lastModifiedBy>Fekiačová Jana</cp:lastModifiedBy>
  <cp:lastPrinted>2021-08-20T12:54:41Z</cp:lastPrinted>
  <dcterms:created xsi:type="dcterms:W3CDTF">2018-10-09T12:11:16Z</dcterms:created>
  <dcterms:modified xsi:type="dcterms:W3CDTF">2023-09-22T16:01:39Z</dcterms:modified>
</cp:coreProperties>
</file>