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17-2023 Osada, Lubochň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4" i="2" l="1"/>
  <c r="I25" i="2" s="1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<sst xmlns="http://schemas.openxmlformats.org/spreadsheetml/2006/main" count="37" uniqueCount="36">
  <si>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</si>
  <si>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</si>
  <si>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</si>
  <si>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</si>
  <si>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</si>
  <si>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</si>
  <si>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</si>
  <si>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</si>
  <si>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</si>
  <si>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</si>
  <si>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</si>
  <si>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</si>
  <si>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</si>
  <si>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</si>
  <si>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</si>
  <si>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</si>
  <si>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</si>
  <si>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</si>
  <si>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</si>
  <si>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</si>
  <si>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</si>
  <si>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</si>
  <si>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</si>
  <si>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</si>
  <si>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</si>
  <si>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</si>
  <si>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</si>
  <si>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</si>
  <si>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</si>
  <si>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</si>
  <si>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</si>
  <si>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</si>
  <si>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</si>
  <si>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</si>
  <si>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Predmet zákazky: Nákup kameniva pre OZ Tatry, LS Liptovská Osada a LS Ľubochňa, časť A (bez dopravy) – výzva č. 17/2023</t>
  </si>
  <si>
    <t>Kamenivo triedené fr. 8/16 (zimný posyp)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</si>
</sst>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10" zoomScaleNormal="100" zoomScaleSheetLayoutView="11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thickBot="1" x14ac:dyDescent="0.3">
      <c r="A21" s="3">
        <v>1</v>
      </c>
      <c r="B21" s="38" t="s">
        <v>35</v>
      </c>
      <c r="C21" s="38"/>
      <c r="D21" s="38"/>
      <c r="E21" s="38"/>
      <c r="F21" s="38"/>
      <c r="G21" s="1">
        <v>3000</v>
      </c>
      <c r="H21" s="2"/>
      <c r="I21" s="4">
        <f>G21*H21</f>
        <v>0</v>
      </c>
    </row>
    <row r="22" spans="1:9" ht="34.5" customHeight="1" x14ac:dyDescent="0.25">
      <c r="A22" s="32" t="s">
        <v>25</v>
      </c>
      <c r="B22" s="33"/>
      <c r="C22" s="33"/>
      <c r="D22" s="33"/>
      <c r="E22" s="33"/>
      <c r="F22" s="33"/>
      <c r="G22" s="33"/>
      <c r="H22" s="34"/>
      <c r="I22" s="15">
        <f>SUM(I21:I21)</f>
        <v>0</v>
      </c>
    </row>
    <row r="23" spans="1:9" ht="36" customHeight="1" thickBot="1" x14ac:dyDescent="0.3">
      <c r="A23" s="35"/>
      <c r="B23" s="36"/>
      <c r="C23" s="36"/>
      <c r="D23" s="36"/>
      <c r="E23" s="36"/>
      <c r="F23" s="36"/>
      <c r="G23" s="36"/>
      <c r="H23" s="37"/>
      <c r="I23" s="16" t="s">
        <v>18</v>
      </c>
    </row>
    <row r="24" spans="1:9" x14ac:dyDescent="0.25">
      <c r="A24" s="41" t="s">
        <v>24</v>
      </c>
      <c r="B24" s="42"/>
      <c r="C24" s="42"/>
      <c r="D24" s="42"/>
      <c r="E24" s="42"/>
      <c r="F24" s="42"/>
      <c r="G24" s="42"/>
      <c r="H24" s="42"/>
      <c r="I24" s="11">
        <f>I22*0.2</f>
        <v>0</v>
      </c>
    </row>
    <row r="25" spans="1:9" ht="15.75" thickBot="1" x14ac:dyDescent="0.3">
      <c r="A25" s="43" t="s">
        <v>19</v>
      </c>
      <c r="B25" s="44"/>
      <c r="C25" s="44"/>
      <c r="D25" s="44"/>
      <c r="E25" s="44"/>
      <c r="F25" s="44"/>
      <c r="G25" s="44"/>
      <c r="H25" s="44"/>
      <c r="I25" s="5">
        <f>I22+I24</f>
        <v>0</v>
      </c>
    </row>
    <row r="26" spans="1:9" x14ac:dyDescent="0.25">
      <c r="A26" s="45" t="s">
        <v>20</v>
      </c>
      <c r="B26" s="45"/>
      <c r="C26" s="45"/>
      <c r="D26" s="45"/>
      <c r="E26" s="45"/>
      <c r="F26" s="45"/>
      <c r="G26" s="45"/>
      <c r="H26" s="45"/>
    </row>
    <row r="28" spans="1:9" ht="15.75" thickBot="1" x14ac:dyDescent="0.3">
      <c r="A28" s="19" t="s">
        <v>26</v>
      </c>
      <c r="B28" s="19"/>
      <c r="C28" s="19"/>
      <c r="D28" s="19"/>
      <c r="E28" s="19"/>
      <c r="F28" s="19"/>
      <c r="G28" s="19"/>
      <c r="H28" s="19"/>
      <c r="I28" s="19"/>
    </row>
    <row r="29" spans="1:9" ht="15.75" thickBot="1" x14ac:dyDescent="0.3">
      <c r="A29" s="20" t="s">
        <v>28</v>
      </c>
      <c r="B29" s="21"/>
      <c r="C29" s="21"/>
      <c r="D29" s="21"/>
      <c r="E29" s="21"/>
      <c r="F29" s="21"/>
      <c r="G29" s="21"/>
      <c r="H29" s="22"/>
      <c r="I29" s="12" t="s">
        <v>27</v>
      </c>
    </row>
    <row r="30" spans="1:9" ht="15.75" thickBot="1" x14ac:dyDescent="0.3">
      <c r="A30" s="23" t="s">
        <v>31</v>
      </c>
      <c r="B30" s="24"/>
      <c r="C30" s="24"/>
      <c r="D30" s="24"/>
      <c r="E30" s="24"/>
      <c r="F30" s="24"/>
      <c r="G30" s="24"/>
      <c r="H30" s="24"/>
      <c r="I30" s="13" t="s">
        <v>33</v>
      </c>
    </row>
    <row r="31" spans="1:9" ht="35.25" thickBot="1" x14ac:dyDescent="0.3">
      <c r="I31" s="14" t="s">
        <v>18</v>
      </c>
    </row>
    <row r="32" spans="1:9" ht="20.25" customHeight="1" thickBot="1" x14ac:dyDescent="0.3">
      <c r="A32" s="25" t="s">
        <v>30</v>
      </c>
      <c r="B32" s="26"/>
      <c r="C32" s="27"/>
      <c r="D32" s="28" t="s">
        <v>32</v>
      </c>
      <c r="E32" s="29"/>
      <c r="F32" s="29"/>
      <c r="G32" s="29"/>
      <c r="H32" s="29"/>
      <c r="I32" s="30"/>
    </row>
    <row r="33" spans="1:9" x14ac:dyDescent="0.25">
      <c r="A33" s="6"/>
      <c r="B33" s="6"/>
      <c r="C33" s="6"/>
      <c r="D33" s="7"/>
      <c r="E33" s="7"/>
      <c r="F33" s="7"/>
      <c r="G33" s="7"/>
      <c r="H33" s="7"/>
      <c r="I33" s="7"/>
    </row>
    <row r="34" spans="1:9" x14ac:dyDescent="0.25">
      <c r="A34" s="17" t="s">
        <v>21</v>
      </c>
      <c r="B34" s="17"/>
      <c r="C34" s="17"/>
      <c r="D34" s="17"/>
    </row>
    <row r="35" spans="1:9" x14ac:dyDescent="0.25">
      <c r="F35" s="40" t="s">
        <v>23</v>
      </c>
      <c r="G35" s="40"/>
      <c r="H35" s="40"/>
      <c r="I35" s="40"/>
    </row>
    <row r="36" spans="1:9" x14ac:dyDescent="0.25">
      <c r="F36" s="39" t="s">
        <v>0</v>
      </c>
      <c r="G36" s="39"/>
      <c r="H36" s="39"/>
      <c r="I36" s="39"/>
    </row>
    <row r="37" spans="1:9" x14ac:dyDescent="0.25">
      <c r="F37" s="39" t="s">
        <v>1</v>
      </c>
      <c r="G37" s="39"/>
      <c r="H37" s="39"/>
      <c r="I37" s="39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2023-10-02T12:32:29Z</dcterms:modified>
</cp:coreProperties>
</file>