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ZETARGI\2023\USŁUGI LEŚNE 2024\ZG3.270.2.7.2023 - usługi leśne 2024_I\FORMULARZE OFERTOWE\form. ofertowe z blokadą\"/>
    </mc:Choice>
  </mc:AlternateContent>
  <xr:revisionPtr revIDLastSave="0" documentId="13_ncr:1_{9FAB5047-6813-434A-936D-978C03886B8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Formularz ofertowy" sheetId="2" r:id="rId1"/>
  </sheets>
  <calcPr calcId="191029"/>
</workbook>
</file>

<file path=xl/calcChain.xml><?xml version="1.0" encoding="utf-8"?>
<calcChain xmlns="http://schemas.openxmlformats.org/spreadsheetml/2006/main">
  <c r="I41" i="2" l="1"/>
  <c r="I40" i="2"/>
  <c r="I39" i="2"/>
  <c r="I38" i="2"/>
  <c r="I37" i="2"/>
  <c r="I36" i="2"/>
  <c r="I35" i="2"/>
  <c r="I34" i="2"/>
  <c r="I33" i="2"/>
  <c r="I32" i="2"/>
  <c r="I31" i="2"/>
  <c r="I30" i="2"/>
  <c r="K41" i="2" l="1"/>
  <c r="L41" i="2" s="1"/>
  <c r="K31" i="2"/>
  <c r="L31" i="2" s="1"/>
  <c r="K33" i="2"/>
  <c r="L33" i="2" s="1"/>
  <c r="K35" i="2"/>
  <c r="L35" i="2" s="1"/>
  <c r="K37" i="2"/>
  <c r="L37" i="2" s="1"/>
  <c r="K39" i="2"/>
  <c r="L39" i="2" s="1"/>
  <c r="F43" i="2"/>
  <c r="K30" i="2"/>
  <c r="L30" i="2" s="1"/>
  <c r="K32" i="2"/>
  <c r="L32" i="2" s="1"/>
  <c r="K34" i="2"/>
  <c r="L34" i="2" s="1"/>
  <c r="K36" i="2"/>
  <c r="L36" i="2" s="1"/>
  <c r="K38" i="2"/>
  <c r="L38" i="2" s="1"/>
  <c r="K40" i="2"/>
  <c r="L40" i="2" s="1"/>
  <c r="F44" i="2" l="1"/>
  <c r="B26" i="2" s="1"/>
</calcChain>
</file>

<file path=xl/sharedStrings.xml><?xml version="1.0" encoding="utf-8"?>
<sst xmlns="http://schemas.openxmlformats.org/spreadsheetml/2006/main" count="89" uniqueCount="81">
  <si>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</si>
  <si>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</si>
  <si>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</si>
  <si>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</si>
  <si>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</si>
  <si>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</si>
  <si>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</si>
  <si>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</si>
  <si>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</si>
  <si>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</si>
  <si>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</si>
  <si>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14</t>
  </si>
  <si>
    <t>ROZDR-PP</t>
  </si>
  <si>
    <t>Rozdrabnianie pozostałości drzewnych na całej powierzchni bez mieszania z glebą</t>
  </si>
  <si>
    <t>HA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</si>
  <si>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</si>
  <si>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</si>
  <si>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</si>
  <si>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26</t>
  </si>
  <si>
    <t>OPR-UC</t>
  </si>
  <si>
    <t>Opryskiwanie upraw opryskiwaczem - ciągnikowym</t>
  </si>
  <si>
    <t xml:space="preserve"> 68</t>
  </si>
  <si>
    <t>WYK-PASCZ</t>
  </si>
  <si>
    <t>Wyorywanie bruzd pługiem leśnym na powierzchni pow. 0,50 ha</t>
  </si>
  <si>
    <t>KMTR</t>
  </si>
  <si>
    <t xml:space="preserve"> 69</t>
  </si>
  <si>
    <t>WYK-PA5CZ</t>
  </si>
  <si>
    <t>Wyorywanie bruzd pługiem leśnym na pow. do 0,50 ha (np. gniazda)</t>
  </si>
  <si>
    <t xml:space="preserve"> 73</t>
  </si>
  <si>
    <t>WYK-POGCZ</t>
  </si>
  <si>
    <t>Wyorywanie bruzd pługiem leśnym z pogłębiaczem na powierzchni pow. 0,5 ha</t>
  </si>
  <si>
    <t xml:space="preserve"> 80</t>
  </si>
  <si>
    <t>WYK WAŁK</t>
  </si>
  <si>
    <t>Przygotowanie gleby pługofrezarką</t>
  </si>
  <si>
    <t xml:space="preserve"> 91</t>
  </si>
  <si>
    <t>PIEL-C</t>
  </si>
  <si>
    <t>Pielęgnowanie międzyrzędów (przejazdy co drugi rząd)</t>
  </si>
  <si>
    <t>403</t>
  </si>
  <si>
    <t>GODZ MH8</t>
  </si>
  <si>
    <t>Prace wykonywane innym sprzętem mechaniczny</t>
  </si>
  <si>
    <t>H</t>
  </si>
  <si>
    <t>407</t>
  </si>
  <si>
    <t>TRANSSADZ</t>
  </si>
  <si>
    <t>Transport sadzonek z obcych szkółek</t>
  </si>
  <si>
    <t>415</t>
  </si>
  <si>
    <t>DYŻ-PADR</t>
  </si>
  <si>
    <t>Dyżurowanie w punkcie alarmowo - dyspozycyjnym (Dyżur w punkcie alarm.-dysp.) - ryczałt</t>
  </si>
  <si>
    <t>MIES</t>
  </si>
  <si>
    <t>417</t>
  </si>
  <si>
    <t>DYŻ-WIEŻR</t>
  </si>
  <si>
    <t>Dyżurowanie w punktach obserwacyjnych (dyżur na dostrzegalni p-poż.) - ryczałt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</si>
  <si>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</si>
  <si>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</si>
  <si>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</si>
  <si>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</si>
  <si>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</si>
  <si>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</si>
  <si>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Kędzierzyn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</si>
  <si>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</si>
  <si>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</si>
  <si>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</si>
  <si>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</si>
  <si>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</si>
  <si>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</si>
  <si>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</si>
  <si>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</si>
  <si>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7. Oświadczamy, że następujące usługi stanowiące przedmiot zamówienia wykonają poszczególni Wykonawcy wspólnie ubiegający się o udzielenie zamówienia**: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</si>
  <si>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</si>
  <si>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r>
      <t xml:space="preserve">Odpowiadając na ogłoszenie o przetargu nieograniczonym na „Wykonywanie usług z zakresu gospodarki leśnej na terenie Nadleśnictwa Kędzierzyn w roku 2024''  składamy niniejszym ofertę na </t>
    </r>
    <r>
      <rPr>
        <b/>
        <sz val="12"/>
        <color rgb="FF333333"/>
        <rFont val="Arial"/>
        <family val="2"/>
        <charset val="238"/>
      </rPr>
      <t>PAKIET 3</t>
    </r>
    <r>
      <rPr>
        <sz val="11"/>
        <color rgb="FF333333"/>
        <rFont val="Arial"/>
      </rPr>
      <t xml:space="preserve"> tego zamówienia:</t>
    </r>
  </si>
  <si>
    <t>UWAGA: punkt 3 dotyczy tylko wewnątrzwspólnotowej dostawy usług lub importu usług!</t>
  </si>
  <si>
    <t>10. Zwrotu  wadium wniesionego w pieniądzu należy dokonać na  nr konta:
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</si>
  <si>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 
9. Wszelką korespondencję w sprawie niniejszego postępowania należy kierować na:
e-mail: ___________________________________________________________________
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</si>
  <si>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</si>
  <si>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</si>
  <si>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</si>
  <si>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14.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</si>
  <si>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 xml:space="preserve">47-246 Kotlarnia; Stara Kuźnia, ul. Brzozowa 48                   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</si>
  <si>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</si>
  <si>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</si>
  <si>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Uzasadnienie zastrzeżenia ww. informacji jako tajemnicy przedsiębiorstwa zostało załączone do naszej oferty.</t>
  </si>
  <si>
    <t xml:space="preserve">Załącznik nr 1.3 do SWZ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</si>
</sst>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4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12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0" fontId="13" fillId="0" borderId="0"/>
  </cellStyleXfs>
  <cellXfs count="4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right" vertical="top"/>
    </xf>
    <xf numFmtId="49" fontId="9" fillId="2" borderId="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11" fillId="2" borderId="0" xfId="0" applyNumberFormat="1" applyFont="1" applyFill="1" applyAlignment="1">
      <alignment horizontal="left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1" fillId="2" borderId="0" xfId="1" applyFont="1" applyFill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11" fillId="2" borderId="0" xfId="0" applyFont="1" applyFill="1" applyAlignment="1">
      <alignment horizontal="left" vertical="center" wrapText="1"/>
    </xf>
  </cellXfs>
  <cellStyles count="2">
    <cellStyle name="Normalny" xfId="0" builtinId="0"/>
    <cellStyle name="Normalny 2" xfId="1" xr:uid="{819B6ABE-4D2C-4E22-A7A8-010A1DC15B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84"/>
  <sheetViews>
    <sheetView tabSelected="1" view="pageBreakPreview" zoomScale="60" zoomScaleNormal="75" workbookViewId="0">
      <selection activeCell="B73" sqref="B73:N73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3" t="s">
        <v>80</v>
      </c>
      <c r="J2" s="13"/>
      <c r="K2" s="13"/>
      <c r="L2" s="13"/>
      <c r="M2" s="13"/>
      <c r="N2" s="13"/>
      <c r="O2" s="13"/>
    </row>
    <row r="3" spans="2:15" s="1" customFormat="1" ht="28.7" customHeight="1" x14ac:dyDescent="0.2">
      <c r="B3" s="12"/>
      <c r="C3" s="12"/>
      <c r="D3" s="12"/>
      <c r="E3" s="12"/>
    </row>
    <row r="4" spans="2:15" s="1" customFormat="1" ht="2.65" customHeight="1" x14ac:dyDescent="0.2">
      <c r="B4" s="19"/>
      <c r="C4" s="19"/>
      <c r="D4" s="19"/>
    </row>
    <row r="5" spans="2:15" s="1" customFormat="1" ht="28.7" customHeight="1" x14ac:dyDescent="0.2">
      <c r="B5" s="12"/>
      <c r="C5" s="12"/>
      <c r="D5" s="12"/>
      <c r="E5" s="12"/>
    </row>
    <row r="6" spans="2:15" s="1" customFormat="1" ht="2.65" customHeight="1" x14ac:dyDescent="0.2">
      <c r="B6" s="19"/>
      <c r="C6" s="19"/>
      <c r="D6" s="19"/>
    </row>
    <row r="7" spans="2:15" s="1" customFormat="1" ht="28.7" customHeight="1" x14ac:dyDescent="0.2">
      <c r="B7" s="12"/>
      <c r="C7" s="12"/>
      <c r="D7" s="12"/>
      <c r="E7" s="12"/>
    </row>
    <row r="8" spans="2:15" s="1" customFormat="1" ht="5.25" customHeight="1" x14ac:dyDescent="0.2">
      <c r="B8" s="19"/>
      <c r="C8" s="19"/>
      <c r="D8" s="19"/>
    </row>
    <row r="9" spans="2:15" s="1" customFormat="1" ht="4.3499999999999996" customHeight="1" x14ac:dyDescent="0.2"/>
    <row r="10" spans="2:15" s="1" customFormat="1" ht="6.95" customHeight="1" x14ac:dyDescent="0.2">
      <c r="B10" s="39" t="s">
        <v>53</v>
      </c>
      <c r="C10" s="39"/>
      <c r="D10" s="39"/>
    </row>
    <row r="11" spans="2:15" s="1" customFormat="1" ht="12.2" customHeight="1" x14ac:dyDescent="0.2">
      <c r="B11" s="39"/>
      <c r="C11" s="39"/>
      <c r="D11" s="39"/>
      <c r="G11" s="34" t="s">
        <v>54</v>
      </c>
      <c r="H11" s="34"/>
      <c r="I11" s="34"/>
      <c r="J11" s="34"/>
      <c r="K11" s="34"/>
      <c r="L11" s="34"/>
      <c r="M11" s="34"/>
      <c r="N11" s="34"/>
    </row>
    <row r="12" spans="2:15" s="1" customFormat="1" ht="7.9" customHeight="1" x14ac:dyDescent="0.2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21" t="s">
        <v>63</v>
      </c>
      <c r="F14" s="21"/>
      <c r="G14" s="21"/>
    </row>
    <row r="15" spans="2:15" s="1" customFormat="1" ht="43.15" customHeight="1" x14ac:dyDescent="0.2"/>
    <row r="16" spans="2:15" s="1" customFormat="1" ht="20.85" customHeight="1" x14ac:dyDescent="0.2">
      <c r="B16" s="37" t="s">
        <v>55</v>
      </c>
      <c r="C16" s="37"/>
      <c r="D16" s="37"/>
      <c r="E16" s="37"/>
      <c r="F16" s="37"/>
      <c r="G16" s="37"/>
      <c r="H16" s="37"/>
      <c r="I16" s="37"/>
    </row>
    <row r="17" spans="2:13" s="1" customFormat="1" ht="2.65" customHeight="1" x14ac:dyDescent="0.2"/>
    <row r="18" spans="2:13" s="1" customFormat="1" ht="20.85" customHeight="1" x14ac:dyDescent="0.2">
      <c r="B18" s="37" t="s">
        <v>56</v>
      </c>
      <c r="C18" s="37"/>
      <c r="D18" s="37"/>
      <c r="E18" s="37"/>
      <c r="F18" s="37"/>
      <c r="G18" s="37"/>
      <c r="H18" s="37"/>
      <c r="I18" s="37"/>
    </row>
    <row r="19" spans="2:13" s="1" customFormat="1" ht="2.65" customHeight="1" x14ac:dyDescent="0.2"/>
    <row r="20" spans="2:13" s="1" customFormat="1" ht="20.85" customHeight="1" x14ac:dyDescent="0.2">
      <c r="B20" s="37" t="s">
        <v>57</v>
      </c>
      <c r="C20" s="37"/>
      <c r="D20" s="37"/>
      <c r="E20" s="37"/>
      <c r="F20" s="37"/>
      <c r="G20" s="37"/>
      <c r="H20" s="37"/>
      <c r="I20" s="37"/>
    </row>
    <row r="21" spans="2:13" s="1" customFormat="1" ht="2.65" customHeight="1" x14ac:dyDescent="0.2"/>
    <row r="22" spans="2:13" s="1" customFormat="1" ht="20.85" customHeight="1" x14ac:dyDescent="0.2">
      <c r="B22" s="37" t="s">
        <v>76</v>
      </c>
      <c r="C22" s="37"/>
      <c r="D22" s="37"/>
      <c r="E22" s="37"/>
      <c r="F22" s="37"/>
      <c r="G22" s="37"/>
      <c r="H22" s="37"/>
      <c r="I22" s="37"/>
    </row>
    <row r="23" spans="2:13" s="1" customFormat="1" ht="34.700000000000003" customHeight="1" x14ac:dyDescent="0.2"/>
    <row r="24" spans="2:13" s="1" customFormat="1" ht="50.1" customHeight="1" x14ac:dyDescent="0.2">
      <c r="B24" s="40" t="s">
        <v>68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3" s="1" customFormat="1" ht="2.65" customHeight="1" x14ac:dyDescent="0.2"/>
    <row r="26" spans="2:13" s="1" customFormat="1" ht="50.1" customHeight="1" x14ac:dyDescent="0.2">
      <c r="B26" s="36" t="str">
        <f xml:space="preserve"> "1.  Za wykonanie przedmiotu zamówienia w tym Pakiecie oferujemy następujące wynagrodzenie brutto: " &amp; TEXT(F44,"#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5" t="s">
        <v>10</v>
      </c>
      <c r="M29" s="15"/>
    </row>
    <row r="30" spans="2:13" s="1" customFormat="1" ht="28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119.12</v>
      </c>
      <c r="H30" s="10">
        <v>0</v>
      </c>
      <c r="I30" s="9">
        <f t="shared" ref="I30:I41" si="0">ROUND(G30* H30,2)</f>
        <v>0</v>
      </c>
      <c r="J30" s="5">
        <v>8</v>
      </c>
      <c r="K30" s="9">
        <f t="shared" ref="K30:K41" si="1">ROUND(I30* J30/100,2)</f>
        <v>0</v>
      </c>
      <c r="L30" s="16">
        <f t="shared" ref="L30:L41" si="2">ROUND(I30+ K30,2)</f>
        <v>0</v>
      </c>
      <c r="M30" s="17"/>
    </row>
    <row r="31" spans="2:13" s="1" customFormat="1" ht="38.85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5.69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16">
        <f t="shared" si="2"/>
        <v>0</v>
      </c>
      <c r="M31" s="17"/>
    </row>
    <row r="32" spans="2:13" s="1" customFormat="1" ht="19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54.39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16">
        <f t="shared" si="2"/>
        <v>0</v>
      </c>
      <c r="M32" s="17"/>
    </row>
    <row r="33" spans="2:14" s="1" customFormat="1" ht="28.7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24</v>
      </c>
      <c r="G33" s="8">
        <v>38.229999999999997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16">
        <f t="shared" si="2"/>
        <v>0</v>
      </c>
      <c r="M33" s="17"/>
    </row>
    <row r="34" spans="2:14" s="1" customFormat="1" ht="28.7" customHeight="1" x14ac:dyDescent="0.2">
      <c r="B34" s="5">
        <v>5</v>
      </c>
      <c r="C34" s="6" t="s">
        <v>25</v>
      </c>
      <c r="D34" s="6" t="s">
        <v>26</v>
      </c>
      <c r="E34" s="7" t="s">
        <v>27</v>
      </c>
      <c r="F34" s="6" t="s">
        <v>24</v>
      </c>
      <c r="G34" s="8">
        <v>65.849999999999994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16">
        <f t="shared" si="2"/>
        <v>0</v>
      </c>
      <c r="M34" s="17"/>
    </row>
    <row r="35" spans="2:14" s="1" customFormat="1" ht="28.7" customHeight="1" x14ac:dyDescent="0.2">
      <c r="B35" s="5">
        <v>6</v>
      </c>
      <c r="C35" s="6" t="s">
        <v>28</v>
      </c>
      <c r="D35" s="6" t="s">
        <v>29</v>
      </c>
      <c r="E35" s="7" t="s">
        <v>30</v>
      </c>
      <c r="F35" s="6" t="s">
        <v>24</v>
      </c>
      <c r="G35" s="8">
        <v>592.54999999999995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16">
        <f t="shared" si="2"/>
        <v>0</v>
      </c>
      <c r="M35" s="17"/>
    </row>
    <row r="36" spans="2:14" s="1" customFormat="1" ht="19.7" customHeight="1" x14ac:dyDescent="0.2">
      <c r="B36" s="5">
        <v>7</v>
      </c>
      <c r="C36" s="6" t="s">
        <v>31</v>
      </c>
      <c r="D36" s="6" t="s">
        <v>32</v>
      </c>
      <c r="E36" s="7" t="s">
        <v>33</v>
      </c>
      <c r="F36" s="6" t="s">
        <v>24</v>
      </c>
      <c r="G36" s="8">
        <v>89.49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16">
        <f t="shared" si="2"/>
        <v>0</v>
      </c>
      <c r="M36" s="17"/>
    </row>
    <row r="37" spans="2:14" s="1" customFormat="1" ht="19.7" customHeight="1" x14ac:dyDescent="0.2">
      <c r="B37" s="5">
        <v>8</v>
      </c>
      <c r="C37" s="6" t="s">
        <v>34</v>
      </c>
      <c r="D37" s="6" t="s">
        <v>35</v>
      </c>
      <c r="E37" s="7" t="s">
        <v>36</v>
      </c>
      <c r="F37" s="6" t="s">
        <v>14</v>
      </c>
      <c r="G37" s="8">
        <v>6.96</v>
      </c>
      <c r="H37" s="10">
        <v>0</v>
      </c>
      <c r="I37" s="9">
        <f t="shared" si="0"/>
        <v>0</v>
      </c>
      <c r="J37" s="5">
        <v>8</v>
      </c>
      <c r="K37" s="9">
        <f t="shared" si="1"/>
        <v>0</v>
      </c>
      <c r="L37" s="16">
        <f t="shared" si="2"/>
        <v>0</v>
      </c>
      <c r="M37" s="17"/>
    </row>
    <row r="38" spans="2:14" s="1" customFormat="1" ht="19.7" customHeight="1" x14ac:dyDescent="0.2">
      <c r="B38" s="5">
        <v>9</v>
      </c>
      <c r="C38" s="6" t="s">
        <v>37</v>
      </c>
      <c r="D38" s="6" t="s">
        <v>38</v>
      </c>
      <c r="E38" s="7" t="s">
        <v>39</v>
      </c>
      <c r="F38" s="6" t="s">
        <v>40</v>
      </c>
      <c r="G38" s="8">
        <v>100</v>
      </c>
      <c r="H38" s="10">
        <v>0</v>
      </c>
      <c r="I38" s="9">
        <f t="shared" si="0"/>
        <v>0</v>
      </c>
      <c r="J38" s="5">
        <v>8</v>
      </c>
      <c r="K38" s="9">
        <f t="shared" si="1"/>
        <v>0</v>
      </c>
      <c r="L38" s="16">
        <f t="shared" si="2"/>
        <v>0</v>
      </c>
      <c r="M38" s="17"/>
    </row>
    <row r="39" spans="2:14" s="1" customFormat="1" ht="19.7" customHeight="1" x14ac:dyDescent="0.2">
      <c r="B39" s="5">
        <v>10</v>
      </c>
      <c r="C39" s="6" t="s">
        <v>41</v>
      </c>
      <c r="D39" s="6" t="s">
        <v>42</v>
      </c>
      <c r="E39" s="7" t="s">
        <v>43</v>
      </c>
      <c r="F39" s="6" t="s">
        <v>24</v>
      </c>
      <c r="G39" s="8">
        <v>900</v>
      </c>
      <c r="H39" s="10">
        <v>0</v>
      </c>
      <c r="I39" s="9">
        <f t="shared" si="0"/>
        <v>0</v>
      </c>
      <c r="J39" s="5">
        <v>23</v>
      </c>
      <c r="K39" s="9">
        <f t="shared" si="1"/>
        <v>0</v>
      </c>
      <c r="L39" s="16">
        <f t="shared" si="2"/>
        <v>0</v>
      </c>
      <c r="M39" s="17"/>
    </row>
    <row r="40" spans="2:14" s="1" customFormat="1" ht="28.7" customHeight="1" x14ac:dyDescent="0.2">
      <c r="B40" s="5">
        <v>11</v>
      </c>
      <c r="C40" s="6" t="s">
        <v>44</v>
      </c>
      <c r="D40" s="6" t="s">
        <v>45</v>
      </c>
      <c r="E40" s="7" t="s">
        <v>46</v>
      </c>
      <c r="F40" s="6" t="s">
        <v>47</v>
      </c>
      <c r="G40" s="8">
        <v>8</v>
      </c>
      <c r="H40" s="10">
        <v>0</v>
      </c>
      <c r="I40" s="9">
        <f t="shared" si="0"/>
        <v>0</v>
      </c>
      <c r="J40" s="5">
        <v>8</v>
      </c>
      <c r="K40" s="9">
        <f t="shared" si="1"/>
        <v>0</v>
      </c>
      <c r="L40" s="16">
        <f t="shared" si="2"/>
        <v>0</v>
      </c>
      <c r="M40" s="17"/>
    </row>
    <row r="41" spans="2:14" s="1" customFormat="1" ht="28.7" customHeight="1" x14ac:dyDescent="0.2">
      <c r="B41" s="5">
        <v>12</v>
      </c>
      <c r="C41" s="6" t="s">
        <v>48</v>
      </c>
      <c r="D41" s="6" t="s">
        <v>49</v>
      </c>
      <c r="E41" s="7" t="s">
        <v>50</v>
      </c>
      <c r="F41" s="6" t="s">
        <v>47</v>
      </c>
      <c r="G41" s="8">
        <v>16</v>
      </c>
      <c r="H41" s="10">
        <v>0</v>
      </c>
      <c r="I41" s="9">
        <f t="shared" si="0"/>
        <v>0</v>
      </c>
      <c r="J41" s="5">
        <v>8</v>
      </c>
      <c r="K41" s="9">
        <f t="shared" si="1"/>
        <v>0</v>
      </c>
      <c r="L41" s="16">
        <f t="shared" si="2"/>
        <v>0</v>
      </c>
      <c r="M41" s="17"/>
    </row>
    <row r="42" spans="2:14" s="1" customFormat="1" ht="55.9" customHeight="1" x14ac:dyDescent="0.2"/>
    <row r="43" spans="2:14" s="1" customFormat="1" ht="21.4" customHeight="1" x14ac:dyDescent="0.2">
      <c r="B43" s="38" t="s">
        <v>51</v>
      </c>
      <c r="C43" s="38"/>
      <c r="D43" s="38"/>
      <c r="E43" s="38"/>
      <c r="F43" s="22">
        <f>ROUND(I30+I31+I32+I33+I34+I35+I36+I37+I38+I39+I40+I41,2)</f>
        <v>0</v>
      </c>
      <c r="G43" s="23"/>
      <c r="H43" s="23"/>
      <c r="I43" s="23"/>
      <c r="J43" s="23"/>
      <c r="K43" s="23"/>
      <c r="L43" s="23"/>
      <c r="M43" s="24"/>
    </row>
    <row r="44" spans="2:14" s="1" customFormat="1" ht="21.4" customHeight="1" x14ac:dyDescent="0.2">
      <c r="B44" s="38" t="s">
        <v>52</v>
      </c>
      <c r="C44" s="38"/>
      <c r="D44" s="38"/>
      <c r="E44" s="38"/>
      <c r="F44" s="25">
        <f>ROUND(L30+L31+L32+L33+L34+L35+L36+L37+L38+L39+L40+L41,2)</f>
        <v>0</v>
      </c>
      <c r="G44" s="26"/>
      <c r="H44" s="26"/>
      <c r="I44" s="26"/>
      <c r="J44" s="26"/>
      <c r="K44" s="26"/>
      <c r="L44" s="26"/>
      <c r="M44" s="27"/>
    </row>
    <row r="45" spans="2:14" s="1" customFormat="1" ht="11.1" customHeight="1" x14ac:dyDescent="0.2"/>
    <row r="46" spans="2:14" s="1" customFormat="1" ht="80.099999999999994" customHeight="1" x14ac:dyDescent="0.2">
      <c r="B46" s="18" t="s">
        <v>64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2:14" s="1" customFormat="1" ht="2.65" customHeight="1" x14ac:dyDescent="0.2"/>
    <row r="48" spans="2:14" s="1" customFormat="1" ht="110.1" customHeight="1" x14ac:dyDescent="0.2">
      <c r="B48" s="18" t="s">
        <v>78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2:14" s="1" customFormat="1" ht="21" customHeight="1" x14ac:dyDescent="0.2">
      <c r="B49" s="41" t="s">
        <v>69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11"/>
    </row>
    <row r="50" spans="2:14" s="1" customFormat="1" ht="5.25" customHeight="1" x14ac:dyDescent="0.2"/>
    <row r="51" spans="2:14" s="1" customFormat="1" ht="110.1" customHeight="1" x14ac:dyDescent="0.2">
      <c r="B51" s="31" t="s">
        <v>65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</row>
    <row r="52" spans="2:14" s="1" customFormat="1" ht="5.25" customHeight="1" x14ac:dyDescent="0.2"/>
    <row r="53" spans="2:14" s="1" customFormat="1" ht="37.9" customHeight="1" x14ac:dyDescent="0.2">
      <c r="B53" s="33" t="s">
        <v>59</v>
      </c>
      <c r="C53" s="33"/>
      <c r="D53" s="33"/>
      <c r="E53" s="33"/>
      <c r="F53" s="28" t="s">
        <v>60</v>
      </c>
      <c r="G53" s="28"/>
      <c r="H53" s="28"/>
      <c r="I53" s="28"/>
      <c r="J53" s="28"/>
      <c r="K53" s="28"/>
      <c r="L53" s="28"/>
    </row>
    <row r="54" spans="2:14" s="1" customFormat="1" ht="28.7" customHeight="1" x14ac:dyDescent="0.2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2:14" s="1" customFormat="1" ht="28.7" customHeight="1" x14ac:dyDescent="0.2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</row>
    <row r="56" spans="2:14" s="1" customFormat="1" ht="28.7" customHeight="1" x14ac:dyDescent="0.2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</row>
    <row r="57" spans="2:14" s="1" customFormat="1" ht="28.7" customHeight="1" x14ac:dyDescent="0.2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</row>
    <row r="58" spans="2:14" s="1" customFormat="1" ht="2.65" customHeight="1" x14ac:dyDescent="0.2"/>
    <row r="59" spans="2:14" s="1" customFormat="1" ht="147" customHeight="1" x14ac:dyDescent="0.2">
      <c r="B59" s="18" t="s">
        <v>77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2:14" s="1" customFormat="1" ht="2.65" customHeight="1" x14ac:dyDescent="0.2"/>
    <row r="61" spans="2:14" s="1" customFormat="1" ht="36.950000000000003" customHeight="1" x14ac:dyDescent="0.2">
      <c r="B61" s="32" t="s">
        <v>66</v>
      </c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</row>
    <row r="62" spans="2:14" s="1" customFormat="1" ht="2.65" customHeight="1" x14ac:dyDescent="0.2"/>
    <row r="63" spans="2:14" s="1" customFormat="1" ht="37.9" customHeight="1" x14ac:dyDescent="0.2">
      <c r="B63" s="33" t="s">
        <v>61</v>
      </c>
      <c r="C63" s="33"/>
      <c r="D63" s="33"/>
      <c r="E63" s="33"/>
      <c r="F63" s="30" t="s">
        <v>62</v>
      </c>
      <c r="G63" s="30"/>
      <c r="H63" s="30"/>
      <c r="I63" s="30"/>
      <c r="J63" s="30"/>
      <c r="K63" s="30"/>
      <c r="L63" s="30"/>
    </row>
    <row r="64" spans="2:14" s="1" customFormat="1" ht="28.7" customHeight="1" x14ac:dyDescent="0.2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</row>
    <row r="65" spans="2:14" s="1" customFormat="1" ht="28.7" customHeight="1" x14ac:dyDescent="0.2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</row>
    <row r="66" spans="2:14" s="1" customFormat="1" ht="28.7" customHeight="1" x14ac:dyDescent="0.2"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</row>
    <row r="67" spans="2:14" s="1" customFormat="1" ht="28.7" customHeight="1" x14ac:dyDescent="0.2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</row>
    <row r="68" spans="2:14" s="1" customFormat="1" ht="2.65" customHeight="1" x14ac:dyDescent="0.2"/>
    <row r="69" spans="2:14" s="1" customFormat="1" ht="193.5" customHeight="1" x14ac:dyDescent="0.2">
      <c r="B69" s="43" t="s">
        <v>79</v>
      </c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2:14" s="1" customFormat="1" ht="50.25" customHeight="1" x14ac:dyDescent="0.2">
      <c r="B70" s="43" t="s">
        <v>71</v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2:14" s="1" customFormat="1" ht="42" customHeight="1" x14ac:dyDescent="0.2">
      <c r="B71" s="42" t="s">
        <v>70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</row>
    <row r="72" spans="2:14" s="1" customFormat="1" ht="9.75" customHeight="1" x14ac:dyDescent="0.2"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2:14" s="1" customFormat="1" ht="60" customHeight="1" x14ac:dyDescent="0.2">
      <c r="B73" s="44" t="s">
        <v>72</v>
      </c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2:14" s="1" customFormat="1" ht="2.65" customHeight="1" x14ac:dyDescent="0.2"/>
    <row r="75" spans="2:14" s="1" customFormat="1" ht="48" customHeight="1" x14ac:dyDescent="0.2">
      <c r="B75" s="44" t="s">
        <v>73</v>
      </c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</row>
    <row r="76" spans="2:14" s="1" customFormat="1" ht="2.65" customHeight="1" x14ac:dyDescent="0.2"/>
    <row r="77" spans="2:14" s="1" customFormat="1" ht="125.1" customHeight="1" x14ac:dyDescent="0.2">
      <c r="B77" s="43" t="s">
        <v>74</v>
      </c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spans="2:14" s="1" customFormat="1" ht="2.65" customHeight="1" x14ac:dyDescent="0.2"/>
    <row r="79" spans="2:14" s="1" customFormat="1" ht="84.95" customHeight="1" x14ac:dyDescent="0.2">
      <c r="B79" s="43" t="s">
        <v>75</v>
      </c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2:14" s="1" customFormat="1" ht="86.85" customHeight="1" x14ac:dyDescent="0.2"/>
    <row r="81" spans="2:10" s="1" customFormat="1" ht="17.649999999999999" customHeight="1" x14ac:dyDescent="0.2">
      <c r="I81" s="14" t="s">
        <v>58</v>
      </c>
      <c r="J81" s="14"/>
    </row>
    <row r="82" spans="2:10" s="1" customFormat="1" ht="78.75" customHeight="1" x14ac:dyDescent="0.2"/>
    <row r="83" spans="2:10" s="1" customFormat="1" ht="81.599999999999994" customHeight="1" x14ac:dyDescent="0.2">
      <c r="B83" s="20" t="s">
        <v>67</v>
      </c>
      <c r="C83" s="20"/>
      <c r="D83" s="20"/>
      <c r="E83" s="20"/>
      <c r="F83" s="20"/>
      <c r="G83" s="20"/>
      <c r="H83" s="20"/>
      <c r="I83" s="20"/>
      <c r="J83" s="20"/>
    </row>
    <row r="84" spans="2:10" s="1" customFormat="1" ht="28.7" customHeight="1" x14ac:dyDescent="0.2"/>
  </sheetData>
  <mergeCells count="68">
    <mergeCell ref="B71:M72"/>
    <mergeCell ref="B4:D4"/>
    <mergeCell ref="B43:E43"/>
    <mergeCell ref="B44:E44"/>
    <mergeCell ref="B10:D11"/>
    <mergeCell ref="B22:I22"/>
    <mergeCell ref="B59:N59"/>
    <mergeCell ref="B6:D6"/>
    <mergeCell ref="G11:N12"/>
    <mergeCell ref="B46:N46"/>
    <mergeCell ref="B48:N48"/>
    <mergeCell ref="B51:N51"/>
    <mergeCell ref="B53:E53"/>
    <mergeCell ref="B54:E54"/>
    <mergeCell ref="B24:L24"/>
    <mergeCell ref="B26:L26"/>
    <mergeCell ref="B16:I16"/>
    <mergeCell ref="B18:I18"/>
    <mergeCell ref="B20:I20"/>
    <mergeCell ref="B49:M49"/>
    <mergeCell ref="B83:J83"/>
    <mergeCell ref="E14:G14"/>
    <mergeCell ref="F43:M43"/>
    <mergeCell ref="F44:M44"/>
    <mergeCell ref="F53:L53"/>
    <mergeCell ref="F54:L54"/>
    <mergeCell ref="F55:L55"/>
    <mergeCell ref="F56:L56"/>
    <mergeCell ref="F57:L57"/>
    <mergeCell ref="F63:L63"/>
    <mergeCell ref="F64:L64"/>
    <mergeCell ref="F65:L65"/>
    <mergeCell ref="F66:L66"/>
    <mergeCell ref="B67:E67"/>
    <mergeCell ref="B69:N69"/>
    <mergeCell ref="B70:N70"/>
    <mergeCell ref="L40:M40"/>
    <mergeCell ref="L41:M41"/>
    <mergeCell ref="B77:N77"/>
    <mergeCell ref="B79:N79"/>
    <mergeCell ref="B8:D8"/>
    <mergeCell ref="B73:N73"/>
    <mergeCell ref="B75:N75"/>
    <mergeCell ref="F67:L67"/>
    <mergeCell ref="B61:N61"/>
    <mergeCell ref="B63:E63"/>
    <mergeCell ref="B64:E64"/>
    <mergeCell ref="B65:E65"/>
    <mergeCell ref="B66:E66"/>
    <mergeCell ref="B55:E55"/>
    <mergeCell ref="B56:E56"/>
    <mergeCell ref="B57:E57"/>
    <mergeCell ref="B3:E3"/>
    <mergeCell ref="B5:E5"/>
    <mergeCell ref="B7:E7"/>
    <mergeCell ref="I2:O2"/>
    <mergeCell ref="I81:J81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</mergeCells>
  <pageMargins left="0.7" right="0.7" top="0.75" bottom="0.75" header="0.3" footer="0.3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Adam Tomaszewski</cp:lastModifiedBy>
  <cp:lastPrinted>2023-10-30T10:25:36Z</cp:lastPrinted>
  <dcterms:created xsi:type="dcterms:W3CDTF">2023-10-25T11:09:15Z</dcterms:created>
  <dcterms:modified xsi:type="dcterms:W3CDTF">2023-10-30T10:28:43Z</dcterms:modified>
</cp:coreProperties>
</file>