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F023975D-D88A-457E-A227-BAA6F0BD5041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5" i="3" l="1"/>
  <c r="L55" i="3" s="1"/>
  <c r="I55" i="3"/>
  <c r="I52" i="3"/>
  <c r="K52" i="3" s="1"/>
  <c r="L52" i="3" s="1"/>
  <c r="I47" i="3"/>
  <c r="I42" i="3"/>
  <c r="K37" i="3"/>
  <c r="L37" i="3" s="1"/>
  <c r="I37" i="3"/>
  <c r="I32" i="3"/>
  <c r="K32" i="3" s="1"/>
  <c r="L32" i="3" s="1"/>
  <c r="L42" i="3" l="1"/>
  <c r="F57" i="3"/>
  <c r="K42" i="3"/>
  <c r="K47" i="3"/>
  <c r="L47" i="3" s="1"/>
  <c r="F58" i="3" l="1"/>
  <c r="B26" i="3" s="1"/>
</calcChain>
</file>

<file path=xl/sharedStrings.xml><?xml version="1.0" encoding="utf-8"?>
<sst xmlns="http://schemas.openxmlformats.org/spreadsheetml/2006/main" count="123" uniqueCount="52">
  <si>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</si>
  <si>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</si>
  <si>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</si>
  <si>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</si>
  <si>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</si>
  <si>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</si>
  <si>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</si>
  <si>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</si>
  <si>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</si>
  <si>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</si>
  <si>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</si>
  <si>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</si>
  <si>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</si>
  <si>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</si>
  <si>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</si>
  <si>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</si>
  <si>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</si>
  <si>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</si>
  <si>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>HA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</si>
  <si>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</si>
  <si>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</si>
  <si>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</si>
  <si>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</si>
  <si>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</si>
  <si>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</si>
  <si>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</si>
  <si>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</si>
  <si>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</si>
  <si>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</si>
  <si>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</si>
  <si>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</si>
  <si>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</si>
  <si>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</si>
  <si>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</si>
  <si>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</si>
  <si>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</si>
  <si>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</si>
  <si>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</si>
  <si>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12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</si>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</sst>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97"/>
  <sheetViews>
    <sheetView tabSelected="1" topLeftCell="A25" workbookViewId="0">
      <selection activeCell="X36" sqref="X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51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2.65" customHeight="1" x14ac:dyDescent="0.2">
      <c r="B4" s="33"/>
      <c r="C4" s="33"/>
      <c r="D4" s="3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2.65" customHeight="1" x14ac:dyDescent="0.2">
      <c r="B6" s="33"/>
      <c r="C6" s="33"/>
      <c r="D6" s="3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5.25" customHeight="1" x14ac:dyDescent="0.2">
      <c r="B8" s="33"/>
      <c r="C8" s="33"/>
      <c r="D8" s="33"/>
    </row>
    <row r="9" spans="2:15" s="1" customFormat="1" ht="4.3499999999999996" customHeight="1" x14ac:dyDescent="0.2"/>
    <row r="10" spans="2:15" s="1" customFormat="1" ht="6.95" customHeight="1" x14ac:dyDescent="0.2">
      <c r="B10" s="38" t="s">
        <v>21</v>
      </c>
      <c r="C10" s="38"/>
      <c r="D10" s="38"/>
    </row>
    <row r="11" spans="2:15" s="1" customFormat="1" ht="12.2" customHeight="1" x14ac:dyDescent="0.2">
      <c r="B11" s="38"/>
      <c r="C11" s="38"/>
      <c r="D11" s="38"/>
      <c r="G11" s="35" t="s">
        <v>22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4" t="s">
        <v>37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7" t="s">
        <v>23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24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25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26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36" t="s">
        <v>38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3" s="1" customFormat="1" ht="2.65" customHeight="1" x14ac:dyDescent="0.2"/>
    <row r="26" spans="2:13" s="1" customFormat="1" ht="50.1" customHeight="1" x14ac:dyDescent="0.2">
      <c r="B26" s="37" t="str">
        <f xml:space="preserve"> "1.  Za wykonanie przedmiotu zamówienia w tym Pakiecie oferujemy następujące wynagrodzenie brutto: " &amp; TEXT(F58,"#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27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11872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5">
        <f>ROUND(I32+ 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17" t="s">
        <v>28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7909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5">
        <f>ROUND(I37+ 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17" t="s">
        <v>29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4490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5">
        <f>ROUND(I42+ 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17" t="s">
        <v>30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4" t="s">
        <v>10</v>
      </c>
      <c r="M46" s="1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1732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5">
        <f>ROUND(I47+ K47,2)</f>
        <v>0</v>
      </c>
      <c r="M47" s="16"/>
    </row>
    <row r="48" spans="2:13" s="1" customFormat="1" ht="3.2" customHeight="1" x14ac:dyDescent="0.2"/>
    <row r="49" spans="2:14" s="1" customFormat="1" ht="18.2" customHeight="1" x14ac:dyDescent="0.2">
      <c r="B49" s="17" t="s">
        <v>31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4" s="1" customFormat="1" ht="5.25" customHeight="1" x14ac:dyDescent="0.2"/>
    <row r="51" spans="2:14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4" t="s">
        <v>10</v>
      </c>
      <c r="M51" s="14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5">
        <f>ROUND(I52+ K52,2)</f>
        <v>0</v>
      </c>
      <c r="M52" s="16"/>
    </row>
    <row r="53" spans="2:14" s="1" customFormat="1" ht="9" customHeight="1" x14ac:dyDescent="0.2"/>
    <row r="54" spans="2:14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4" t="s">
        <v>10</v>
      </c>
      <c r="M54" s="14"/>
    </row>
    <row r="55" spans="2:14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51.57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5">
        <f>ROUND(I55+ K55,2)</f>
        <v>0</v>
      </c>
      <c r="M55" s="16"/>
    </row>
    <row r="56" spans="2:14" s="1" customFormat="1" ht="55.9" customHeight="1" x14ac:dyDescent="0.2"/>
    <row r="57" spans="2:14" s="1" customFormat="1" ht="21.4" customHeight="1" x14ac:dyDescent="0.2">
      <c r="B57" s="34" t="s">
        <v>19</v>
      </c>
      <c r="C57" s="34"/>
      <c r="D57" s="34"/>
      <c r="E57" s="34"/>
      <c r="F57" s="25">
        <f>ROUND(I32+I37+I42+I47+I52+I55,2)</f>
        <v>0</v>
      </c>
      <c r="G57" s="26"/>
      <c r="H57" s="26"/>
      <c r="I57" s="26"/>
      <c r="J57" s="26"/>
      <c r="K57" s="26"/>
      <c r="L57" s="26"/>
      <c r="M57" s="27"/>
    </row>
    <row r="58" spans="2:14" s="1" customFormat="1" ht="21.4" customHeight="1" x14ac:dyDescent="0.2">
      <c r="B58" s="34" t="s">
        <v>20</v>
      </c>
      <c r="C58" s="34"/>
      <c r="D58" s="34"/>
      <c r="E58" s="34"/>
      <c r="F58" s="28">
        <f>ROUND(L32+L37+L42+L47+L52+L55,2)</f>
        <v>0</v>
      </c>
      <c r="G58" s="29"/>
      <c r="H58" s="29"/>
      <c r="I58" s="29"/>
      <c r="J58" s="29"/>
      <c r="K58" s="29"/>
      <c r="L58" s="29"/>
      <c r="M58" s="30"/>
    </row>
    <row r="59" spans="2:14" s="1" customFormat="1" ht="11.1" customHeight="1" x14ac:dyDescent="0.2"/>
    <row r="60" spans="2:14" s="1" customFormat="1" ht="80.099999999999994" customHeight="1" x14ac:dyDescent="0.2">
      <c r="B60" s="18" t="s">
        <v>39</v>
      </c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2:14" s="1" customFormat="1" ht="2.65" customHeight="1" x14ac:dyDescent="0.2"/>
    <row r="62" spans="2:14" s="1" customFormat="1" ht="110.1" customHeight="1" x14ac:dyDescent="0.2">
      <c r="B62" s="18" t="s">
        <v>40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2:14" s="1" customFormat="1" ht="5.25" customHeight="1" x14ac:dyDescent="0.2"/>
    <row r="64" spans="2:14" s="1" customFormat="1" ht="110.1" customHeight="1" x14ac:dyDescent="0.2">
      <c r="B64" s="19" t="s">
        <v>41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5.25" customHeight="1" x14ac:dyDescent="0.2"/>
    <row r="66" spans="2:14" s="1" customFormat="1" ht="37.9" customHeight="1" x14ac:dyDescent="0.2">
      <c r="B66" s="20" t="s">
        <v>33</v>
      </c>
      <c r="C66" s="20"/>
      <c r="D66" s="20"/>
      <c r="E66" s="20"/>
      <c r="F66" s="31" t="s">
        <v>34</v>
      </c>
      <c r="G66" s="31"/>
      <c r="H66" s="31"/>
      <c r="I66" s="31"/>
      <c r="J66" s="31"/>
      <c r="K66" s="31"/>
      <c r="L66" s="31"/>
    </row>
    <row r="67" spans="2:14" s="1" customFormat="1" ht="28.7" customHeight="1" x14ac:dyDescent="0.2"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</row>
    <row r="68" spans="2:14" s="1" customFormat="1" ht="28.7" customHeight="1" x14ac:dyDescent="0.2"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</row>
    <row r="69" spans="2:14" s="1" customFormat="1" ht="28.7" customHeight="1" x14ac:dyDescent="0.2"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</row>
    <row r="70" spans="2:14" s="1" customFormat="1" ht="28.7" customHeight="1" x14ac:dyDescent="0.2"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</row>
    <row r="71" spans="2:14" s="1" customFormat="1" ht="2.65" customHeight="1" x14ac:dyDescent="0.2"/>
    <row r="72" spans="2:14" s="1" customFormat="1" ht="203.1" customHeight="1" x14ac:dyDescent="0.2">
      <c r="B72" s="18" t="s">
        <v>42</v>
      </c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2:14" s="1" customFormat="1" ht="2.65" customHeight="1" x14ac:dyDescent="0.2"/>
    <row r="74" spans="2:14" s="1" customFormat="1" ht="36.950000000000003" customHeight="1" x14ac:dyDescent="0.2">
      <c r="B74" s="22" t="s">
        <v>43</v>
      </c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</row>
    <row r="75" spans="2:14" s="1" customFormat="1" ht="2.65" customHeight="1" x14ac:dyDescent="0.2"/>
    <row r="76" spans="2:14" s="1" customFormat="1" ht="37.9" customHeight="1" x14ac:dyDescent="0.2">
      <c r="B76" s="20" t="s">
        <v>35</v>
      </c>
      <c r="C76" s="20"/>
      <c r="D76" s="20"/>
      <c r="E76" s="20"/>
      <c r="F76" s="32" t="s">
        <v>36</v>
      </c>
      <c r="G76" s="32"/>
      <c r="H76" s="32"/>
      <c r="I76" s="32"/>
      <c r="J76" s="32"/>
      <c r="K76" s="32"/>
      <c r="L76" s="32"/>
    </row>
    <row r="77" spans="2:14" s="1" customFormat="1" ht="28.7" customHeight="1" x14ac:dyDescent="0.2"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</row>
    <row r="78" spans="2:14" s="1" customFormat="1" ht="28.7" customHeight="1" x14ac:dyDescent="0.2"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</row>
    <row r="79" spans="2:14" s="1" customFormat="1" ht="28.7" customHeight="1" x14ac:dyDescent="0.2"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</row>
    <row r="80" spans="2:14" s="1" customFormat="1" ht="28.7" customHeight="1" x14ac:dyDescent="0.2"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</row>
    <row r="81" spans="2:14" s="1" customFormat="1" ht="2.65" customHeight="1" x14ac:dyDescent="0.2"/>
    <row r="82" spans="2:14" s="1" customFormat="1" ht="159.94999999999999" customHeight="1" x14ac:dyDescent="0.2">
      <c r="B82" s="18" t="s">
        <v>44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2:14" s="1" customFormat="1" ht="2.65" customHeight="1" x14ac:dyDescent="0.2"/>
    <row r="84" spans="2:14" s="1" customFormat="1" ht="54.95" customHeight="1" x14ac:dyDescent="0.2">
      <c r="B84" s="18" t="s">
        <v>45</v>
      </c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2:14" s="1" customFormat="1" ht="2.65" customHeight="1" x14ac:dyDescent="0.2"/>
    <row r="86" spans="2:14" s="1" customFormat="1" ht="60" customHeight="1" x14ac:dyDescent="0.2">
      <c r="B86" s="19" t="s">
        <v>46</v>
      </c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</row>
    <row r="87" spans="2:14" s="1" customFormat="1" ht="2.65" customHeight="1" x14ac:dyDescent="0.2"/>
    <row r="88" spans="2:14" s="1" customFormat="1" ht="48" customHeight="1" x14ac:dyDescent="0.2">
      <c r="B88" s="19" t="s">
        <v>47</v>
      </c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</row>
    <row r="89" spans="2:14" s="1" customFormat="1" ht="2.65" customHeight="1" x14ac:dyDescent="0.2"/>
    <row r="90" spans="2:14" s="1" customFormat="1" ht="125.1" customHeight="1" x14ac:dyDescent="0.2">
      <c r="B90" s="18" t="s">
        <v>48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2:14" s="1" customFormat="1" ht="2.65" customHeight="1" x14ac:dyDescent="0.2"/>
    <row r="92" spans="2:14" s="1" customFormat="1" ht="84.95" customHeight="1" x14ac:dyDescent="0.2">
      <c r="B92" s="18" t="s">
        <v>49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2:14" s="1" customFormat="1" ht="86.85" customHeight="1" x14ac:dyDescent="0.2"/>
    <row r="94" spans="2:14" s="1" customFormat="1" ht="17.649999999999999" customHeight="1" x14ac:dyDescent="0.2">
      <c r="I94" s="13" t="s">
        <v>32</v>
      </c>
      <c r="J94" s="13"/>
    </row>
    <row r="95" spans="2:14" s="1" customFormat="1" ht="145.15" customHeight="1" x14ac:dyDescent="0.2"/>
    <row r="96" spans="2:14" s="1" customFormat="1" ht="81.599999999999994" customHeight="1" x14ac:dyDescent="0.2">
      <c r="B96" s="23" t="s">
        <v>50</v>
      </c>
      <c r="C96" s="23"/>
      <c r="D96" s="23"/>
      <c r="E96" s="23"/>
      <c r="F96" s="23"/>
      <c r="G96" s="23"/>
      <c r="H96" s="23"/>
      <c r="I96" s="23"/>
      <c r="J96" s="23"/>
    </row>
    <row r="97" s="1" customFormat="1" ht="28.7" customHeight="1" x14ac:dyDescent="0.2"/>
  </sheetData>
  <mergeCells count="70">
    <mergeCell ref="B4:D4"/>
    <mergeCell ref="B44:K44"/>
    <mergeCell ref="B49:K49"/>
    <mergeCell ref="B57:E57"/>
    <mergeCell ref="B58:E58"/>
    <mergeCell ref="B6:D6"/>
    <mergeCell ref="G11:N12"/>
    <mergeCell ref="B24:L24"/>
    <mergeCell ref="B26:L26"/>
    <mergeCell ref="B29:K29"/>
    <mergeCell ref="B34:K34"/>
    <mergeCell ref="B39:K39"/>
    <mergeCell ref="B10:D11"/>
    <mergeCell ref="B8:D8"/>
    <mergeCell ref="B20:I20"/>
    <mergeCell ref="B22:I22"/>
    <mergeCell ref="B69:E69"/>
    <mergeCell ref="B60:N60"/>
    <mergeCell ref="B62:N62"/>
    <mergeCell ref="B64:N64"/>
    <mergeCell ref="B66:E66"/>
    <mergeCell ref="B67:E67"/>
    <mergeCell ref="B96:J96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B80:E80"/>
    <mergeCell ref="B82:N82"/>
    <mergeCell ref="L55:M55"/>
    <mergeCell ref="B16:I16"/>
    <mergeCell ref="B18:I18"/>
    <mergeCell ref="B90:N90"/>
    <mergeCell ref="B92:N92"/>
    <mergeCell ref="B84:N84"/>
    <mergeCell ref="B86:N86"/>
    <mergeCell ref="B88:N88"/>
    <mergeCell ref="B76:E76"/>
    <mergeCell ref="B77:E77"/>
    <mergeCell ref="B78:E78"/>
    <mergeCell ref="B79:E79"/>
    <mergeCell ref="B70:E70"/>
    <mergeCell ref="B72:N72"/>
    <mergeCell ref="B74:N74"/>
    <mergeCell ref="B68:E68"/>
    <mergeCell ref="B3:E3"/>
    <mergeCell ref="B5:E5"/>
    <mergeCell ref="B7:E7"/>
    <mergeCell ref="I2:O2"/>
    <mergeCell ref="I94:J94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2023-10-17T07:09:53Z</cp:lastPrinted>
  <dcterms:created xsi:type="dcterms:W3CDTF">2023-10-10T05:31:05Z</dcterms:created>
  <dcterms:modified xsi:type="dcterms:W3CDTF">2023-10-23T05:41:24Z</dcterms:modified>
</cp:coreProperties>
</file>