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504" windowWidth="29040" windowHeight="16440" activeTab="0"/>
  </bookViews>
  <sheets>
    <sheet name="2022" sheetId="1" r:id="rId1"/>
    <sheet name="Data" sheetId="2" r:id="rId2"/>
    <sheet name="Zdroj" sheetId="3" r:id="rId3"/>
  </sheets>
  <definedNames>
    <definedName name="CenaEE" localSheetId="0">#REF!</definedName>
    <definedName name="CenaEE">#REF!</definedName>
    <definedName name="OJF" localSheetId="0">#REF!</definedName>
    <definedName name="OJF">#REF!</definedName>
    <definedName name="SD" localSheetId="0">#REF!</definedName>
    <definedName name="SD">#REF!</definedName>
    <definedName name="Spotreba" localSheetId="0">#REF!</definedName>
    <definedName name="Spotreba">#REF!</definedName>
    <definedName name="TSS" localSheetId="0">#REF!</definedName>
    <definedName name="TSS">#REF!</definedName>
  </definedNames>
  <calcPr fullCalcOnLoad="1"/>
</workbook>
</file>

<file path=xl/sharedStrings.xml><?xml version="1.0" encoding="utf-8"?>
<sst xmlns="http://schemas.openxmlformats.org/spreadsheetml/2006/main" count="713" uniqueCount="137">
  <si>
    <t>Spotreba (MWh)</t>
  </si>
  <si>
    <t>Napäťová hladina</t>
  </si>
  <si>
    <t>Por.číslo     OM</t>
  </si>
  <si>
    <t>Počet fáz</t>
  </si>
  <si>
    <t>Typ merania</t>
  </si>
  <si>
    <t>Distribučná sadzba</t>
  </si>
  <si>
    <t>Distribučná oblasť</t>
  </si>
  <si>
    <t>Adresa OM</t>
  </si>
  <si>
    <t>m.j.</t>
  </si>
  <si>
    <t>A</t>
  </si>
  <si>
    <t>Poznámka</t>
  </si>
  <si>
    <t>EIC</t>
  </si>
  <si>
    <t>Obdobie odberu (mesiace)</t>
  </si>
  <si>
    <t>Fakturácia</t>
  </si>
  <si>
    <t>Batizovce</t>
  </si>
  <si>
    <t>hlavný istič</t>
  </si>
  <si>
    <t>Štúrova 25, Batizovce</t>
  </si>
  <si>
    <t>mesačne</t>
  </si>
  <si>
    <t>24ZVS0000077973J</t>
  </si>
  <si>
    <t>25 A</t>
  </si>
  <si>
    <t>Nálepkova 245, Batizovce</t>
  </si>
  <si>
    <t>24ZVS0000077919P</t>
  </si>
  <si>
    <t>32 A</t>
  </si>
  <si>
    <t>Štúrova 29, Batizovce</t>
  </si>
  <si>
    <t>24ZVS00000778401</t>
  </si>
  <si>
    <t>40 A</t>
  </si>
  <si>
    <t>Štúrova 631, Batizovce</t>
  </si>
  <si>
    <t>24ZVS0000077865M</t>
  </si>
  <si>
    <t>Štúrova 376, Batizovce</t>
  </si>
  <si>
    <t>60 A</t>
  </si>
  <si>
    <t>24ZVS0000077944Q</t>
  </si>
  <si>
    <t>35 A</t>
  </si>
  <si>
    <t>Komenského 336, Batizovce</t>
  </si>
  <si>
    <t>24ZVS0000043682V</t>
  </si>
  <si>
    <t>Osloboditeľov 231, Batizovce</t>
  </si>
  <si>
    <t>24ZVS0000077886E</t>
  </si>
  <si>
    <t>24,70 A</t>
  </si>
  <si>
    <t>Záhradná 650, Batizovce</t>
  </si>
  <si>
    <t>24ZVS0000725217B</t>
  </si>
  <si>
    <t>24ZVS00000779114</t>
  </si>
  <si>
    <t>63 A</t>
  </si>
  <si>
    <t>24ZVS0000769478D</t>
  </si>
  <si>
    <t>Sládkovičova 482, Batizovce</t>
  </si>
  <si>
    <t>ročne</t>
  </si>
  <si>
    <t>24ZVS0000032357G</t>
  </si>
  <si>
    <t>Cintorínska 341, Batizovce</t>
  </si>
  <si>
    <t>24ZVS00000336278</t>
  </si>
  <si>
    <t>Cintorínska 342, Batizovce</t>
  </si>
  <si>
    <t>24ZVS0000033641E</t>
  </si>
  <si>
    <t>24ZVS00000336634</t>
  </si>
  <si>
    <t>24ZVS0000033667X</t>
  </si>
  <si>
    <t>Štúrova 9001, Batizovce</t>
  </si>
  <si>
    <t>24ZVS00000728943</t>
  </si>
  <si>
    <t>Komenského 334, Batizovce</t>
  </si>
  <si>
    <t>24ZVS00000766098</t>
  </si>
  <si>
    <t>20 A</t>
  </si>
  <si>
    <t>Nálepkova 170, Batizovce</t>
  </si>
  <si>
    <t>24ZVS0000077872P</t>
  </si>
  <si>
    <t>Poľná 9009, Batizovce</t>
  </si>
  <si>
    <t>24ZVS0000078850U</t>
  </si>
  <si>
    <t>16 A</t>
  </si>
  <si>
    <t>Hviezdoslavova 33, Batizovce</t>
  </si>
  <si>
    <t>24ZVS00006803521</t>
  </si>
  <si>
    <t>Sládkovičova 472, Batizovce</t>
  </si>
  <si>
    <t>24ZVS0000743498C</t>
  </si>
  <si>
    <t>Štúrova 78, Batizovce</t>
  </si>
  <si>
    <t>24ZVS00007607967</t>
  </si>
  <si>
    <t>24ZVS10000077940Y</t>
  </si>
  <si>
    <t>Číslo OM</t>
  </si>
  <si>
    <t>Adresa  OM</t>
  </si>
  <si>
    <t>Vyúčtovanie</t>
  </si>
  <si>
    <t>587545</t>
  </si>
  <si>
    <t>VO</t>
  </si>
  <si>
    <t>587546</t>
  </si>
  <si>
    <t>587548</t>
  </si>
  <si>
    <t>OcÚ</t>
  </si>
  <si>
    <t>587549</t>
  </si>
  <si>
    <t>PO</t>
  </si>
  <si>
    <t>587550</t>
  </si>
  <si>
    <t>DS</t>
  </si>
  <si>
    <t>587551</t>
  </si>
  <si>
    <t>587558</t>
  </si>
  <si>
    <t>OFK</t>
  </si>
  <si>
    <t>587560</t>
  </si>
  <si>
    <t>SKD</t>
  </si>
  <si>
    <t>587562</t>
  </si>
  <si>
    <t>ČOV</t>
  </si>
  <si>
    <t>587563</t>
  </si>
  <si>
    <t>Guľa</t>
  </si>
  <si>
    <t>621403</t>
  </si>
  <si>
    <t>nab. stan.</t>
  </si>
  <si>
    <t>587557</t>
  </si>
  <si>
    <t>TKR</t>
  </si>
  <si>
    <t>587552</t>
  </si>
  <si>
    <t>RO</t>
  </si>
  <si>
    <t>587553</t>
  </si>
  <si>
    <t>587554</t>
  </si>
  <si>
    <t>587555</t>
  </si>
  <si>
    <t>587544</t>
  </si>
  <si>
    <t>587559</t>
  </si>
  <si>
    <t>byt</t>
  </si>
  <si>
    <t>587547</t>
  </si>
  <si>
    <t>587556</t>
  </si>
  <si>
    <t>cintorín</t>
  </si>
  <si>
    <t>587561</t>
  </si>
  <si>
    <t>594518</t>
  </si>
  <si>
    <t>šport kot.</t>
  </si>
  <si>
    <t>602423</t>
  </si>
  <si>
    <t>bat. Izba</t>
  </si>
  <si>
    <t>10 A</t>
  </si>
  <si>
    <t>25</t>
  </si>
  <si>
    <t>32</t>
  </si>
  <si>
    <t>40</t>
  </si>
  <si>
    <t>60</t>
  </si>
  <si>
    <t>35</t>
  </si>
  <si>
    <t>24,7</t>
  </si>
  <si>
    <t>63</t>
  </si>
  <si>
    <t>20</t>
  </si>
  <si>
    <t>16</t>
  </si>
  <si>
    <t>Pozn</t>
  </si>
  <si>
    <t>Údaje k distribúcii</t>
  </si>
  <si>
    <t>Istič/RK</t>
  </si>
  <si>
    <t>Názov</t>
  </si>
  <si>
    <t>Obec Batizovce</t>
  </si>
  <si>
    <t>Odberateľ</t>
  </si>
  <si>
    <t>Náklady 2021 (EUR bez DPH)</t>
  </si>
  <si>
    <t>C</t>
  </si>
  <si>
    <t>C10</t>
  </si>
  <si>
    <t>VSDS 1 X</t>
  </si>
  <si>
    <t>NN</t>
  </si>
  <si>
    <t>C1</t>
  </si>
  <si>
    <t>VSDS</t>
  </si>
  <si>
    <t>C4</t>
  </si>
  <si>
    <t>C3</t>
  </si>
  <si>
    <t>ukončený odber</t>
  </si>
  <si>
    <t>Stĺpec1</t>
  </si>
  <si>
    <t>Obdobie odberu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</si>
</sst>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_-&quot;€&quot;* #,##0.00_-;\-&quot;€&quot;* #,##0.00_-;_-&quot;€&quot;* &quot;-&quot;??_-;_-@_-"/>
    <numFmt numFmtId="175" formatCode="#,##0.000"/>
    <numFmt numFmtId="176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sz val="11"/>
      <color rgb="FF0432FF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79">
    <xf numFmtId="0" fontId="0" fillId="0" borderId="0">
      <alignment horizontal="left" vertical="center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4" fontId="0" fillId="0" borderId="0">
      <alignment horizontal="left" vertical="center" indent="1"/>
      <protection/>
    </xf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 vertical="center" indent="1"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24" borderId="0">
      <alignment horizontal="left" vertical="center" indent="1"/>
      <protection/>
    </xf>
    <xf numFmtId="0" fontId="0" fillId="0" borderId="0">
      <alignment/>
      <protection/>
    </xf>
    <xf numFmtId="0" fontId="1" fillId="0" borderId="0">
      <alignment/>
      <protection/>
    </xf>
    <xf numFmtId="4" fontId="0" fillId="24" borderId="0">
      <alignment horizontal="right" indent="1"/>
      <protection/>
    </xf>
    <xf numFmtId="0" fontId="0" fillId="0" borderId="0">
      <alignment horizontal="right" indent="1"/>
      <protection/>
    </xf>
    <xf numFmtId="4" fontId="0" fillId="0" borderId="0">
      <alignment horizontal="right" indent="1"/>
      <protection/>
    </xf>
    <xf numFmtId="9" fontId="0" fillId="0" borderId="0" applyFont="0" applyFill="0" applyBorder="0" applyAlignment="0" applyProtection="0"/>
    <xf numFmtId="0" fontId="0" fillId="24" borderId="6" applyNumberFormat="0" applyFont="0" applyAlignment="0" applyProtection="0"/>
    <xf numFmtId="0" fontId="37" fillId="0" borderId="7" applyNumberFormat="0" applyFill="0" applyAlignment="0" applyProtection="0"/>
    <xf numFmtId="0" fontId="38" fillId="25" borderId="8" applyNumberFormat="0" applyProtection="0">
      <alignment horizontal="center" vertical="center" wrapText="1"/>
    </xf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4" fontId="29" fillId="27" borderId="1" applyFill="0" applyBorder="0" applyProtection="0">
      <alignment horizontal="left" indent="1"/>
    </xf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</cellStyleXfs>
  <cellXfs count="57">
    <xf numFmtId="0" fontId="0" fillId="0" borderId="0" xfId="0" applyFont="1" applyAlignment="1">
      <alignment horizontal="left" vertical="center" indent="1"/>
    </xf>
    <xf numFmtId="0" fontId="0" fillId="0" borderId="0" xfId="50">
      <alignment/>
      <protection/>
    </xf>
    <xf numFmtId="0" fontId="0" fillId="0" borderId="0" xfId="50" applyAlignment="1">
      <alignment horizontal="right" indent="1"/>
      <protection/>
    </xf>
    <xf numFmtId="4" fontId="0" fillId="0" borderId="0" xfId="50" applyNumberFormat="1" applyAlignment="1">
      <alignment horizontal="right" indent="1"/>
      <protection/>
    </xf>
    <xf numFmtId="0" fontId="0" fillId="0" borderId="0" xfId="50" applyAlignment="1">
      <alignment horizontal="center"/>
      <protection/>
    </xf>
    <xf numFmtId="0" fontId="0" fillId="0" borderId="0" xfId="50" applyFont="1" applyAlignment="1" applyProtection="1">
      <alignment horizontal="center" vertical="center" wrapText="1"/>
      <protection hidden="1"/>
    </xf>
    <xf numFmtId="49" fontId="0" fillId="0" borderId="0" xfId="50" applyNumberFormat="1" applyAlignment="1">
      <alignment horizontal="center"/>
      <protection/>
    </xf>
    <xf numFmtId="0" fontId="0" fillId="0" borderId="0" xfId="50" applyAlignment="1">
      <alignment horizontal="left" indent="1"/>
      <protection/>
    </xf>
    <xf numFmtId="0" fontId="0" fillId="35" borderId="10" xfId="50" applyFont="1" applyFill="1" applyBorder="1" applyAlignment="1">
      <alignment horizontal="center"/>
      <protection/>
    </xf>
    <xf numFmtId="0" fontId="0" fillId="35" borderId="10" xfId="50" applyFill="1" applyBorder="1" applyAlignment="1">
      <alignment horizontal="center"/>
      <protection/>
    </xf>
    <xf numFmtId="0" fontId="0" fillId="35" borderId="10" xfId="50" applyFill="1" applyBorder="1" applyAlignment="1">
      <alignment horizontal="left" indent="1"/>
      <protection/>
    </xf>
    <xf numFmtId="0" fontId="44" fillId="0" borderId="0" xfId="50" applyFont="1" applyAlignment="1">
      <alignment horizontal="left"/>
      <protection/>
    </xf>
    <xf numFmtId="0" fontId="23" fillId="35" borderId="0" xfId="50" applyFont="1" applyFill="1" applyAlignment="1">
      <alignment horizontal="center"/>
      <protection/>
    </xf>
    <xf numFmtId="3" fontId="0" fillId="0" borderId="11" xfId="50" applyNumberFormat="1" applyBorder="1" applyAlignment="1">
      <alignment horizontal="center"/>
      <protection/>
    </xf>
    <xf numFmtId="0" fontId="0" fillId="0" borderId="0" xfId="0" applyFont="1" applyAlignment="1">
      <alignment horizontal="left" vertical="center" indent="1"/>
    </xf>
    <xf numFmtId="49" fontId="0" fillId="0" borderId="0" xfId="0" applyNumberFormat="1" applyFont="1" applyAlignment="1">
      <alignment horizontal="left" vertical="center" indent="1"/>
    </xf>
    <xf numFmtId="4" fontId="23" fillId="0" borderId="12" xfId="50" applyNumberFormat="1" applyFont="1" applyBorder="1" applyAlignment="1">
      <alignment horizontal="center"/>
      <protection/>
    </xf>
    <xf numFmtId="0" fontId="0" fillId="35" borderId="13" xfId="50" applyFill="1" applyBorder="1" applyAlignment="1">
      <alignment horizontal="center"/>
      <protection/>
    </xf>
    <xf numFmtId="4" fontId="0" fillId="35" borderId="12" xfId="50" applyNumberFormat="1" applyFill="1" applyBorder="1" applyAlignment="1">
      <alignment horizontal="left" indent="1"/>
      <protection/>
    </xf>
    <xf numFmtId="0" fontId="0" fillId="36" borderId="13" xfId="50" applyFill="1" applyBorder="1" applyAlignment="1">
      <alignment horizontal="center"/>
      <protection/>
    </xf>
    <xf numFmtId="175" fontId="0" fillId="36" borderId="12" xfId="50" applyNumberFormat="1" applyFill="1" applyBorder="1" applyAlignment="1">
      <alignment horizontal="right" indent="1"/>
      <protection/>
    </xf>
    <xf numFmtId="0" fontId="23" fillId="0" borderId="10" xfId="50" applyFont="1" applyBorder="1" applyAlignment="1">
      <alignment horizontal="center"/>
      <protection/>
    </xf>
    <xf numFmtId="175" fontId="0" fillId="36" borderId="10" xfId="50" applyNumberFormat="1" applyFill="1" applyBorder="1" applyAlignment="1">
      <alignment horizontal="right" indent="1"/>
      <protection/>
    </xf>
    <xf numFmtId="0" fontId="0" fillId="21" borderId="0" xfId="50" applyFill="1" applyBorder="1">
      <alignment/>
      <protection/>
    </xf>
    <xf numFmtId="0" fontId="44" fillId="3" borderId="0" xfId="0" applyFont="1" applyFill="1" applyBorder="1" applyAlignment="1">
      <alignment horizontal="center" vertical="center"/>
    </xf>
    <xf numFmtId="0" fontId="44" fillId="21" borderId="0" xfId="50" applyFont="1" applyFill="1" applyBorder="1" applyAlignment="1" applyProtection="1">
      <alignment horizontal="center" vertical="center" wrapText="1"/>
      <protection hidden="1"/>
    </xf>
    <xf numFmtId="0" fontId="44" fillId="36" borderId="0" xfId="50" applyFont="1" applyFill="1" applyBorder="1" applyAlignment="1" applyProtection="1">
      <alignment horizontal="center" vertical="center" wrapText="1"/>
      <protection hidden="1"/>
    </xf>
    <xf numFmtId="49" fontId="24" fillId="5" borderId="0" xfId="50" applyNumberFormat="1" applyFont="1" applyFill="1" applyBorder="1" applyAlignment="1" applyProtection="1">
      <alignment horizontal="center" vertical="center" wrapText="1"/>
      <protection hidden="1"/>
    </xf>
    <xf numFmtId="0" fontId="24" fillId="5" borderId="0" xfId="50" applyFont="1" applyFill="1" applyBorder="1" applyAlignment="1" applyProtection="1">
      <alignment horizontal="center" vertical="center" wrapText="1"/>
      <protection hidden="1"/>
    </xf>
    <xf numFmtId="0" fontId="44" fillId="5" borderId="0" xfId="50" applyFont="1" applyFill="1" applyBorder="1" applyAlignment="1" applyProtection="1">
      <alignment horizontal="center" vertical="center" wrapText="1"/>
      <protection hidden="1"/>
    </xf>
    <xf numFmtId="0" fontId="44" fillId="7" borderId="0" xfId="50" applyFont="1" applyFill="1" applyBorder="1" applyAlignment="1" applyProtection="1">
      <alignment horizontal="center" vertical="center" wrapText="1"/>
      <protection hidden="1"/>
    </xf>
    <xf numFmtId="0" fontId="44" fillId="3" borderId="0" xfId="50" applyFont="1" applyFill="1" applyBorder="1" applyAlignment="1" applyProtection="1">
      <alignment horizontal="center" vertical="center" wrapText="1"/>
      <protection hidden="1"/>
    </xf>
    <xf numFmtId="4" fontId="0" fillId="35" borderId="10" xfId="50" applyNumberFormat="1" applyFill="1" applyBorder="1" applyAlignment="1">
      <alignment horizontal="right" indent="1"/>
      <protection/>
    </xf>
    <xf numFmtId="0" fontId="0" fillId="36" borderId="13" xfId="50" applyFont="1" applyFill="1" applyBorder="1" applyAlignment="1">
      <alignment horizontal="center"/>
      <protection/>
    </xf>
    <xf numFmtId="0" fontId="0" fillId="35" borderId="13" xfId="50" applyFont="1" applyFill="1" applyBorder="1" applyAlignment="1">
      <alignment horizontal="center"/>
      <protection/>
    </xf>
    <xf numFmtId="4" fontId="0" fillId="35" borderId="10" xfId="50" applyNumberFormat="1" applyFont="1" applyFill="1" applyBorder="1" applyAlignment="1">
      <alignment horizontal="center"/>
      <protection/>
    </xf>
    <xf numFmtId="0" fontId="0" fillId="35" borderId="10" xfId="50" applyFont="1" applyFill="1" applyBorder="1" applyAlignment="1">
      <alignment horizontal="center"/>
      <protection/>
    </xf>
    <xf numFmtId="0" fontId="0" fillId="36" borderId="10" xfId="50" applyFont="1" applyFill="1" applyBorder="1" applyAlignment="1">
      <alignment horizontal="center"/>
      <protection/>
    </xf>
    <xf numFmtId="0" fontId="0" fillId="0" borderId="0" xfId="50" applyFont="1">
      <alignment/>
      <protection/>
    </xf>
    <xf numFmtId="0" fontId="44" fillId="21" borderId="13" xfId="50" applyFont="1" applyFill="1" applyBorder="1" applyAlignment="1" applyProtection="1">
      <alignment horizontal="center" vertical="center" wrapText="1"/>
      <protection hidden="1"/>
    </xf>
    <xf numFmtId="14" fontId="23" fillId="35" borderId="0" xfId="50" applyNumberFormat="1" applyFont="1" applyFill="1" applyAlignment="1">
      <alignment horizontal="center"/>
      <protection/>
    </xf>
    <xf numFmtId="14" fontId="0" fillId="37" borderId="0" xfId="50" applyNumberFormat="1" applyFont="1" applyFill="1" applyAlignment="1" applyProtection="1">
      <alignment horizontal="center" vertical="center" wrapText="1"/>
      <protection hidden="1"/>
    </xf>
    <xf numFmtId="49" fontId="44" fillId="5" borderId="0" xfId="50" applyNumberFormat="1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 indent="1"/>
    </xf>
    <xf numFmtId="0" fontId="44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4" xfId="50" applyNumberFormat="1" applyFill="1" applyBorder="1" applyAlignment="1">
      <alignment horizontal="center"/>
      <protection/>
    </xf>
    <xf numFmtId="4" fontId="23" fillId="0" borderId="15" xfId="50" applyNumberFormat="1" applyFont="1" applyFill="1" applyBorder="1" applyAlignment="1">
      <alignment horizontal="center"/>
      <protection/>
    </xf>
    <xf numFmtId="4" fontId="35" fillId="35" borderId="13" xfId="49" applyNumberFormat="1" applyFill="1" applyBorder="1" applyAlignment="1">
      <alignment horizontal="center"/>
    </xf>
    <xf numFmtId="4" fontId="35" fillId="36" borderId="13" xfId="49" applyNumberFormat="1" applyFill="1" applyBorder="1" applyAlignment="1">
      <alignment horizontal="center"/>
    </xf>
    <xf numFmtId="4" fontId="0" fillId="35" borderId="13" xfId="50" applyNumberFormat="1" applyFill="1" applyBorder="1" applyAlignment="1">
      <alignment horizontal="center"/>
      <protection/>
    </xf>
    <xf numFmtId="4" fontId="35" fillId="35" borderId="13" xfId="49" applyNumberFormat="1" applyFill="1" applyBorder="1" applyAlignment="1">
      <alignment horizontal="left" indent="1"/>
    </xf>
    <xf numFmtId="0" fontId="0" fillId="35" borderId="15" xfId="0" applyFill="1" applyBorder="1" applyAlignment="1">
      <alignment horizontal="left" indent="1"/>
    </xf>
    <xf numFmtId="4" fontId="35" fillId="35" borderId="15" xfId="49" applyNumberFormat="1" applyFill="1" applyBorder="1" applyAlignment="1">
      <alignment horizontal="left" indent="1"/>
    </xf>
    <xf numFmtId="4" fontId="35" fillId="23" borderId="0" xfId="49" applyNumberFormat="1" applyBorder="1" applyAlignment="1">
      <alignment horizontal="right" indent="1"/>
    </xf>
    <xf numFmtId="4" fontId="0" fillId="36" borderId="15" xfId="50" applyNumberFormat="1" applyFill="1" applyBorder="1" applyAlignment="1">
      <alignment horizontal="left" indent="1"/>
      <protection/>
    </xf>
  </cellXfs>
  <cellStyles count="6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2" xfId="33"/>
    <cellStyle name="Currency 2" xfId="34"/>
    <cellStyle name="Comma" xfId="35"/>
    <cellStyle name="Comma [0]" xfId="36"/>
    <cellStyle name="Date" xfId="37"/>
    <cellStyle name="Dobrá" xfId="38"/>
    <cellStyle name="Good 2" xfId="39"/>
    <cellStyle name="Input other source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ov" xfId="48"/>
    <cellStyle name="Neutrálna" xfId="49"/>
    <cellStyle name="Normal 2" xfId="50"/>
    <cellStyle name="Normal 2 2 2" xfId="51"/>
    <cellStyle name="Normal 3" xfId="52"/>
    <cellStyle name="Normal 3 2" xfId="53"/>
    <cellStyle name="Normal 4" xfId="54"/>
    <cellStyle name="Normal 4 2" xfId="55"/>
    <cellStyle name="Normal 5" xfId="56"/>
    <cellStyle name="Normal Input" xfId="57"/>
    <cellStyle name="Normálna 2" xfId="58"/>
    <cellStyle name="Normálna 3" xfId="59"/>
    <cellStyle name="Nr. Input" xfId="60"/>
    <cellStyle name="Nr. simple" xfId="61"/>
    <cellStyle name="Numbers" xfId="62"/>
    <cellStyle name="Percent" xfId="63"/>
    <cellStyle name="Poznámka" xfId="64"/>
    <cellStyle name="Prepojená bunka" xfId="65"/>
    <cellStyle name="Spolu" xfId="66"/>
    <cellStyle name="Text upozornenia" xfId="67"/>
    <cellStyle name="Vstup" xfId="68"/>
    <cellStyle name="Výpočet" xfId="69"/>
    <cellStyle name="Výstup" xfId="70"/>
    <cellStyle name="Vysvetľujúci text" xfId="71"/>
    <cellStyle name="Zlá" xfId="72"/>
    <cellStyle name="Zvýraznenie1" xfId="73"/>
    <cellStyle name="Zvýraznenie2" xfId="74"/>
    <cellStyle name="Zvýraznenie3" xfId="75"/>
    <cellStyle name="Zvýraznenie4" xfId="76"/>
    <cellStyle name="Zvýraznenie5" xfId="77"/>
    <cellStyle name="Zvýraznenie6" xfId="78"/>
  </cellStyles>
  <dxfs count="2">
    <dxf>
      <font>
        <b/>
        <i val="0"/>
        <strike val="0"/>
      </font>
      <fill>
        <patternFill>
          <bgColor theme="0" tint="-0.04997999966144562"/>
        </patternFill>
      </fill>
      <border>
        <left style="hair"/>
        <right style="hair"/>
        <top style="hair"/>
        <bottom style="hair"/>
      </border>
    </dxf>
    <dxf>
      <font>
        <b val="0"/>
        <i val="0"/>
        <strike val="0"/>
      </font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</dxfs>
  <tableStyles count="1" defaultTableStyle="TableStyleMedium2" defaultPivotStyle="PivotStyleLight16">
    <tableStyle name="Pavlo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Vstupy" displayName="Vstupy" ref="A5:O28" comment="" totalsRowShown="0">
  <tableColumns count="15">
    <tableColumn id="1" name="Por.číslo     OM"/>
    <tableColumn id="2" name="EIC"/>
    <tableColumn id="7" name="Spotreba (MWh)"/>
    <tableColumn id="9" name="Istič/RK"/>
    <tableColumn id="20" name="m.j."/>
    <tableColumn id="10" name="Počet fáz"/>
    <tableColumn id="11" name="Typ merania"/>
    <tableColumn id="3" name="Fakturácia"/>
    <tableColumn id="12" name="Distribučná sadzba"/>
    <tableColumn id="13" name="Distribučná oblasť"/>
    <tableColumn id="14" name="Napäťová hladina"/>
    <tableColumn id="16" name="Názov"/>
    <tableColumn id="15" name="Adresa OM"/>
    <tableColumn id="28" name="Pozn"/>
    <tableColumn id="18" name="Náklady 2021 (EUR bez DPH)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zoomScale="110" zoomScaleNormal="110" zoomScalePageLayoutView="0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9" sqref="C29"/>
    </sheetView>
  </sheetViews>
  <sheetFormatPr defaultColWidth="11.421875" defaultRowHeight="15"/>
  <cols>
    <col min="1" max="1" width="9.28125" style="4" customWidth="1"/>
    <col min="2" max="2" width="18.7109375" style="4" bestFit="1" customWidth="1"/>
    <col min="3" max="3" width="10.7109375" style="2" customWidth="1"/>
    <col min="4" max="4" width="13.7109375" style="6" bestFit="1" customWidth="1"/>
    <col min="5" max="5" width="9.7109375" style="6" customWidth="1"/>
    <col min="6" max="6" width="10.28125" style="4" customWidth="1"/>
    <col min="7" max="8" width="9.421875" style="4" customWidth="1"/>
    <col min="9" max="9" width="10.7109375" style="4" customWidth="1"/>
    <col min="10" max="10" width="12.00390625" style="4" customWidth="1"/>
    <col min="11" max="11" width="11.7109375" style="4" customWidth="1"/>
    <col min="12" max="12" width="15.7109375" style="4" bestFit="1" customWidth="1"/>
    <col min="13" max="13" width="25.00390625" style="0" bestFit="1" customWidth="1"/>
    <col min="14" max="14" width="9.7109375" style="7" bestFit="1" customWidth="1"/>
    <col min="15" max="15" width="12.421875" style="4" bestFit="1" customWidth="1"/>
    <col min="16" max="16" width="37.7109375" style="7" customWidth="1"/>
    <col min="17" max="16384" width="11.421875" style="1" customWidth="1"/>
  </cols>
  <sheetData>
    <row r="1" spans="1:16" ht="14.25">
      <c r="A1" s="11" t="s">
        <v>136</v>
      </c>
      <c r="B1" s="1"/>
      <c r="C1" s="40">
        <v>44562</v>
      </c>
      <c r="D1" s="41">
        <v>44926</v>
      </c>
      <c r="E1" s="5"/>
      <c r="F1" s="5"/>
      <c r="G1" s="5"/>
      <c r="H1" s="5"/>
      <c r="I1" s="5"/>
      <c r="J1" s="5"/>
      <c r="M1" s="7"/>
      <c r="N1" s="4"/>
      <c r="O1" s="7"/>
      <c r="P1" s="1"/>
    </row>
    <row r="2" spans="1:16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</row>
    <row r="3" spans="1:16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6" ht="14.25">
      <c r="A4" s="23"/>
      <c r="B4" s="23"/>
      <c r="C4" s="23"/>
      <c r="D4" s="42" t="s">
        <v>120</v>
      </c>
      <c r="E4" s="43"/>
      <c r="F4" s="43"/>
      <c r="G4" s="43"/>
      <c r="H4" s="43"/>
      <c r="I4" s="43"/>
      <c r="J4" s="43"/>
      <c r="K4" s="44"/>
      <c r="L4" s="45" t="s">
        <v>124</v>
      </c>
      <c r="M4" s="46"/>
      <c r="N4" s="46"/>
      <c r="O4" s="24"/>
      <c r="P4" s="1"/>
    </row>
    <row r="5" spans="1:16" ht="42.75">
      <c r="A5" s="25" t="s">
        <v>2</v>
      </c>
      <c r="B5" s="25" t="s">
        <v>11</v>
      </c>
      <c r="C5" s="26" t="s">
        <v>0</v>
      </c>
      <c r="D5" s="27" t="s">
        <v>121</v>
      </c>
      <c r="E5" s="27" t="s">
        <v>8</v>
      </c>
      <c r="F5" s="28" t="s">
        <v>3</v>
      </c>
      <c r="G5" s="29" t="s">
        <v>4</v>
      </c>
      <c r="H5" s="29" t="s">
        <v>13</v>
      </c>
      <c r="I5" s="29" t="s">
        <v>5</v>
      </c>
      <c r="J5" s="29" t="s">
        <v>6</v>
      </c>
      <c r="K5" s="29" t="s">
        <v>1</v>
      </c>
      <c r="L5" s="30" t="s">
        <v>122</v>
      </c>
      <c r="M5" s="30" t="s">
        <v>7</v>
      </c>
      <c r="N5" s="30" t="s">
        <v>119</v>
      </c>
      <c r="O5" s="31" t="s">
        <v>125</v>
      </c>
      <c r="P5" s="39" t="s">
        <v>135</v>
      </c>
    </row>
    <row r="6" spans="1:16" ht="14.25">
      <c r="A6" s="13">
        <v>1</v>
      </c>
      <c r="B6" s="21" t="s">
        <v>18</v>
      </c>
      <c r="C6" s="22">
        <v>4.825</v>
      </c>
      <c r="D6" s="36" t="s">
        <v>110</v>
      </c>
      <c r="E6" s="36" t="s">
        <v>9</v>
      </c>
      <c r="F6" s="36">
        <v>3</v>
      </c>
      <c r="G6" s="37" t="s">
        <v>9</v>
      </c>
      <c r="H6" s="9" t="s">
        <v>17</v>
      </c>
      <c r="I6" s="36" t="s">
        <v>127</v>
      </c>
      <c r="J6" s="36" t="s">
        <v>131</v>
      </c>
      <c r="K6" s="36" t="s">
        <v>129</v>
      </c>
      <c r="L6" s="10" t="s">
        <v>123</v>
      </c>
      <c r="M6" s="10" t="s">
        <v>16</v>
      </c>
      <c r="N6" s="10" t="s">
        <v>72</v>
      </c>
      <c r="O6" s="32">
        <v>1040.91</v>
      </c>
      <c r="P6" s="1"/>
    </row>
    <row r="7" spans="1:16" ht="14.25">
      <c r="A7" s="13">
        <v>2</v>
      </c>
      <c r="B7" s="16" t="s">
        <v>21</v>
      </c>
      <c r="C7" s="20">
        <v>17.05</v>
      </c>
      <c r="D7" s="17" t="s">
        <v>111</v>
      </c>
      <c r="E7" s="36" t="s">
        <v>9</v>
      </c>
      <c r="F7" s="17">
        <v>3</v>
      </c>
      <c r="G7" s="33" t="s">
        <v>9</v>
      </c>
      <c r="H7" s="17" t="s">
        <v>17</v>
      </c>
      <c r="I7" s="34" t="s">
        <v>127</v>
      </c>
      <c r="J7" s="35" t="s">
        <v>131</v>
      </c>
      <c r="K7" s="36" t="s">
        <v>129</v>
      </c>
      <c r="L7" s="10" t="s">
        <v>123</v>
      </c>
      <c r="M7" s="18" t="s">
        <v>20</v>
      </c>
      <c r="N7" s="18" t="s">
        <v>72</v>
      </c>
      <c r="O7" s="32">
        <v>3091.32</v>
      </c>
      <c r="P7" s="1"/>
    </row>
    <row r="8" spans="1:16" ht="14.25">
      <c r="A8" s="13">
        <v>3</v>
      </c>
      <c r="B8" s="16" t="s">
        <v>24</v>
      </c>
      <c r="C8" s="20">
        <v>9.822</v>
      </c>
      <c r="D8" s="17" t="s">
        <v>112</v>
      </c>
      <c r="E8" s="36" t="s">
        <v>9</v>
      </c>
      <c r="F8" s="17">
        <v>3</v>
      </c>
      <c r="G8" s="33" t="s">
        <v>9</v>
      </c>
      <c r="H8" s="17" t="s">
        <v>17</v>
      </c>
      <c r="I8" s="34" t="s">
        <v>132</v>
      </c>
      <c r="J8" s="35" t="s">
        <v>131</v>
      </c>
      <c r="K8" s="36" t="s">
        <v>129</v>
      </c>
      <c r="L8" s="10" t="s">
        <v>123</v>
      </c>
      <c r="M8" s="18" t="s">
        <v>23</v>
      </c>
      <c r="N8" s="18" t="s">
        <v>75</v>
      </c>
      <c r="O8" s="32">
        <v>2002.35</v>
      </c>
      <c r="P8" s="1"/>
    </row>
    <row r="9" spans="1:16" ht="14.25">
      <c r="A9" s="13">
        <v>4</v>
      </c>
      <c r="B9" s="16" t="s">
        <v>27</v>
      </c>
      <c r="C9" s="20">
        <v>2.53</v>
      </c>
      <c r="D9" s="17" t="s">
        <v>112</v>
      </c>
      <c r="E9" s="36" t="s">
        <v>9</v>
      </c>
      <c r="F9" s="17">
        <v>3</v>
      </c>
      <c r="G9" s="33" t="s">
        <v>9</v>
      </c>
      <c r="H9" s="17" t="s">
        <v>17</v>
      </c>
      <c r="I9" s="34" t="s">
        <v>130</v>
      </c>
      <c r="J9" s="35" t="s">
        <v>131</v>
      </c>
      <c r="K9" s="36" t="s">
        <v>129</v>
      </c>
      <c r="L9" s="10" t="s">
        <v>123</v>
      </c>
      <c r="M9" s="18" t="s">
        <v>26</v>
      </c>
      <c r="N9" s="18" t="s">
        <v>77</v>
      </c>
      <c r="O9" s="32">
        <v>781.93</v>
      </c>
      <c r="P9" s="1"/>
    </row>
    <row r="10" spans="1:16" ht="14.25">
      <c r="A10" s="13">
        <v>5</v>
      </c>
      <c r="B10" s="16" t="s">
        <v>67</v>
      </c>
      <c r="C10" s="20">
        <v>11.503</v>
      </c>
      <c r="D10" s="17" t="s">
        <v>113</v>
      </c>
      <c r="E10" s="36" t="s">
        <v>9</v>
      </c>
      <c r="F10" s="17">
        <v>3</v>
      </c>
      <c r="G10" s="33" t="s">
        <v>9</v>
      </c>
      <c r="H10" s="17" t="s">
        <v>17</v>
      </c>
      <c r="I10" s="34" t="s">
        <v>130</v>
      </c>
      <c r="J10" s="35" t="s">
        <v>131</v>
      </c>
      <c r="K10" s="36" t="s">
        <v>129</v>
      </c>
      <c r="L10" s="10" t="s">
        <v>123</v>
      </c>
      <c r="M10" s="18" t="s">
        <v>28</v>
      </c>
      <c r="N10" s="18" t="s">
        <v>79</v>
      </c>
      <c r="O10" s="32">
        <v>2492.9</v>
      </c>
      <c r="P10" s="1"/>
    </row>
    <row r="11" spans="1:16" ht="14.25">
      <c r="A11" s="13">
        <v>6</v>
      </c>
      <c r="B11" s="16" t="s">
        <v>30</v>
      </c>
      <c r="C11" s="20">
        <v>13.111</v>
      </c>
      <c r="D11" s="17" t="s">
        <v>114</v>
      </c>
      <c r="E11" s="36" t="s">
        <v>9</v>
      </c>
      <c r="F11" s="17">
        <v>3</v>
      </c>
      <c r="G11" s="33" t="s">
        <v>9</v>
      </c>
      <c r="H11" s="17" t="s">
        <v>17</v>
      </c>
      <c r="I11" s="34" t="s">
        <v>133</v>
      </c>
      <c r="J11" s="35" t="s">
        <v>131</v>
      </c>
      <c r="K11" s="36" t="s">
        <v>129</v>
      </c>
      <c r="L11" s="10" t="s">
        <v>123</v>
      </c>
      <c r="M11" s="18" t="s">
        <v>28</v>
      </c>
      <c r="N11" s="18" t="s">
        <v>79</v>
      </c>
      <c r="O11" s="32">
        <v>2527.99</v>
      </c>
      <c r="P11" s="1"/>
    </row>
    <row r="12" spans="1:16" ht="14.25">
      <c r="A12" s="13">
        <v>7</v>
      </c>
      <c r="B12" s="16" t="s">
        <v>33</v>
      </c>
      <c r="C12" s="20">
        <v>8.835</v>
      </c>
      <c r="D12" s="17" t="s">
        <v>110</v>
      </c>
      <c r="E12" s="36" t="s">
        <v>9</v>
      </c>
      <c r="F12" s="17">
        <v>3</v>
      </c>
      <c r="G12" s="33" t="s">
        <v>9</v>
      </c>
      <c r="H12" s="17" t="s">
        <v>17</v>
      </c>
      <c r="I12" s="34" t="s">
        <v>133</v>
      </c>
      <c r="J12" s="35" t="s">
        <v>131</v>
      </c>
      <c r="K12" s="36" t="s">
        <v>129</v>
      </c>
      <c r="L12" s="10" t="s">
        <v>123</v>
      </c>
      <c r="M12" s="18" t="s">
        <v>32</v>
      </c>
      <c r="N12" s="18" t="s">
        <v>82</v>
      </c>
      <c r="O12" s="32">
        <v>1651.15</v>
      </c>
      <c r="P12" s="1"/>
    </row>
    <row r="13" spans="1:16" ht="14.25">
      <c r="A13" s="13">
        <v>8</v>
      </c>
      <c r="B13" s="16" t="s">
        <v>35</v>
      </c>
      <c r="C13" s="20">
        <v>5.106</v>
      </c>
      <c r="D13" s="19" t="s">
        <v>115</v>
      </c>
      <c r="E13" s="36" t="s">
        <v>9</v>
      </c>
      <c r="F13" s="17">
        <v>3</v>
      </c>
      <c r="G13" s="33" t="s">
        <v>9</v>
      </c>
      <c r="H13" s="17" t="s">
        <v>17</v>
      </c>
      <c r="I13" s="34" t="s">
        <v>132</v>
      </c>
      <c r="J13" s="35" t="s">
        <v>131</v>
      </c>
      <c r="K13" s="36" t="s">
        <v>129</v>
      </c>
      <c r="L13" s="10" t="s">
        <v>123</v>
      </c>
      <c r="M13" s="18" t="s">
        <v>34</v>
      </c>
      <c r="N13" s="18" t="s">
        <v>84</v>
      </c>
      <c r="O13" s="32">
        <v>1098.14</v>
      </c>
      <c r="P13" s="1"/>
    </row>
    <row r="14" spans="1:16" ht="14.25">
      <c r="A14" s="13">
        <v>9</v>
      </c>
      <c r="B14" s="16" t="s">
        <v>38</v>
      </c>
      <c r="C14" s="20">
        <v>54.078</v>
      </c>
      <c r="D14" s="17" t="s">
        <v>111</v>
      </c>
      <c r="E14" s="36" t="s">
        <v>9</v>
      </c>
      <c r="F14" s="17">
        <v>3</v>
      </c>
      <c r="G14" s="33" t="s">
        <v>9</v>
      </c>
      <c r="H14" s="17" t="s">
        <v>17</v>
      </c>
      <c r="I14" s="34" t="s">
        <v>130</v>
      </c>
      <c r="J14" s="35" t="s">
        <v>131</v>
      </c>
      <c r="K14" s="36" t="s">
        <v>129</v>
      </c>
      <c r="L14" s="10" t="s">
        <v>123</v>
      </c>
      <c r="M14" s="18" t="s">
        <v>37</v>
      </c>
      <c r="N14" s="18" t="s">
        <v>86</v>
      </c>
      <c r="O14" s="32">
        <v>9450.31</v>
      </c>
      <c r="P14" s="1"/>
    </row>
    <row r="15" spans="1:16" ht="14.25">
      <c r="A15" s="13">
        <v>10</v>
      </c>
      <c r="B15" s="16" t="s">
        <v>39</v>
      </c>
      <c r="C15" s="20">
        <v>56.666</v>
      </c>
      <c r="D15" s="17" t="s">
        <v>116</v>
      </c>
      <c r="E15" s="36" t="s">
        <v>9</v>
      </c>
      <c r="F15" s="17">
        <v>3</v>
      </c>
      <c r="G15" s="33" t="s">
        <v>9</v>
      </c>
      <c r="H15" s="17" t="s">
        <v>17</v>
      </c>
      <c r="I15" s="34" t="s">
        <v>130</v>
      </c>
      <c r="J15" s="35" t="s">
        <v>131</v>
      </c>
      <c r="K15" s="36" t="s">
        <v>129</v>
      </c>
      <c r="L15" s="10" t="s">
        <v>123</v>
      </c>
      <c r="M15" s="18" t="s">
        <v>34</v>
      </c>
      <c r="N15" s="18" t="s">
        <v>88</v>
      </c>
      <c r="O15" s="32">
        <v>10700.62</v>
      </c>
      <c r="P15" s="1"/>
    </row>
    <row r="16" spans="1:16" ht="14.25">
      <c r="A16" s="13">
        <v>11</v>
      </c>
      <c r="B16" s="16" t="s">
        <v>41</v>
      </c>
      <c r="C16" s="20">
        <v>0.158</v>
      </c>
      <c r="D16" s="17" t="s">
        <v>112</v>
      </c>
      <c r="E16" s="36" t="s">
        <v>9</v>
      </c>
      <c r="F16" s="17">
        <v>3</v>
      </c>
      <c r="G16" s="33" t="s">
        <v>9</v>
      </c>
      <c r="H16" s="17" t="s">
        <v>17</v>
      </c>
      <c r="I16" s="34" t="s">
        <v>130</v>
      </c>
      <c r="J16" s="35" t="s">
        <v>131</v>
      </c>
      <c r="K16" s="36" t="s">
        <v>129</v>
      </c>
      <c r="L16" s="10" t="s">
        <v>123</v>
      </c>
      <c r="M16" s="18" t="s">
        <v>14</v>
      </c>
      <c r="N16" s="18" t="s">
        <v>90</v>
      </c>
      <c r="O16" s="32">
        <v>407.89</v>
      </c>
      <c r="P16" s="1"/>
    </row>
    <row r="17" spans="1:16" ht="14.25">
      <c r="A17" s="13">
        <v>12</v>
      </c>
      <c r="B17" s="16" t="s">
        <v>44</v>
      </c>
      <c r="C17" s="20">
        <v>0.799</v>
      </c>
      <c r="D17" s="17">
        <v>10</v>
      </c>
      <c r="E17" s="36" t="s">
        <v>9</v>
      </c>
      <c r="F17" s="17">
        <v>1</v>
      </c>
      <c r="G17" s="33" t="s">
        <v>126</v>
      </c>
      <c r="H17" s="17" t="s">
        <v>43</v>
      </c>
      <c r="I17" s="34" t="s">
        <v>130</v>
      </c>
      <c r="J17" s="35" t="s">
        <v>131</v>
      </c>
      <c r="K17" s="36" t="s">
        <v>129</v>
      </c>
      <c r="L17" s="10" t="s">
        <v>123</v>
      </c>
      <c r="M17" s="18" t="s">
        <v>42</v>
      </c>
      <c r="N17" s="18" t="s">
        <v>92</v>
      </c>
      <c r="O17" s="32">
        <v>165.5</v>
      </c>
      <c r="P17" s="1"/>
    </row>
    <row r="18" spans="1:16" ht="14.25">
      <c r="A18" s="13">
        <v>13</v>
      </c>
      <c r="B18" s="16" t="s">
        <v>46</v>
      </c>
      <c r="C18" s="20">
        <v>0</v>
      </c>
      <c r="D18" s="17" t="s">
        <v>110</v>
      </c>
      <c r="E18" s="36" t="s">
        <v>9</v>
      </c>
      <c r="F18" s="17">
        <v>1</v>
      </c>
      <c r="G18" s="33" t="s">
        <v>126</v>
      </c>
      <c r="H18" s="17" t="s">
        <v>43</v>
      </c>
      <c r="I18" s="34" t="s">
        <v>130</v>
      </c>
      <c r="J18" s="35" t="s">
        <v>131</v>
      </c>
      <c r="K18" s="36" t="s">
        <v>129</v>
      </c>
      <c r="L18" s="10" t="s">
        <v>123</v>
      </c>
      <c r="M18" s="18" t="s">
        <v>45</v>
      </c>
      <c r="N18" s="18" t="s">
        <v>94</v>
      </c>
      <c r="O18" s="32">
        <v>65.08</v>
      </c>
      <c r="P18" s="38" t="s">
        <v>134</v>
      </c>
    </row>
    <row r="19" spans="1:16" ht="14.25">
      <c r="A19" s="13">
        <v>14</v>
      </c>
      <c r="B19" s="16" t="s">
        <v>48</v>
      </c>
      <c r="C19" s="20">
        <v>0</v>
      </c>
      <c r="D19" s="17" t="s">
        <v>110</v>
      </c>
      <c r="E19" s="36" t="s">
        <v>9</v>
      </c>
      <c r="F19" s="17">
        <v>1</v>
      </c>
      <c r="G19" s="33" t="s">
        <v>126</v>
      </c>
      <c r="H19" s="17" t="s">
        <v>43</v>
      </c>
      <c r="I19" s="34" t="s">
        <v>130</v>
      </c>
      <c r="J19" s="35" t="s">
        <v>131</v>
      </c>
      <c r="K19" s="36" t="s">
        <v>129</v>
      </c>
      <c r="L19" s="10" t="s">
        <v>123</v>
      </c>
      <c r="M19" s="18" t="s">
        <v>47</v>
      </c>
      <c r="N19" s="18" t="s">
        <v>94</v>
      </c>
      <c r="O19" s="32">
        <v>65.08</v>
      </c>
      <c r="P19" s="38" t="s">
        <v>134</v>
      </c>
    </row>
    <row r="20" spans="1:16" ht="14.25">
      <c r="A20" s="13">
        <v>15</v>
      </c>
      <c r="B20" s="16" t="s">
        <v>49</v>
      </c>
      <c r="C20" s="20">
        <v>0</v>
      </c>
      <c r="D20" s="17" t="s">
        <v>110</v>
      </c>
      <c r="E20" s="36" t="s">
        <v>9</v>
      </c>
      <c r="F20" s="17">
        <v>1</v>
      </c>
      <c r="G20" s="33" t="s">
        <v>126</v>
      </c>
      <c r="H20" s="17" t="s">
        <v>43</v>
      </c>
      <c r="I20" s="34" t="s">
        <v>130</v>
      </c>
      <c r="J20" s="35" t="s">
        <v>131</v>
      </c>
      <c r="K20" s="36" t="s">
        <v>129</v>
      </c>
      <c r="L20" s="10" t="s">
        <v>123</v>
      </c>
      <c r="M20" s="18" t="s">
        <v>45</v>
      </c>
      <c r="N20" s="18" t="s">
        <v>94</v>
      </c>
      <c r="O20" s="32">
        <v>65.08</v>
      </c>
      <c r="P20" s="38" t="s">
        <v>134</v>
      </c>
    </row>
    <row r="21" spans="1:16" ht="14.25">
      <c r="A21" s="13">
        <v>16</v>
      </c>
      <c r="B21" s="16" t="s">
        <v>50</v>
      </c>
      <c r="C21" s="20">
        <v>0</v>
      </c>
      <c r="D21" s="17" t="s">
        <v>110</v>
      </c>
      <c r="E21" s="36" t="s">
        <v>9</v>
      </c>
      <c r="F21" s="17">
        <v>1</v>
      </c>
      <c r="G21" s="33" t="s">
        <v>126</v>
      </c>
      <c r="H21" s="17" t="s">
        <v>43</v>
      </c>
      <c r="I21" s="34" t="s">
        <v>130</v>
      </c>
      <c r="J21" s="35" t="s">
        <v>131</v>
      </c>
      <c r="K21" s="36" t="s">
        <v>129</v>
      </c>
      <c r="L21" s="10" t="s">
        <v>123</v>
      </c>
      <c r="M21" s="18" t="s">
        <v>47</v>
      </c>
      <c r="N21" s="18" t="s">
        <v>94</v>
      </c>
      <c r="O21" s="32">
        <v>65.08</v>
      </c>
      <c r="P21" s="38" t="s">
        <v>134</v>
      </c>
    </row>
    <row r="22" spans="1:16" ht="14.25">
      <c r="A22" s="13">
        <v>17</v>
      </c>
      <c r="B22" s="16" t="s">
        <v>52</v>
      </c>
      <c r="C22" s="20">
        <v>4.262</v>
      </c>
      <c r="D22" s="17" t="s">
        <v>110</v>
      </c>
      <c r="E22" s="36" t="s">
        <v>9</v>
      </c>
      <c r="F22" s="17">
        <v>1</v>
      </c>
      <c r="G22" s="33" t="s">
        <v>126</v>
      </c>
      <c r="H22" s="17" t="s">
        <v>43</v>
      </c>
      <c r="I22" s="34" t="s">
        <v>127</v>
      </c>
      <c r="J22" s="35" t="s">
        <v>128</v>
      </c>
      <c r="K22" s="36" t="s">
        <v>129</v>
      </c>
      <c r="L22" s="10" t="s">
        <v>123</v>
      </c>
      <c r="M22" s="18" t="s">
        <v>51</v>
      </c>
      <c r="N22" s="18" t="s">
        <v>72</v>
      </c>
      <c r="O22" s="32">
        <v>787.7</v>
      </c>
      <c r="P22" s="1"/>
    </row>
    <row r="23" spans="1:16" ht="14.25">
      <c r="A23" s="13">
        <v>18</v>
      </c>
      <c r="B23" s="16" t="s">
        <v>54</v>
      </c>
      <c r="C23" s="20">
        <v>0.03</v>
      </c>
      <c r="D23" s="17" t="s">
        <v>117</v>
      </c>
      <c r="E23" s="36" t="s">
        <v>9</v>
      </c>
      <c r="F23" s="17">
        <v>1</v>
      </c>
      <c r="G23" s="33" t="s">
        <v>126</v>
      </c>
      <c r="H23" s="17" t="s">
        <v>43</v>
      </c>
      <c r="I23" s="34" t="s">
        <v>130</v>
      </c>
      <c r="J23" s="35" t="s">
        <v>131</v>
      </c>
      <c r="K23" s="36" t="s">
        <v>129</v>
      </c>
      <c r="L23" s="10" t="s">
        <v>123</v>
      </c>
      <c r="M23" s="18" t="s">
        <v>53</v>
      </c>
      <c r="N23" s="18" t="s">
        <v>100</v>
      </c>
      <c r="O23" s="32">
        <v>71.3</v>
      </c>
      <c r="P23" s="1"/>
    </row>
    <row r="24" spans="1:16" ht="14.25">
      <c r="A24" s="13">
        <v>19</v>
      </c>
      <c r="B24" s="16" t="s">
        <v>57</v>
      </c>
      <c r="C24" s="20">
        <v>4.845</v>
      </c>
      <c r="D24" s="17" t="s">
        <v>111</v>
      </c>
      <c r="E24" s="36" t="s">
        <v>9</v>
      </c>
      <c r="F24" s="17">
        <v>3</v>
      </c>
      <c r="G24" s="33" t="s">
        <v>126</v>
      </c>
      <c r="H24" s="17" t="s">
        <v>43</v>
      </c>
      <c r="I24" s="34" t="s">
        <v>127</v>
      </c>
      <c r="J24" s="35" t="s">
        <v>128</v>
      </c>
      <c r="K24" s="36" t="s">
        <v>129</v>
      </c>
      <c r="L24" s="10" t="s">
        <v>123</v>
      </c>
      <c r="M24" s="18" t="s">
        <v>56</v>
      </c>
      <c r="N24" s="18" t="s">
        <v>72</v>
      </c>
      <c r="O24" s="32">
        <v>1119.55</v>
      </c>
      <c r="P24" s="1"/>
    </row>
    <row r="25" spans="1:16" ht="14.25">
      <c r="A25" s="13">
        <v>20</v>
      </c>
      <c r="B25" s="16" t="s">
        <v>59</v>
      </c>
      <c r="C25" s="20">
        <v>0.249</v>
      </c>
      <c r="D25" s="17" t="s">
        <v>118</v>
      </c>
      <c r="E25" s="36" t="s">
        <v>9</v>
      </c>
      <c r="F25" s="17">
        <v>3</v>
      </c>
      <c r="G25" s="33" t="s">
        <v>126</v>
      </c>
      <c r="H25" s="17" t="s">
        <v>43</v>
      </c>
      <c r="I25" s="34" t="s">
        <v>130</v>
      </c>
      <c r="J25" s="35" t="s">
        <v>131</v>
      </c>
      <c r="K25" s="36" t="s">
        <v>129</v>
      </c>
      <c r="L25" s="10" t="s">
        <v>123</v>
      </c>
      <c r="M25" s="18" t="s">
        <v>58</v>
      </c>
      <c r="N25" s="18" t="s">
        <v>103</v>
      </c>
      <c r="O25" s="32">
        <v>200.48</v>
      </c>
      <c r="P25" s="1"/>
    </row>
    <row r="26" spans="1:16" ht="14.25">
      <c r="A26" s="13">
        <v>21</v>
      </c>
      <c r="B26" s="16" t="s">
        <v>62</v>
      </c>
      <c r="C26" s="20">
        <v>0.969</v>
      </c>
      <c r="D26" s="17" t="s">
        <v>110</v>
      </c>
      <c r="E26" s="36" t="s">
        <v>9</v>
      </c>
      <c r="F26" s="17">
        <v>3</v>
      </c>
      <c r="G26" s="33" t="s">
        <v>126</v>
      </c>
      <c r="H26" s="17" t="s">
        <v>43</v>
      </c>
      <c r="I26" s="34" t="s">
        <v>130</v>
      </c>
      <c r="J26" s="35" t="s">
        <v>131</v>
      </c>
      <c r="K26" s="36" t="s">
        <v>129</v>
      </c>
      <c r="L26" s="10" t="s">
        <v>123</v>
      </c>
      <c r="M26" s="18" t="s">
        <v>61</v>
      </c>
      <c r="N26" s="18" t="s">
        <v>86</v>
      </c>
      <c r="O26" s="32">
        <v>407.47</v>
      </c>
      <c r="P26" s="1"/>
    </row>
    <row r="27" spans="1:16" ht="14.25">
      <c r="A27" s="13">
        <v>22</v>
      </c>
      <c r="B27" s="16" t="s">
        <v>64</v>
      </c>
      <c r="C27" s="20">
        <v>0</v>
      </c>
      <c r="D27" s="17" t="s">
        <v>110</v>
      </c>
      <c r="E27" s="36" t="s">
        <v>9</v>
      </c>
      <c r="F27" s="17">
        <v>3</v>
      </c>
      <c r="G27" s="33" t="s">
        <v>126</v>
      </c>
      <c r="H27" s="17" t="s">
        <v>43</v>
      </c>
      <c r="I27" s="34" t="s">
        <v>130</v>
      </c>
      <c r="J27" s="35" t="s">
        <v>131</v>
      </c>
      <c r="K27" s="36" t="s">
        <v>129</v>
      </c>
      <c r="L27" s="10" t="s">
        <v>123</v>
      </c>
      <c r="M27" s="18" t="s">
        <v>63</v>
      </c>
      <c r="N27" s="18" t="s">
        <v>106</v>
      </c>
      <c r="O27" s="32">
        <v>248.68</v>
      </c>
      <c r="P27" s="1"/>
    </row>
    <row r="28" spans="1:16" ht="14.25">
      <c r="A28" s="13">
        <v>23</v>
      </c>
      <c r="B28" s="16" t="s">
        <v>66</v>
      </c>
      <c r="C28" s="20">
        <v>9.645</v>
      </c>
      <c r="D28" s="9" t="s">
        <v>110</v>
      </c>
      <c r="E28" s="36" t="s">
        <v>9</v>
      </c>
      <c r="F28" s="9">
        <v>3</v>
      </c>
      <c r="G28" s="37" t="s">
        <v>126</v>
      </c>
      <c r="H28" s="9" t="s">
        <v>43</v>
      </c>
      <c r="I28" s="36" t="s">
        <v>130</v>
      </c>
      <c r="J28" s="35" t="s">
        <v>131</v>
      </c>
      <c r="K28" s="36" t="s">
        <v>129</v>
      </c>
      <c r="L28" s="10" t="s">
        <v>123</v>
      </c>
      <c r="M28" s="18" t="s">
        <v>65</v>
      </c>
      <c r="N28" s="18" t="s">
        <v>108</v>
      </c>
      <c r="O28" s="32">
        <v>1845.78</v>
      </c>
      <c r="P28" s="1"/>
    </row>
    <row r="29" spans="1:16" ht="14.25">
      <c r="A29" s="47"/>
      <c r="B29" s="48"/>
      <c r="C29" s="56">
        <f>SUBTOTAL(109,C6:C28)</f>
        <v>204.48299999999998</v>
      </c>
      <c r="D29" s="49"/>
      <c r="E29" s="49"/>
      <c r="F29" s="49"/>
      <c r="G29" s="50"/>
      <c r="H29" s="49"/>
      <c r="I29" s="49"/>
      <c r="J29" s="51"/>
      <c r="K29" s="49"/>
      <c r="L29" s="52"/>
      <c r="M29" s="53"/>
      <c r="N29" s="54"/>
      <c r="O29" s="54"/>
      <c r="P29" s="55"/>
    </row>
    <row r="30" spans="1:16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3"/>
      <c r="O30" s="3"/>
      <c r="P30" s="3"/>
    </row>
    <row r="31" spans="1:16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3"/>
      <c r="O31" s="3"/>
      <c r="P31" s="3"/>
    </row>
    <row r="32" spans="1:16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3"/>
      <c r="P32" s="3"/>
    </row>
    <row r="33" spans="1:16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3"/>
      <c r="P33" s="3"/>
    </row>
    <row r="34" spans="1:16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N34" s="3"/>
      <c r="O34" s="3"/>
      <c r="P34" s="3"/>
    </row>
    <row r="35" spans="1:16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N35" s="3"/>
      <c r="O35" s="3"/>
      <c r="P35" s="3"/>
    </row>
    <row r="36" spans="1:16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N36" s="3"/>
      <c r="O36" s="3"/>
      <c r="P36" s="3"/>
    </row>
    <row r="37" spans="1:16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/>
      <c r="P37" s="3"/>
    </row>
    <row r="38" spans="1:16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</row>
    <row r="39" spans="1:1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3"/>
      <c r="P39" s="3"/>
    </row>
    <row r="40" spans="1:16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N40" s="3"/>
      <c r="O40" s="3"/>
      <c r="P40" s="3"/>
    </row>
    <row r="41" spans="1:16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N41" s="3"/>
      <c r="O41" s="3"/>
      <c r="P41" s="3"/>
    </row>
    <row r="42" spans="1:16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3"/>
      <c r="P42" s="3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3"/>
      <c r="P43" s="3"/>
    </row>
    <row r="44" spans="1:16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3"/>
      <c r="P44" s="3"/>
    </row>
    <row r="45" spans="1:16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N45" s="3"/>
      <c r="O45" s="3"/>
      <c r="P45" s="3"/>
    </row>
    <row r="46" spans="1:16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N46" s="3"/>
      <c r="O46" s="3"/>
      <c r="P46" s="3"/>
    </row>
    <row r="47" spans="1:16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3"/>
      <c r="P47" s="3"/>
    </row>
    <row r="48" spans="1:16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3"/>
      <c r="P48" s="3"/>
    </row>
    <row r="49" spans="1:1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3"/>
      <c r="P49" s="3"/>
    </row>
    <row r="50" spans="1:16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3"/>
      <c r="O50" s="3"/>
      <c r="P50" s="3"/>
    </row>
    <row r="51" spans="1:16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</row>
    <row r="52" spans="1:16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3"/>
      <c r="P52" s="3"/>
    </row>
    <row r="53" spans="1:16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3"/>
      <c r="P53" s="3"/>
    </row>
    <row r="54" spans="1:16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3"/>
      <c r="P54" s="3"/>
    </row>
    <row r="55" spans="1:16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N55" s="3"/>
      <c r="O55" s="3"/>
      <c r="P55" s="3"/>
    </row>
    <row r="56" spans="1:16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N56" s="3"/>
      <c r="O56" s="3"/>
      <c r="P56" s="3"/>
    </row>
    <row r="57" spans="1:1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3"/>
      <c r="P57" s="3"/>
    </row>
    <row r="58" spans="1:16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3"/>
      <c r="P58" s="3"/>
    </row>
    <row r="59" spans="1:1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3"/>
      <c r="P59" s="3"/>
    </row>
    <row r="60" spans="1:16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N60" s="3"/>
      <c r="O60" s="3"/>
      <c r="P60" s="3"/>
    </row>
    <row r="61" spans="1:16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N61" s="3"/>
      <c r="O61" s="3"/>
      <c r="P61" s="3"/>
    </row>
    <row r="62" spans="1:16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N62" s="3"/>
      <c r="O62" s="3"/>
      <c r="P62" s="3"/>
    </row>
    <row r="63" spans="1:16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N63" s="3"/>
      <c r="O63" s="3"/>
      <c r="P63" s="3"/>
    </row>
    <row r="64" spans="1:16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3"/>
      <c r="O64" s="3"/>
      <c r="P64" s="3"/>
    </row>
    <row r="65" spans="1:16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3"/>
      <c r="P65" s="3"/>
    </row>
    <row r="66" spans="1:16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3"/>
      <c r="P66" s="3"/>
    </row>
    <row r="67" spans="1:16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3"/>
      <c r="P67" s="3"/>
    </row>
    <row r="68" spans="1:16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3"/>
      <c r="P68" s="3"/>
    </row>
    <row r="69" spans="1:1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N69" s="3"/>
      <c r="O69" s="3"/>
      <c r="P69" s="3"/>
    </row>
    <row r="70" spans="1:16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N70" s="3"/>
      <c r="O70" s="3"/>
      <c r="P70" s="3"/>
    </row>
    <row r="71" spans="1:16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N71" s="3"/>
      <c r="O71" s="3"/>
      <c r="P71" s="3"/>
    </row>
    <row r="72" spans="1:16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N72" s="3"/>
      <c r="O72" s="3"/>
      <c r="P72" s="3"/>
    </row>
    <row r="73" spans="1:16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N73" s="3"/>
      <c r="O73" s="3"/>
      <c r="P73" s="3"/>
    </row>
    <row r="74" spans="1:16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N74" s="3"/>
      <c r="O74" s="3"/>
      <c r="P74" s="3"/>
    </row>
    <row r="75" spans="1:16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N75" s="3"/>
      <c r="O75" s="3"/>
      <c r="P75" s="3"/>
    </row>
    <row r="76" spans="1:16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N76" s="3"/>
      <c r="O76" s="3"/>
      <c r="P76" s="3"/>
    </row>
    <row r="77" spans="1:16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N77" s="3"/>
      <c r="O77" s="3"/>
      <c r="P77" s="3"/>
    </row>
    <row r="78" spans="1:16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N78" s="3"/>
      <c r="O78" s="3"/>
      <c r="P78" s="3"/>
    </row>
    <row r="79" spans="1:1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N79" s="3"/>
      <c r="O79" s="3"/>
      <c r="P79" s="3"/>
    </row>
    <row r="80" spans="1:16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N80" s="3"/>
      <c r="O80" s="3"/>
      <c r="P80" s="3"/>
    </row>
    <row r="81" spans="1:16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N81" s="3"/>
      <c r="O81" s="3"/>
      <c r="P81" s="3"/>
    </row>
    <row r="82" spans="1:16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N82" s="3"/>
      <c r="O82" s="3"/>
      <c r="P82" s="3"/>
    </row>
    <row r="83" spans="1:16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N83" s="3"/>
      <c r="O83" s="3"/>
      <c r="P83" s="3"/>
    </row>
    <row r="84" spans="1:16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N84" s="3"/>
      <c r="O84" s="3"/>
      <c r="P84" s="3"/>
    </row>
    <row r="85" spans="1:16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N85" s="3"/>
      <c r="O85" s="3"/>
      <c r="P85" s="3"/>
    </row>
    <row r="86" spans="1:16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N86" s="3"/>
      <c r="O86" s="3"/>
      <c r="P86" s="3"/>
    </row>
    <row r="87" spans="1:16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N87" s="3"/>
      <c r="O87" s="3"/>
      <c r="P87" s="3"/>
    </row>
    <row r="88" spans="1:16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N88" s="3"/>
      <c r="O88" s="3"/>
      <c r="P88" s="3"/>
    </row>
    <row r="89" spans="1:1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N89" s="3"/>
      <c r="O89" s="3"/>
      <c r="P89" s="3"/>
    </row>
    <row r="90" spans="1:16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N90" s="3"/>
      <c r="O90" s="3"/>
      <c r="P90" s="3"/>
    </row>
    <row r="91" spans="1:16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N91" s="3"/>
      <c r="O91" s="3"/>
      <c r="P91" s="3"/>
    </row>
    <row r="92" spans="1:16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N92" s="3"/>
      <c r="O92" s="3"/>
      <c r="P92" s="3"/>
    </row>
    <row r="93" spans="1:16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N93" s="3"/>
      <c r="O93" s="3"/>
      <c r="P93" s="3"/>
    </row>
    <row r="94" spans="1:16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N94" s="3"/>
      <c r="O94" s="3"/>
      <c r="P94" s="3"/>
    </row>
    <row r="95" spans="1:16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N95" s="3"/>
      <c r="O95" s="3"/>
      <c r="P95" s="3"/>
    </row>
    <row r="96" spans="1:16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N96" s="3"/>
      <c r="O96" s="3"/>
      <c r="P96" s="3"/>
    </row>
    <row r="97" spans="1:16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N97" s="3"/>
      <c r="O97" s="3"/>
      <c r="P97" s="3"/>
    </row>
    <row r="98" spans="1:16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N98" s="3"/>
      <c r="O98" s="3"/>
      <c r="P98" s="3"/>
    </row>
    <row r="99" spans="1:1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N99" s="3"/>
      <c r="O99" s="3"/>
      <c r="P99" s="3"/>
    </row>
    <row r="100" spans="1:16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N100" s="3"/>
      <c r="O100" s="3"/>
      <c r="P100" s="3"/>
    </row>
    <row r="101" spans="1:16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N101" s="3"/>
      <c r="O101" s="3"/>
      <c r="P101" s="3"/>
    </row>
    <row r="102" spans="1:16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N102" s="3"/>
      <c r="O102" s="3"/>
      <c r="P102" s="3"/>
    </row>
    <row r="103" spans="1:16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N103" s="3"/>
      <c r="O103" s="3"/>
      <c r="P103" s="3"/>
    </row>
    <row r="104" spans="1:16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N104" s="3"/>
      <c r="O104" s="3"/>
      <c r="P104" s="3"/>
    </row>
    <row r="105" spans="1:16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N105" s="3"/>
      <c r="O105" s="3"/>
      <c r="P105" s="3"/>
    </row>
    <row r="106" spans="1:16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N106" s="3"/>
      <c r="O106" s="3"/>
      <c r="P106" s="3"/>
    </row>
    <row r="107" spans="1:16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N107" s="3"/>
      <c r="O107" s="3"/>
      <c r="P107" s="3"/>
    </row>
    <row r="108" spans="1:16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N108" s="3"/>
      <c r="O108" s="3"/>
      <c r="P108" s="3"/>
    </row>
    <row r="109" spans="1:16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N109" s="3"/>
      <c r="O109" s="3"/>
      <c r="P109" s="3"/>
    </row>
    <row r="110" spans="1:16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N110" s="3"/>
      <c r="O110" s="3"/>
      <c r="P110" s="3"/>
    </row>
    <row r="111" spans="1:16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N111" s="3"/>
      <c r="O111" s="3"/>
      <c r="P111" s="3"/>
    </row>
    <row r="112" spans="1:16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N112" s="3"/>
      <c r="O112" s="3"/>
      <c r="P112" s="3"/>
    </row>
    <row r="113" spans="1:16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N113" s="3"/>
      <c r="O113" s="3"/>
      <c r="P113" s="3"/>
    </row>
    <row r="114" spans="1:16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N114" s="3"/>
      <c r="O114" s="3"/>
      <c r="P114" s="3"/>
    </row>
    <row r="115" spans="1:16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N115" s="3"/>
      <c r="O115" s="3"/>
      <c r="P115" s="3"/>
    </row>
    <row r="116" spans="1:16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N116" s="3"/>
      <c r="O116" s="3"/>
      <c r="P116" s="3"/>
    </row>
    <row r="117" spans="1:16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N117" s="3"/>
      <c r="O117" s="3"/>
      <c r="P117" s="3"/>
    </row>
    <row r="118" spans="1:16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N118" s="3"/>
      <c r="O118" s="3"/>
      <c r="P118" s="3"/>
    </row>
    <row r="119" spans="1:16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N119" s="3"/>
      <c r="O119" s="3"/>
      <c r="P119" s="3"/>
    </row>
    <row r="120" spans="1:16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N120" s="3"/>
      <c r="O120" s="3"/>
      <c r="P120" s="3"/>
    </row>
    <row r="121" spans="1:16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N121" s="3"/>
      <c r="O121" s="3"/>
      <c r="P121" s="3"/>
    </row>
    <row r="122" spans="1:16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N122" s="3"/>
      <c r="O122" s="3"/>
      <c r="P122" s="3"/>
    </row>
    <row r="123" spans="1:16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N123" s="3"/>
      <c r="O123" s="3"/>
      <c r="P123" s="3"/>
    </row>
    <row r="124" spans="1:16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N124" s="3"/>
      <c r="O124" s="3"/>
      <c r="P124" s="3"/>
    </row>
    <row r="125" spans="1:16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N125" s="3"/>
      <c r="O125" s="3"/>
      <c r="P125" s="3"/>
    </row>
    <row r="126" spans="1:16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N126" s="3"/>
      <c r="O126" s="3"/>
      <c r="P126" s="3"/>
    </row>
    <row r="127" spans="1:16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N127" s="3"/>
      <c r="O127" s="3"/>
      <c r="P127" s="3"/>
    </row>
    <row r="128" spans="1:16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N128" s="3"/>
      <c r="O128" s="3"/>
      <c r="P128" s="3"/>
    </row>
    <row r="129" spans="1:16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N129" s="3"/>
      <c r="O129" s="3"/>
      <c r="P129" s="3"/>
    </row>
    <row r="130" spans="1:16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N130" s="3"/>
      <c r="O130" s="3"/>
      <c r="P130" s="3"/>
    </row>
    <row r="131" spans="1:16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N131" s="3"/>
      <c r="O131" s="3"/>
      <c r="P131" s="3"/>
    </row>
    <row r="132" spans="1:16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N132" s="3"/>
      <c r="O132" s="3"/>
      <c r="P132" s="3"/>
    </row>
    <row r="133" spans="1:16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N133" s="3"/>
      <c r="O133" s="3"/>
      <c r="P133" s="3"/>
    </row>
    <row r="134" spans="1:16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N134" s="3"/>
      <c r="O134" s="3"/>
      <c r="P134" s="3"/>
    </row>
    <row r="135" spans="1:16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N135" s="3"/>
      <c r="O135" s="3"/>
      <c r="P135" s="3"/>
    </row>
    <row r="136" spans="1:16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N136" s="3"/>
      <c r="O136" s="3"/>
      <c r="P136" s="3"/>
    </row>
    <row r="137" spans="1:16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N137" s="3"/>
      <c r="O137" s="3"/>
      <c r="P137" s="3"/>
    </row>
    <row r="138" spans="1:16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N138" s="3"/>
      <c r="O138" s="3"/>
      <c r="P138" s="3"/>
    </row>
    <row r="139" spans="1:16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N139" s="3"/>
      <c r="O139" s="3"/>
      <c r="P139" s="3"/>
    </row>
    <row r="140" spans="1:16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N140" s="3"/>
      <c r="O140" s="3"/>
      <c r="P140" s="3"/>
    </row>
    <row r="141" spans="1:16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N141" s="3"/>
      <c r="O141" s="3"/>
      <c r="P141" s="3"/>
    </row>
    <row r="142" spans="1:16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N142" s="3"/>
      <c r="O142" s="3"/>
      <c r="P142" s="3"/>
    </row>
    <row r="143" spans="1:16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N143" s="3"/>
      <c r="O143" s="3"/>
      <c r="P143" s="3"/>
    </row>
    <row r="144" spans="1:16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N144" s="3"/>
      <c r="O144" s="3"/>
      <c r="P144" s="3"/>
    </row>
    <row r="145" spans="1:16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N145" s="3"/>
      <c r="O145" s="3"/>
      <c r="P145" s="3"/>
    </row>
    <row r="146" spans="1:16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N146" s="3"/>
      <c r="O146" s="3"/>
      <c r="P146" s="3"/>
    </row>
    <row r="147" spans="1:16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N147" s="3"/>
      <c r="O147" s="3"/>
      <c r="P147" s="3"/>
    </row>
    <row r="148" spans="1:16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N148" s="3"/>
      <c r="O148" s="3"/>
      <c r="P148" s="3"/>
    </row>
    <row r="149" spans="1:16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N149" s="3"/>
      <c r="O149" s="3"/>
      <c r="P149" s="3"/>
    </row>
    <row r="150" spans="1:16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N150" s="3"/>
      <c r="O150" s="3"/>
      <c r="P150" s="3"/>
    </row>
    <row r="151" spans="1:16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N151" s="3"/>
      <c r="O151" s="3"/>
      <c r="P151" s="3"/>
    </row>
    <row r="152" spans="1:16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N152" s="3"/>
      <c r="O152" s="3"/>
      <c r="P152" s="3"/>
    </row>
    <row r="153" spans="1:16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N153" s="3"/>
      <c r="O153" s="3"/>
      <c r="P153" s="3"/>
    </row>
    <row r="154" spans="1:16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N154" s="3"/>
      <c r="O154" s="3"/>
      <c r="P154" s="3"/>
    </row>
    <row r="155" spans="1:16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N155" s="3"/>
      <c r="O155" s="3"/>
      <c r="P155" s="3"/>
    </row>
    <row r="156" spans="1:16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N156" s="3"/>
      <c r="O156" s="3"/>
      <c r="P156" s="3"/>
    </row>
    <row r="157" spans="1:16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N157" s="3"/>
      <c r="O157" s="3"/>
      <c r="P157" s="3"/>
    </row>
    <row r="158" spans="1:16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N158" s="3"/>
      <c r="O158" s="3"/>
      <c r="P158" s="3"/>
    </row>
    <row r="159" spans="1:16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N159" s="3"/>
      <c r="O159" s="3"/>
      <c r="P159" s="3"/>
    </row>
    <row r="160" spans="1:16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N160" s="3"/>
      <c r="O160" s="3"/>
      <c r="P160" s="3"/>
    </row>
    <row r="161" spans="1:16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N161" s="3"/>
      <c r="O161" s="3"/>
      <c r="P161" s="3"/>
    </row>
    <row r="162" spans="1:16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N162" s="3"/>
      <c r="O162" s="3"/>
      <c r="P162" s="3"/>
    </row>
    <row r="163" spans="1:16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N163" s="3"/>
      <c r="O163" s="3"/>
      <c r="P163" s="3"/>
    </row>
    <row r="164" spans="1:16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N164" s="3"/>
      <c r="O164" s="3"/>
      <c r="P164" s="3"/>
    </row>
    <row r="165" spans="1:16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N165" s="3"/>
      <c r="O165" s="3"/>
      <c r="P165" s="3"/>
    </row>
    <row r="166" spans="1:16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N166" s="3"/>
      <c r="O166" s="3"/>
      <c r="P166" s="3"/>
    </row>
    <row r="167" spans="2:16" ht="14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N167" s="3"/>
      <c r="O167" s="3"/>
      <c r="P167" s="3"/>
    </row>
    <row r="168" spans="2:16" ht="14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N168" s="3"/>
      <c r="O168" s="3"/>
      <c r="P168" s="3"/>
    </row>
    <row r="169" spans="2:16" ht="14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N169" s="3"/>
      <c r="O169" s="3"/>
      <c r="P169" s="3"/>
    </row>
    <row r="170" spans="2:16" ht="14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N170" s="3"/>
      <c r="O170" s="3"/>
      <c r="P170" s="3"/>
    </row>
    <row r="171" spans="2:16" ht="14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N171" s="3"/>
      <c r="O171" s="3"/>
      <c r="P171" s="3"/>
    </row>
    <row r="172" spans="2:16" ht="14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N172" s="3"/>
      <c r="O172" s="3"/>
      <c r="P172" s="3"/>
    </row>
    <row r="173" spans="2:16" ht="14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N173" s="3"/>
      <c r="O173" s="3"/>
      <c r="P173" s="3"/>
    </row>
    <row r="174" spans="2:16" ht="14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N174" s="3"/>
      <c r="O174" s="3"/>
      <c r="P174" s="3"/>
    </row>
    <row r="175" spans="2:16" ht="14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N175" s="3"/>
      <c r="O175" s="3"/>
      <c r="P175" s="3"/>
    </row>
    <row r="176" spans="2:16" ht="14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N176" s="3"/>
      <c r="O176" s="3"/>
      <c r="P176" s="3"/>
    </row>
    <row r="177" spans="2:16" ht="14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N177" s="3"/>
      <c r="O177" s="3"/>
      <c r="P177" s="3"/>
    </row>
    <row r="178" spans="2:16" ht="14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N178" s="3"/>
      <c r="O178" s="3"/>
      <c r="P178" s="3"/>
    </row>
    <row r="179" spans="2:16" ht="14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N179" s="3"/>
      <c r="O179" s="3"/>
      <c r="P179" s="3"/>
    </row>
    <row r="180" spans="2:16" ht="14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N180" s="3"/>
      <c r="O180" s="3"/>
      <c r="P180" s="3"/>
    </row>
    <row r="181" spans="2:16" ht="14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N181" s="3"/>
      <c r="O181" s="3"/>
      <c r="P181" s="3"/>
    </row>
    <row r="182" spans="2:16" ht="14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N182" s="3"/>
      <c r="O182" s="3"/>
      <c r="P182" s="3"/>
    </row>
    <row r="183" spans="2:16" ht="14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N183" s="3"/>
      <c r="O183" s="3"/>
      <c r="P183" s="3"/>
    </row>
    <row r="184" spans="2:16" ht="14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N184" s="3"/>
      <c r="O184" s="3"/>
      <c r="P184" s="3"/>
    </row>
    <row r="185" spans="2:16" ht="14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N185" s="3"/>
      <c r="O185" s="3"/>
      <c r="P185" s="3"/>
    </row>
    <row r="186" spans="2:16" ht="14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N186" s="3"/>
      <c r="O186" s="3"/>
      <c r="P186" s="3"/>
    </row>
    <row r="187" spans="2:16" ht="14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N187" s="3"/>
      <c r="O187" s="3"/>
      <c r="P187" s="3"/>
    </row>
    <row r="188" spans="2:16" ht="14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N188" s="3"/>
      <c r="O188" s="3"/>
      <c r="P188" s="3"/>
    </row>
    <row r="189" spans="2:16" ht="14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N189" s="3"/>
      <c r="O189" s="3"/>
      <c r="P189" s="3"/>
    </row>
    <row r="190" spans="2:16" ht="14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N190" s="3"/>
      <c r="O190" s="3"/>
      <c r="P190" s="3"/>
    </row>
    <row r="191" spans="2:16" ht="14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N191" s="3"/>
      <c r="O191" s="3"/>
      <c r="P191" s="3"/>
    </row>
    <row r="192" spans="2:16" ht="14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N192" s="3"/>
      <c r="O192" s="3"/>
      <c r="P192" s="3"/>
    </row>
    <row r="193" spans="2:16" ht="14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N193" s="3"/>
      <c r="O193" s="3"/>
      <c r="P193" s="3"/>
    </row>
    <row r="194" spans="2:16" ht="14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N194" s="3"/>
      <c r="O194" s="3"/>
      <c r="P194" s="3"/>
    </row>
    <row r="195" spans="2:16" ht="14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N195" s="3"/>
      <c r="O195" s="3"/>
      <c r="P195" s="3"/>
    </row>
    <row r="196" spans="2:16" ht="14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N196" s="3"/>
      <c r="O196" s="3"/>
      <c r="P196" s="3"/>
    </row>
    <row r="197" spans="2:16" ht="14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N197" s="3"/>
      <c r="O197" s="3"/>
      <c r="P197" s="3"/>
    </row>
    <row r="198" spans="2:16" ht="14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N198" s="3"/>
      <c r="O198" s="3"/>
      <c r="P198" s="3"/>
    </row>
    <row r="199" spans="2:16" ht="14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N199" s="3"/>
      <c r="O199" s="3"/>
      <c r="P199" s="3"/>
    </row>
    <row r="200" spans="2:16" ht="14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N200" s="3"/>
      <c r="O200" s="3"/>
      <c r="P200" s="3"/>
    </row>
    <row r="201" spans="2:16" ht="14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N201" s="3"/>
      <c r="O201" s="3"/>
      <c r="P201" s="3"/>
    </row>
    <row r="202" spans="2:16" ht="14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N202" s="3"/>
      <c r="O202" s="3"/>
      <c r="P202" s="3"/>
    </row>
    <row r="203" spans="2:16" ht="14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N203" s="3"/>
      <c r="O203" s="3"/>
      <c r="P203" s="3"/>
    </row>
    <row r="204" spans="2:16" ht="14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N204" s="3"/>
      <c r="O204" s="3"/>
      <c r="P204" s="3"/>
    </row>
    <row r="205" spans="2:16" ht="14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N205" s="3"/>
      <c r="O205" s="3"/>
      <c r="P205" s="3"/>
    </row>
    <row r="206" spans="2:16" ht="14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N206" s="3"/>
      <c r="O206" s="3"/>
      <c r="P206" s="3"/>
    </row>
    <row r="207" spans="2:16" ht="14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N207" s="3"/>
      <c r="O207" s="3"/>
      <c r="P207" s="3"/>
    </row>
    <row r="208" spans="2:16" ht="14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N208" s="3"/>
      <c r="O208" s="3"/>
      <c r="P208" s="3"/>
    </row>
    <row r="209" spans="2:16" ht="14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N209" s="3"/>
      <c r="O209" s="3"/>
      <c r="P209" s="3"/>
    </row>
  </sheetData>
  <sheetProtection/>
  <mergeCells count="2">
    <mergeCell ref="D4:K4"/>
    <mergeCell ref="L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zoomScale="111" zoomScaleNormal="11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3" sqref="L33"/>
    </sheetView>
  </sheetViews>
  <sheetFormatPr defaultColWidth="11.421875" defaultRowHeight="15"/>
  <cols>
    <col min="1" max="1" width="9.28125" style="4" customWidth="1"/>
    <col min="2" max="2" width="18.7109375" style="4" bestFit="1" customWidth="1"/>
    <col min="3" max="3" width="10.7109375" style="2" customWidth="1"/>
    <col min="4" max="4" width="13.7109375" style="6" bestFit="1" customWidth="1"/>
    <col min="5" max="5" width="9.7109375" style="6" customWidth="1"/>
    <col min="6" max="6" width="10.28125" style="4" customWidth="1"/>
    <col min="7" max="8" width="9.421875" style="4" customWidth="1"/>
    <col min="9" max="9" width="10.7109375" style="4" customWidth="1"/>
    <col min="10" max="10" width="12.00390625" style="4" customWidth="1"/>
    <col min="11" max="11" width="11.7109375" style="4" customWidth="1"/>
    <col min="12" max="12" width="15.7109375" style="4" bestFit="1" customWidth="1"/>
    <col min="13" max="13" width="25.00390625" style="0" bestFit="1" customWidth="1"/>
    <col min="14" max="14" width="9.7109375" style="7" bestFit="1" customWidth="1"/>
    <col min="15" max="15" width="12.421875" style="4" bestFit="1" customWidth="1"/>
    <col min="16" max="16" width="37.7109375" style="7" customWidth="1"/>
    <col min="17" max="16384" width="11.421875" style="1" customWidth="1"/>
  </cols>
  <sheetData>
    <row r="1" spans="1:16" ht="14.25">
      <c r="A1" s="11" t="s">
        <v>12</v>
      </c>
      <c r="B1" s="1"/>
      <c r="C1" s="12">
        <v>12</v>
      </c>
      <c r="D1" s="5"/>
      <c r="E1" s="5"/>
      <c r="F1" s="5"/>
      <c r="G1" s="5"/>
      <c r="H1" s="5"/>
      <c r="I1" s="5"/>
      <c r="J1" s="5"/>
      <c r="M1" s="7"/>
      <c r="N1" s="4"/>
      <c r="O1" s="7"/>
      <c r="P1" s="1"/>
    </row>
    <row r="2" spans="1:16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</row>
    <row r="3" spans="1:16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6" ht="14.25">
      <c r="A4" s="23"/>
      <c r="B4" s="23"/>
      <c r="C4" s="23"/>
      <c r="D4" s="42" t="s">
        <v>120</v>
      </c>
      <c r="E4" s="43"/>
      <c r="F4" s="43"/>
      <c r="G4" s="43"/>
      <c r="H4" s="43"/>
      <c r="I4" s="43"/>
      <c r="J4" s="43"/>
      <c r="K4" s="44"/>
      <c r="L4" s="45" t="s">
        <v>124</v>
      </c>
      <c r="M4" s="46"/>
      <c r="N4" s="46"/>
      <c r="O4" s="24"/>
      <c r="P4" s="1"/>
    </row>
    <row r="5" spans="1:16" ht="42.75">
      <c r="A5" s="25" t="s">
        <v>2</v>
      </c>
      <c r="B5" s="25" t="s">
        <v>11</v>
      </c>
      <c r="C5" s="26" t="s">
        <v>0</v>
      </c>
      <c r="D5" s="27" t="s">
        <v>121</v>
      </c>
      <c r="E5" s="27" t="s">
        <v>8</v>
      </c>
      <c r="F5" s="28" t="s">
        <v>3</v>
      </c>
      <c r="G5" s="29" t="s">
        <v>4</v>
      </c>
      <c r="H5" s="29" t="s">
        <v>13</v>
      </c>
      <c r="I5" s="29" t="s">
        <v>5</v>
      </c>
      <c r="J5" s="29" t="s">
        <v>6</v>
      </c>
      <c r="K5" s="29" t="s">
        <v>1</v>
      </c>
      <c r="L5" s="30" t="s">
        <v>122</v>
      </c>
      <c r="M5" s="30" t="s">
        <v>7</v>
      </c>
      <c r="N5" s="30" t="s">
        <v>119</v>
      </c>
      <c r="O5" s="31" t="s">
        <v>125</v>
      </c>
      <c r="P5" s="1"/>
    </row>
    <row r="6" spans="1:16" ht="14.25">
      <c r="A6" s="13">
        <v>1</v>
      </c>
      <c r="B6" s="21" t="s">
        <v>18</v>
      </c>
      <c r="C6" s="22">
        <v>4.875</v>
      </c>
      <c r="D6" s="8" t="s">
        <v>110</v>
      </c>
      <c r="E6" s="8" t="s">
        <v>9</v>
      </c>
      <c r="F6" s="8">
        <v>3</v>
      </c>
      <c r="G6" s="37" t="s">
        <v>9</v>
      </c>
      <c r="H6" s="9" t="s">
        <v>17</v>
      </c>
      <c r="I6" s="36" t="s">
        <v>127</v>
      </c>
      <c r="J6" s="36" t="s">
        <v>131</v>
      </c>
      <c r="K6" s="36" t="s">
        <v>129</v>
      </c>
      <c r="L6" s="10" t="s">
        <v>123</v>
      </c>
      <c r="M6" s="10" t="s">
        <v>16</v>
      </c>
      <c r="N6" s="10" t="s">
        <v>72</v>
      </c>
      <c r="O6" s="32">
        <v>811.37</v>
      </c>
      <c r="P6" s="1"/>
    </row>
    <row r="7" spans="1:16" ht="14.25">
      <c r="A7" s="13">
        <v>2</v>
      </c>
      <c r="B7" s="16" t="s">
        <v>21</v>
      </c>
      <c r="C7" s="20">
        <v>20.784</v>
      </c>
      <c r="D7" s="17" t="s">
        <v>111</v>
      </c>
      <c r="E7" s="8" t="s">
        <v>9</v>
      </c>
      <c r="F7" s="17">
        <v>3</v>
      </c>
      <c r="G7" s="33" t="s">
        <v>9</v>
      </c>
      <c r="H7" s="17" t="s">
        <v>17</v>
      </c>
      <c r="I7" s="34" t="s">
        <v>127</v>
      </c>
      <c r="J7" s="35" t="s">
        <v>131</v>
      </c>
      <c r="K7" s="36" t="s">
        <v>129</v>
      </c>
      <c r="L7" s="10" t="s">
        <v>123</v>
      </c>
      <c r="M7" s="18" t="s">
        <v>20</v>
      </c>
      <c r="N7" s="18" t="s">
        <v>72</v>
      </c>
      <c r="O7" s="32">
        <v>2849.78</v>
      </c>
      <c r="P7" s="1"/>
    </row>
    <row r="8" spans="1:16" ht="14.25">
      <c r="A8" s="13">
        <v>3</v>
      </c>
      <c r="B8" s="16" t="s">
        <v>24</v>
      </c>
      <c r="C8" s="20">
        <v>10.072</v>
      </c>
      <c r="D8" s="17" t="s">
        <v>112</v>
      </c>
      <c r="E8" s="8" t="s">
        <v>9</v>
      </c>
      <c r="F8" s="17">
        <v>3</v>
      </c>
      <c r="G8" s="33" t="s">
        <v>9</v>
      </c>
      <c r="H8" s="17" t="s">
        <v>17</v>
      </c>
      <c r="I8" s="34" t="s">
        <v>132</v>
      </c>
      <c r="J8" s="35" t="s">
        <v>131</v>
      </c>
      <c r="K8" s="36" t="s">
        <v>129</v>
      </c>
      <c r="L8" s="10" t="s">
        <v>123</v>
      </c>
      <c r="M8" s="18" t="s">
        <v>23</v>
      </c>
      <c r="N8" s="18" t="s">
        <v>75</v>
      </c>
      <c r="O8" s="32">
        <v>1581.07</v>
      </c>
      <c r="P8" s="1"/>
    </row>
    <row r="9" spans="1:16" ht="14.25">
      <c r="A9" s="13">
        <v>4</v>
      </c>
      <c r="B9" s="16" t="s">
        <v>27</v>
      </c>
      <c r="C9" s="20">
        <v>4.53</v>
      </c>
      <c r="D9" s="17" t="s">
        <v>112</v>
      </c>
      <c r="E9" s="8" t="s">
        <v>9</v>
      </c>
      <c r="F9" s="17">
        <v>3</v>
      </c>
      <c r="G9" s="33" t="s">
        <v>9</v>
      </c>
      <c r="H9" s="17" t="s">
        <v>17</v>
      </c>
      <c r="I9" s="34" t="s">
        <v>130</v>
      </c>
      <c r="J9" s="35" t="s">
        <v>131</v>
      </c>
      <c r="K9" s="36" t="s">
        <v>129</v>
      </c>
      <c r="L9" s="10" t="s">
        <v>123</v>
      </c>
      <c r="M9" s="18" t="s">
        <v>26</v>
      </c>
      <c r="N9" s="18" t="s">
        <v>77</v>
      </c>
      <c r="O9" s="32">
        <v>890.91</v>
      </c>
      <c r="P9" s="1"/>
    </row>
    <row r="10" spans="1:16" ht="14.25">
      <c r="A10" s="13">
        <v>5</v>
      </c>
      <c r="B10" s="16" t="s">
        <v>67</v>
      </c>
      <c r="C10" s="20">
        <v>11.025</v>
      </c>
      <c r="D10" s="17" t="s">
        <v>113</v>
      </c>
      <c r="E10" s="8" t="s">
        <v>9</v>
      </c>
      <c r="F10" s="17">
        <v>3</v>
      </c>
      <c r="G10" s="33" t="s">
        <v>9</v>
      </c>
      <c r="H10" s="17" t="s">
        <v>17</v>
      </c>
      <c r="I10" s="34" t="s">
        <v>130</v>
      </c>
      <c r="J10" s="35" t="s">
        <v>131</v>
      </c>
      <c r="K10" s="36" t="s">
        <v>129</v>
      </c>
      <c r="L10" s="10" t="s">
        <v>123</v>
      </c>
      <c r="M10" s="18" t="s">
        <v>28</v>
      </c>
      <c r="N10" s="18" t="s">
        <v>79</v>
      </c>
      <c r="O10" s="32">
        <v>1879.28</v>
      </c>
      <c r="P10" s="1"/>
    </row>
    <row r="11" spans="1:16" ht="14.25">
      <c r="A11" s="13">
        <v>6</v>
      </c>
      <c r="B11" s="16" t="s">
        <v>30</v>
      </c>
      <c r="C11" s="20">
        <v>12.671</v>
      </c>
      <c r="D11" s="17" t="s">
        <v>114</v>
      </c>
      <c r="E11" s="8" t="s">
        <v>9</v>
      </c>
      <c r="F11" s="17">
        <v>3</v>
      </c>
      <c r="G11" s="33" t="s">
        <v>9</v>
      </c>
      <c r="H11" s="17" t="s">
        <v>17</v>
      </c>
      <c r="I11" s="34" t="s">
        <v>133</v>
      </c>
      <c r="J11" s="35" t="s">
        <v>131</v>
      </c>
      <c r="K11" s="36" t="s">
        <v>129</v>
      </c>
      <c r="L11" s="10" t="s">
        <v>123</v>
      </c>
      <c r="M11" s="18" t="s">
        <v>28</v>
      </c>
      <c r="N11" s="18" t="s">
        <v>79</v>
      </c>
      <c r="O11" s="32">
        <v>1863.88</v>
      </c>
      <c r="P11" s="1"/>
    </row>
    <row r="12" spans="1:16" ht="14.25">
      <c r="A12" s="13">
        <v>7</v>
      </c>
      <c r="B12" s="16" t="s">
        <v>33</v>
      </c>
      <c r="C12" s="20">
        <v>7.808</v>
      </c>
      <c r="D12" s="17" t="s">
        <v>110</v>
      </c>
      <c r="E12" s="8" t="s">
        <v>9</v>
      </c>
      <c r="F12" s="17">
        <v>3</v>
      </c>
      <c r="G12" s="33" t="s">
        <v>9</v>
      </c>
      <c r="H12" s="17" t="s">
        <v>17</v>
      </c>
      <c r="I12" s="34" t="s">
        <v>133</v>
      </c>
      <c r="J12" s="35" t="s">
        <v>131</v>
      </c>
      <c r="K12" s="36" t="s">
        <v>129</v>
      </c>
      <c r="L12" s="10" t="s">
        <v>123</v>
      </c>
      <c r="M12" s="18" t="s">
        <v>32</v>
      </c>
      <c r="N12" s="18" t="s">
        <v>82</v>
      </c>
      <c r="O12" s="32">
        <v>1176.61</v>
      </c>
      <c r="P12" s="1"/>
    </row>
    <row r="13" spans="1:16" ht="14.25">
      <c r="A13" s="13">
        <v>8</v>
      </c>
      <c r="B13" s="16" t="s">
        <v>35</v>
      </c>
      <c r="C13" s="20">
        <v>4.974</v>
      </c>
      <c r="D13" s="19" t="s">
        <v>115</v>
      </c>
      <c r="E13" s="8" t="s">
        <v>9</v>
      </c>
      <c r="F13" s="17">
        <v>3</v>
      </c>
      <c r="G13" s="33" t="s">
        <v>9</v>
      </c>
      <c r="H13" s="17" t="s">
        <v>17</v>
      </c>
      <c r="I13" s="34" t="s">
        <v>132</v>
      </c>
      <c r="J13" s="35" t="s">
        <v>131</v>
      </c>
      <c r="K13" s="36" t="s">
        <v>129</v>
      </c>
      <c r="L13" s="10" t="s">
        <v>123</v>
      </c>
      <c r="M13" s="18" t="s">
        <v>34</v>
      </c>
      <c r="N13" s="18" t="s">
        <v>84</v>
      </c>
      <c r="O13" s="32">
        <v>821.15</v>
      </c>
      <c r="P13" s="1"/>
    </row>
    <row r="14" spans="1:16" ht="14.25">
      <c r="A14" s="13">
        <v>9</v>
      </c>
      <c r="B14" s="16" t="s">
        <v>38</v>
      </c>
      <c r="C14" s="20">
        <v>40.506</v>
      </c>
      <c r="D14" s="17" t="s">
        <v>111</v>
      </c>
      <c r="E14" s="8" t="s">
        <v>9</v>
      </c>
      <c r="F14" s="17">
        <v>3</v>
      </c>
      <c r="G14" s="33" t="s">
        <v>9</v>
      </c>
      <c r="H14" s="17" t="s">
        <v>17</v>
      </c>
      <c r="I14" s="34" t="s">
        <v>130</v>
      </c>
      <c r="J14" s="35" t="s">
        <v>131</v>
      </c>
      <c r="K14" s="36" t="s">
        <v>129</v>
      </c>
      <c r="L14" s="10" t="s">
        <v>123</v>
      </c>
      <c r="M14" s="18" t="s">
        <v>37</v>
      </c>
      <c r="N14" s="18" t="s">
        <v>86</v>
      </c>
      <c r="O14" s="32">
        <v>5305.94</v>
      </c>
      <c r="P14" s="1"/>
    </row>
    <row r="15" spans="1:16" ht="14.25">
      <c r="A15" s="13">
        <v>10</v>
      </c>
      <c r="B15" s="16" t="s">
        <v>39</v>
      </c>
      <c r="C15" s="20">
        <v>52.673</v>
      </c>
      <c r="D15" s="17" t="s">
        <v>116</v>
      </c>
      <c r="E15" s="8" t="s">
        <v>9</v>
      </c>
      <c r="F15" s="17">
        <v>3</v>
      </c>
      <c r="G15" s="33" t="s">
        <v>9</v>
      </c>
      <c r="H15" s="17" t="s">
        <v>17</v>
      </c>
      <c r="I15" s="34" t="s">
        <v>130</v>
      </c>
      <c r="J15" s="35" t="s">
        <v>131</v>
      </c>
      <c r="K15" s="36" t="s">
        <v>129</v>
      </c>
      <c r="L15" s="10" t="s">
        <v>123</v>
      </c>
      <c r="M15" s="18" t="s">
        <v>34</v>
      </c>
      <c r="N15" s="18" t="s">
        <v>88</v>
      </c>
      <c r="O15" s="32">
        <v>7534.25</v>
      </c>
      <c r="P15" s="1"/>
    </row>
    <row r="16" spans="1:16" ht="14.25">
      <c r="A16" s="13">
        <v>11</v>
      </c>
      <c r="B16" s="16" t="s">
        <v>41</v>
      </c>
      <c r="C16" s="20">
        <v>0.836</v>
      </c>
      <c r="D16" s="17" t="s">
        <v>112</v>
      </c>
      <c r="E16" s="8" t="s">
        <v>9</v>
      </c>
      <c r="F16" s="17">
        <v>3</v>
      </c>
      <c r="G16" s="33" t="s">
        <v>9</v>
      </c>
      <c r="H16" s="17" t="s">
        <v>17</v>
      </c>
      <c r="I16" s="34" t="s">
        <v>130</v>
      </c>
      <c r="J16" s="35" t="s">
        <v>131</v>
      </c>
      <c r="K16" s="36" t="s">
        <v>129</v>
      </c>
      <c r="L16" s="10" t="s">
        <v>123</v>
      </c>
      <c r="M16" s="18" t="s">
        <v>14</v>
      </c>
      <c r="N16" s="18" t="s">
        <v>90</v>
      </c>
      <c r="O16" s="32">
        <v>430.89</v>
      </c>
      <c r="P16" s="1"/>
    </row>
    <row r="17" spans="1:16" ht="14.25">
      <c r="A17" s="13">
        <v>12</v>
      </c>
      <c r="B17" s="16" t="s">
        <v>44</v>
      </c>
      <c r="C17" s="20">
        <v>0.734</v>
      </c>
      <c r="D17" s="17">
        <v>10</v>
      </c>
      <c r="E17" s="8" t="s">
        <v>9</v>
      </c>
      <c r="F17" s="17">
        <v>1</v>
      </c>
      <c r="G17" s="33" t="s">
        <v>126</v>
      </c>
      <c r="H17" s="17" t="s">
        <v>43</v>
      </c>
      <c r="I17" s="34" t="s">
        <v>130</v>
      </c>
      <c r="J17" s="35" t="s">
        <v>131</v>
      </c>
      <c r="K17" s="36" t="s">
        <v>129</v>
      </c>
      <c r="L17" s="10" t="s">
        <v>123</v>
      </c>
      <c r="M17" s="18" t="s">
        <v>42</v>
      </c>
      <c r="N17" s="18" t="s">
        <v>92</v>
      </c>
      <c r="O17" s="32">
        <v>127.62</v>
      </c>
      <c r="P17" s="1"/>
    </row>
    <row r="18" spans="1:16" ht="14.25">
      <c r="A18" s="13">
        <v>13</v>
      </c>
      <c r="B18" s="16" t="s">
        <v>46</v>
      </c>
      <c r="C18" s="20">
        <v>0</v>
      </c>
      <c r="D18" s="17" t="s">
        <v>110</v>
      </c>
      <c r="E18" s="8" t="s">
        <v>9</v>
      </c>
      <c r="F18" s="17">
        <v>1</v>
      </c>
      <c r="G18" s="33" t="s">
        <v>126</v>
      </c>
      <c r="H18" s="17" t="s">
        <v>43</v>
      </c>
      <c r="I18" s="34" t="s">
        <v>130</v>
      </c>
      <c r="J18" s="35" t="s">
        <v>131</v>
      </c>
      <c r="K18" s="36" t="s">
        <v>129</v>
      </c>
      <c r="L18" s="10" t="s">
        <v>123</v>
      </c>
      <c r="M18" s="18" t="s">
        <v>45</v>
      </c>
      <c r="N18" s="18" t="s">
        <v>94</v>
      </c>
      <c r="O18" s="32">
        <v>68.07</v>
      </c>
      <c r="P18" s="1"/>
    </row>
    <row r="19" spans="1:16" ht="14.25">
      <c r="A19" s="13">
        <v>14</v>
      </c>
      <c r="B19" s="16" t="s">
        <v>48</v>
      </c>
      <c r="C19" s="20">
        <v>0</v>
      </c>
      <c r="D19" s="17" t="s">
        <v>110</v>
      </c>
      <c r="E19" s="8" t="s">
        <v>9</v>
      </c>
      <c r="F19" s="17">
        <v>1</v>
      </c>
      <c r="G19" s="33" t="s">
        <v>126</v>
      </c>
      <c r="H19" s="17" t="s">
        <v>43</v>
      </c>
      <c r="I19" s="34" t="s">
        <v>130</v>
      </c>
      <c r="J19" s="35" t="s">
        <v>131</v>
      </c>
      <c r="K19" s="36" t="s">
        <v>129</v>
      </c>
      <c r="L19" s="10" t="s">
        <v>123</v>
      </c>
      <c r="M19" s="18" t="s">
        <v>47</v>
      </c>
      <c r="N19" s="18" t="s">
        <v>94</v>
      </c>
      <c r="O19" s="32">
        <v>68.07</v>
      </c>
      <c r="P19" s="1"/>
    </row>
    <row r="20" spans="1:16" ht="14.25">
      <c r="A20" s="13">
        <v>15</v>
      </c>
      <c r="B20" s="16" t="s">
        <v>49</v>
      </c>
      <c r="C20" s="20">
        <v>0</v>
      </c>
      <c r="D20" s="17" t="s">
        <v>110</v>
      </c>
      <c r="E20" s="8" t="s">
        <v>9</v>
      </c>
      <c r="F20" s="17">
        <v>1</v>
      </c>
      <c r="G20" s="33" t="s">
        <v>126</v>
      </c>
      <c r="H20" s="17" t="s">
        <v>43</v>
      </c>
      <c r="I20" s="34" t="s">
        <v>130</v>
      </c>
      <c r="J20" s="35" t="s">
        <v>131</v>
      </c>
      <c r="K20" s="36" t="s">
        <v>129</v>
      </c>
      <c r="L20" s="10" t="s">
        <v>123</v>
      </c>
      <c r="M20" s="18" t="s">
        <v>45</v>
      </c>
      <c r="N20" s="18" t="s">
        <v>94</v>
      </c>
      <c r="O20" s="32">
        <v>68.07</v>
      </c>
      <c r="P20" s="1"/>
    </row>
    <row r="21" spans="1:16" ht="14.25">
      <c r="A21" s="13">
        <v>16</v>
      </c>
      <c r="B21" s="16" t="s">
        <v>50</v>
      </c>
      <c r="C21" s="20">
        <v>0</v>
      </c>
      <c r="D21" s="17" t="s">
        <v>110</v>
      </c>
      <c r="E21" s="8" t="s">
        <v>9</v>
      </c>
      <c r="F21" s="17">
        <v>1</v>
      </c>
      <c r="G21" s="33" t="s">
        <v>126</v>
      </c>
      <c r="H21" s="17" t="s">
        <v>43</v>
      </c>
      <c r="I21" s="34" t="s">
        <v>130</v>
      </c>
      <c r="J21" s="35" t="s">
        <v>131</v>
      </c>
      <c r="K21" s="36" t="s">
        <v>129</v>
      </c>
      <c r="L21" s="10" t="s">
        <v>123</v>
      </c>
      <c r="M21" s="18" t="s">
        <v>47</v>
      </c>
      <c r="N21" s="18" t="s">
        <v>94</v>
      </c>
      <c r="O21" s="32">
        <v>68.07</v>
      </c>
      <c r="P21" s="1"/>
    </row>
    <row r="22" spans="1:16" ht="14.25">
      <c r="A22" s="13">
        <v>17</v>
      </c>
      <c r="B22" s="16" t="s">
        <v>52</v>
      </c>
      <c r="C22" s="20">
        <v>3.091</v>
      </c>
      <c r="D22" s="17" t="s">
        <v>110</v>
      </c>
      <c r="E22" s="8" t="s">
        <v>9</v>
      </c>
      <c r="F22" s="17">
        <v>1</v>
      </c>
      <c r="G22" s="33" t="s">
        <v>126</v>
      </c>
      <c r="H22" s="17" t="s">
        <v>43</v>
      </c>
      <c r="I22" s="34" t="s">
        <v>127</v>
      </c>
      <c r="J22" s="35" t="s">
        <v>128</v>
      </c>
      <c r="K22" s="36" t="s">
        <v>129</v>
      </c>
      <c r="L22" s="10" t="s">
        <v>123</v>
      </c>
      <c r="M22" s="18" t="s">
        <v>51</v>
      </c>
      <c r="N22" s="18" t="s">
        <v>72</v>
      </c>
      <c r="O22" s="32">
        <v>499.74</v>
      </c>
      <c r="P22" s="1"/>
    </row>
    <row r="23" spans="1:16" ht="14.25">
      <c r="A23" s="13">
        <v>18</v>
      </c>
      <c r="B23" s="16" t="s">
        <v>54</v>
      </c>
      <c r="C23" s="20">
        <v>0.279</v>
      </c>
      <c r="D23" s="17" t="s">
        <v>117</v>
      </c>
      <c r="E23" s="8" t="s">
        <v>9</v>
      </c>
      <c r="F23" s="17">
        <v>1</v>
      </c>
      <c r="G23" s="33" t="s">
        <v>126</v>
      </c>
      <c r="H23" s="17" t="s">
        <v>43</v>
      </c>
      <c r="I23" s="34" t="s">
        <v>130</v>
      </c>
      <c r="J23" s="35" t="s">
        <v>131</v>
      </c>
      <c r="K23" s="36" t="s">
        <v>129</v>
      </c>
      <c r="L23" s="10" t="s">
        <v>123</v>
      </c>
      <c r="M23" s="18" t="s">
        <v>53</v>
      </c>
      <c r="N23" s="18" t="s">
        <v>100</v>
      </c>
      <c r="O23" s="32">
        <v>92.68</v>
      </c>
      <c r="P23" s="1"/>
    </row>
    <row r="24" spans="1:16" ht="14.25">
      <c r="A24" s="13">
        <v>19</v>
      </c>
      <c r="B24" s="16" t="s">
        <v>57</v>
      </c>
      <c r="C24" s="20">
        <v>3.064</v>
      </c>
      <c r="D24" s="17" t="s">
        <v>111</v>
      </c>
      <c r="E24" s="8" t="s">
        <v>9</v>
      </c>
      <c r="F24" s="17">
        <v>3</v>
      </c>
      <c r="G24" s="33" t="s">
        <v>126</v>
      </c>
      <c r="H24" s="17" t="s">
        <v>43</v>
      </c>
      <c r="I24" s="34" t="s">
        <v>127</v>
      </c>
      <c r="J24" s="35" t="s">
        <v>128</v>
      </c>
      <c r="K24" s="36" t="s">
        <v>129</v>
      </c>
      <c r="L24" s="10" t="s">
        <v>123</v>
      </c>
      <c r="M24" s="18" t="s">
        <v>56</v>
      </c>
      <c r="N24" s="18" t="s">
        <v>72</v>
      </c>
      <c r="O24" s="32">
        <v>689.31</v>
      </c>
      <c r="P24" s="1"/>
    </row>
    <row r="25" spans="1:16" ht="14.25">
      <c r="A25" s="13">
        <v>20</v>
      </c>
      <c r="B25" s="16" t="s">
        <v>59</v>
      </c>
      <c r="C25" s="20">
        <v>0.161</v>
      </c>
      <c r="D25" s="17" t="s">
        <v>118</v>
      </c>
      <c r="E25" s="8" t="s">
        <v>9</v>
      </c>
      <c r="F25" s="17">
        <v>3</v>
      </c>
      <c r="G25" s="33" t="s">
        <v>126</v>
      </c>
      <c r="H25" s="17" t="s">
        <v>43</v>
      </c>
      <c r="I25" s="34" t="s">
        <v>130</v>
      </c>
      <c r="J25" s="35" t="s">
        <v>131</v>
      </c>
      <c r="K25" s="36" t="s">
        <v>129</v>
      </c>
      <c r="L25" s="10" t="s">
        <v>123</v>
      </c>
      <c r="M25" s="18" t="s">
        <v>58</v>
      </c>
      <c r="N25" s="18" t="s">
        <v>103</v>
      </c>
      <c r="O25" s="32">
        <v>152.74</v>
      </c>
      <c r="P25" s="1"/>
    </row>
    <row r="26" spans="1:16" ht="14.25">
      <c r="A26" s="13">
        <v>21</v>
      </c>
      <c r="B26" s="16" t="s">
        <v>62</v>
      </c>
      <c r="C26" s="20">
        <v>0.894</v>
      </c>
      <c r="D26" s="17" t="s">
        <v>110</v>
      </c>
      <c r="E26" s="8" t="s">
        <v>9</v>
      </c>
      <c r="F26" s="17">
        <v>3</v>
      </c>
      <c r="G26" s="33" t="s">
        <v>126</v>
      </c>
      <c r="H26" s="17" t="s">
        <v>43</v>
      </c>
      <c r="I26" s="34" t="s">
        <v>130</v>
      </c>
      <c r="J26" s="35" t="s">
        <v>131</v>
      </c>
      <c r="K26" s="36" t="s">
        <v>129</v>
      </c>
      <c r="L26" s="10" t="s">
        <v>123</v>
      </c>
      <c r="M26" s="18" t="s">
        <v>61</v>
      </c>
      <c r="N26" s="18" t="s">
        <v>86</v>
      </c>
      <c r="O26" s="32">
        <v>326.51</v>
      </c>
      <c r="P26" s="1"/>
    </row>
    <row r="27" spans="1:16" ht="14.25">
      <c r="A27" s="13">
        <v>22</v>
      </c>
      <c r="B27" s="16" t="s">
        <v>64</v>
      </c>
      <c r="C27" s="20">
        <v>0</v>
      </c>
      <c r="D27" s="17" t="s">
        <v>110</v>
      </c>
      <c r="E27" s="8" t="s">
        <v>9</v>
      </c>
      <c r="F27" s="17">
        <v>3</v>
      </c>
      <c r="G27" s="33" t="s">
        <v>126</v>
      </c>
      <c r="H27" s="17" t="s">
        <v>43</v>
      </c>
      <c r="I27" s="34" t="s">
        <v>130</v>
      </c>
      <c r="J27" s="35" t="s">
        <v>131</v>
      </c>
      <c r="K27" s="36" t="s">
        <v>129</v>
      </c>
      <c r="L27" s="10" t="s">
        <v>123</v>
      </c>
      <c r="M27" s="18" t="s">
        <v>63</v>
      </c>
      <c r="N27" s="18" t="s">
        <v>106</v>
      </c>
      <c r="O27" s="32">
        <v>204.21</v>
      </c>
      <c r="P27" s="1"/>
    </row>
    <row r="28" spans="1:16" ht="14.25">
      <c r="A28" s="13">
        <v>23</v>
      </c>
      <c r="B28" s="16" t="s">
        <v>66</v>
      </c>
      <c r="C28" s="20">
        <v>13.506</v>
      </c>
      <c r="D28" s="9" t="s">
        <v>110</v>
      </c>
      <c r="E28" s="8" t="s">
        <v>9</v>
      </c>
      <c r="F28" s="9">
        <v>3</v>
      </c>
      <c r="G28" s="37" t="s">
        <v>126</v>
      </c>
      <c r="H28" s="9" t="s">
        <v>43</v>
      </c>
      <c r="I28" s="36" t="s">
        <v>130</v>
      </c>
      <c r="J28" s="35" t="s">
        <v>131</v>
      </c>
      <c r="K28" s="36" t="s">
        <v>129</v>
      </c>
      <c r="L28" s="10" t="s">
        <v>123</v>
      </c>
      <c r="M28" s="18" t="s">
        <v>65</v>
      </c>
      <c r="N28" s="18" t="s">
        <v>108</v>
      </c>
      <c r="O28" s="32">
        <v>2052</v>
      </c>
      <c r="P28" s="1"/>
    </row>
    <row r="29" spans="1:1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N29" s="3"/>
      <c r="O29" s="3"/>
      <c r="P29" s="3"/>
    </row>
    <row r="30" spans="1:16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3"/>
      <c r="O30" s="3"/>
      <c r="P30" s="3"/>
    </row>
    <row r="31" spans="1:16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3"/>
      <c r="O31" s="3"/>
      <c r="P31" s="3"/>
    </row>
    <row r="32" spans="1:16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3"/>
      <c r="P32" s="3"/>
    </row>
    <row r="33" spans="1:16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3"/>
      <c r="P33" s="3"/>
    </row>
    <row r="34" spans="1:16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N34" s="3"/>
      <c r="O34" s="3"/>
      <c r="P34" s="3"/>
    </row>
    <row r="35" spans="1:16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N35" s="3"/>
      <c r="O35" s="3"/>
      <c r="P35" s="3"/>
    </row>
    <row r="36" spans="1:16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N36" s="3"/>
      <c r="O36" s="3"/>
      <c r="P36" s="3"/>
    </row>
    <row r="37" spans="1:16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/>
      <c r="P37" s="3"/>
    </row>
    <row r="38" spans="1:16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</row>
    <row r="39" spans="1:1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3"/>
      <c r="P39" s="3"/>
    </row>
    <row r="40" spans="1:16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N40" s="3"/>
      <c r="O40" s="3"/>
      <c r="P40" s="3"/>
    </row>
    <row r="41" spans="1:16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N41" s="3"/>
      <c r="O41" s="3"/>
      <c r="P41" s="3"/>
    </row>
    <row r="42" spans="1:16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3"/>
      <c r="P42" s="3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3"/>
      <c r="P43" s="3"/>
    </row>
    <row r="44" spans="1:16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3"/>
      <c r="P44" s="3"/>
    </row>
    <row r="45" spans="1:16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N45" s="3"/>
      <c r="O45" s="3"/>
      <c r="P45" s="3"/>
    </row>
    <row r="46" spans="1:16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N46" s="3"/>
      <c r="O46" s="3"/>
      <c r="P46" s="3"/>
    </row>
    <row r="47" spans="1:16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3"/>
      <c r="P47" s="3"/>
    </row>
    <row r="48" spans="1:16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3"/>
      <c r="P48" s="3"/>
    </row>
    <row r="49" spans="1:1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3"/>
      <c r="P49" s="3"/>
    </row>
    <row r="50" spans="1:16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3"/>
      <c r="O50" s="3"/>
      <c r="P50" s="3"/>
    </row>
    <row r="51" spans="1:16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</row>
    <row r="52" spans="1:16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3"/>
      <c r="P52" s="3"/>
    </row>
    <row r="53" spans="1:16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3"/>
      <c r="P53" s="3"/>
    </row>
    <row r="54" spans="1:16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3"/>
      <c r="P54" s="3"/>
    </row>
    <row r="55" spans="1:16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N55" s="3"/>
      <c r="O55" s="3"/>
      <c r="P55" s="3"/>
    </row>
    <row r="56" spans="1:16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N56" s="3"/>
      <c r="O56" s="3"/>
      <c r="P56" s="3"/>
    </row>
    <row r="57" spans="1:1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3"/>
      <c r="P57" s="3"/>
    </row>
    <row r="58" spans="1:16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3"/>
      <c r="P58" s="3"/>
    </row>
    <row r="59" spans="1:1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3"/>
      <c r="P59" s="3"/>
    </row>
    <row r="60" spans="1:16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N60" s="3"/>
      <c r="O60" s="3"/>
      <c r="P60" s="3"/>
    </row>
    <row r="61" spans="1:16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N61" s="3"/>
      <c r="O61" s="3"/>
      <c r="P61" s="3"/>
    </row>
    <row r="62" spans="1:16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N62" s="3"/>
      <c r="O62" s="3"/>
      <c r="P62" s="3"/>
    </row>
    <row r="63" spans="1:16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N63" s="3"/>
      <c r="O63" s="3"/>
      <c r="P63" s="3"/>
    </row>
    <row r="64" spans="1:16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3"/>
      <c r="O64" s="3"/>
      <c r="P64" s="3"/>
    </row>
    <row r="65" spans="1:16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3"/>
      <c r="P65" s="3"/>
    </row>
    <row r="66" spans="1:16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3"/>
      <c r="P66" s="3"/>
    </row>
    <row r="67" spans="1:16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3"/>
      <c r="P67" s="3"/>
    </row>
    <row r="68" spans="1:16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3"/>
      <c r="P68" s="3"/>
    </row>
    <row r="69" spans="1:1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N69" s="3"/>
      <c r="O69" s="3"/>
      <c r="P69" s="3"/>
    </row>
    <row r="70" spans="1:16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N70" s="3"/>
      <c r="O70" s="3"/>
      <c r="P70" s="3"/>
    </row>
    <row r="71" spans="1:16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N71" s="3"/>
      <c r="O71" s="3"/>
      <c r="P71" s="3"/>
    </row>
    <row r="72" spans="1:16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N72" s="3"/>
      <c r="O72" s="3"/>
      <c r="P72" s="3"/>
    </row>
    <row r="73" spans="1:16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N73" s="3"/>
      <c r="O73" s="3"/>
      <c r="P73" s="3"/>
    </row>
    <row r="74" spans="1:16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N74" s="3"/>
      <c r="O74" s="3"/>
      <c r="P74" s="3"/>
    </row>
    <row r="75" spans="1:16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N75" s="3"/>
      <c r="O75" s="3"/>
      <c r="P75" s="3"/>
    </row>
    <row r="76" spans="1:16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N76" s="3"/>
      <c r="O76" s="3"/>
      <c r="P76" s="3"/>
    </row>
    <row r="77" spans="1:16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N77" s="3"/>
      <c r="O77" s="3"/>
      <c r="P77" s="3"/>
    </row>
    <row r="78" spans="1:16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N78" s="3"/>
      <c r="O78" s="3"/>
      <c r="P78" s="3"/>
    </row>
    <row r="79" spans="1:1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N79" s="3"/>
      <c r="O79" s="3"/>
      <c r="P79" s="3"/>
    </row>
    <row r="80" spans="1:16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N80" s="3"/>
      <c r="O80" s="3"/>
      <c r="P80" s="3"/>
    </row>
    <row r="81" spans="1:16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N81" s="3"/>
      <c r="O81" s="3"/>
      <c r="P81" s="3"/>
    </row>
    <row r="82" spans="1:16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N82" s="3"/>
      <c r="O82" s="3"/>
      <c r="P82" s="3"/>
    </row>
    <row r="83" spans="1:16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N83" s="3"/>
      <c r="O83" s="3"/>
      <c r="P83" s="3"/>
    </row>
    <row r="84" spans="1:16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N84" s="3"/>
      <c r="O84" s="3"/>
      <c r="P84" s="3"/>
    </row>
    <row r="85" spans="1:16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N85" s="3"/>
      <c r="O85" s="3"/>
      <c r="P85" s="3"/>
    </row>
    <row r="86" spans="1:16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N86" s="3"/>
      <c r="O86" s="3"/>
      <c r="P86" s="3"/>
    </row>
    <row r="87" spans="1:16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N87" s="3"/>
      <c r="O87" s="3"/>
      <c r="P87" s="3"/>
    </row>
    <row r="88" spans="1:16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N88" s="3"/>
      <c r="O88" s="3"/>
      <c r="P88" s="3"/>
    </row>
    <row r="89" spans="1:1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N89" s="3"/>
      <c r="O89" s="3"/>
      <c r="P89" s="3"/>
    </row>
    <row r="90" spans="1:16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N90" s="3"/>
      <c r="O90" s="3"/>
      <c r="P90" s="3"/>
    </row>
    <row r="91" spans="1:16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N91" s="3"/>
      <c r="O91" s="3"/>
      <c r="P91" s="3"/>
    </row>
    <row r="92" spans="1:16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N92" s="3"/>
      <c r="O92" s="3"/>
      <c r="P92" s="3"/>
    </row>
    <row r="93" spans="1:16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N93" s="3"/>
      <c r="O93" s="3"/>
      <c r="P93" s="3"/>
    </row>
    <row r="94" spans="1:16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N94" s="3"/>
      <c r="O94" s="3"/>
      <c r="P94" s="3"/>
    </row>
    <row r="95" spans="1:16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N95" s="3"/>
      <c r="O95" s="3"/>
      <c r="P95" s="3"/>
    </row>
    <row r="96" spans="1:16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N96" s="3"/>
      <c r="O96" s="3"/>
      <c r="P96" s="3"/>
    </row>
    <row r="97" spans="1:16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N97" s="3"/>
      <c r="O97" s="3"/>
      <c r="P97" s="3"/>
    </row>
    <row r="98" spans="1:16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N98" s="3"/>
      <c r="O98" s="3"/>
      <c r="P98" s="3"/>
    </row>
    <row r="99" spans="1:1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N99" s="3"/>
      <c r="O99" s="3"/>
      <c r="P99" s="3"/>
    </row>
    <row r="100" spans="1:16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N100" s="3"/>
      <c r="O100" s="3"/>
      <c r="P100" s="3"/>
    </row>
    <row r="101" spans="1:16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N101" s="3"/>
      <c r="O101" s="3"/>
      <c r="P101" s="3"/>
    </row>
    <row r="102" spans="1:16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N102" s="3"/>
      <c r="O102" s="3"/>
      <c r="P102" s="3"/>
    </row>
    <row r="103" spans="1:16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N103" s="3"/>
      <c r="O103" s="3"/>
      <c r="P103" s="3"/>
    </row>
    <row r="104" spans="1:16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N104" s="3"/>
      <c r="O104" s="3"/>
      <c r="P104" s="3"/>
    </row>
    <row r="105" spans="1:16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N105" s="3"/>
      <c r="O105" s="3"/>
      <c r="P105" s="3"/>
    </row>
    <row r="106" spans="1:16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N106" s="3"/>
      <c r="O106" s="3"/>
      <c r="P106" s="3"/>
    </row>
    <row r="107" spans="1:16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N107" s="3"/>
      <c r="O107" s="3"/>
      <c r="P107" s="3"/>
    </row>
    <row r="108" spans="1:16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N108" s="3"/>
      <c r="O108" s="3"/>
      <c r="P108" s="3"/>
    </row>
    <row r="109" spans="1:16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N109" s="3"/>
      <c r="O109" s="3"/>
      <c r="P109" s="3"/>
    </row>
    <row r="110" spans="1:16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N110" s="3"/>
      <c r="O110" s="3"/>
      <c r="P110" s="3"/>
    </row>
    <row r="111" spans="1:16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N111" s="3"/>
      <c r="O111" s="3"/>
      <c r="P111" s="3"/>
    </row>
    <row r="112" spans="1:16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N112" s="3"/>
      <c r="O112" s="3"/>
      <c r="P112" s="3"/>
    </row>
    <row r="113" spans="1:16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N113" s="3"/>
      <c r="O113" s="3"/>
      <c r="P113" s="3"/>
    </row>
    <row r="114" spans="1:16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N114" s="3"/>
      <c r="O114" s="3"/>
      <c r="P114" s="3"/>
    </row>
    <row r="115" spans="1:16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N115" s="3"/>
      <c r="O115" s="3"/>
      <c r="P115" s="3"/>
    </row>
    <row r="116" spans="1:16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N116" s="3"/>
      <c r="O116" s="3"/>
      <c r="P116" s="3"/>
    </row>
    <row r="117" spans="1:16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N117" s="3"/>
      <c r="O117" s="3"/>
      <c r="P117" s="3"/>
    </row>
    <row r="118" spans="1:16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N118" s="3"/>
      <c r="O118" s="3"/>
      <c r="P118" s="3"/>
    </row>
    <row r="119" spans="1:16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N119" s="3"/>
      <c r="O119" s="3"/>
      <c r="P119" s="3"/>
    </row>
    <row r="120" spans="1:16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N120" s="3"/>
      <c r="O120" s="3"/>
      <c r="P120" s="3"/>
    </row>
    <row r="121" spans="1:16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N121" s="3"/>
      <c r="O121" s="3"/>
      <c r="P121" s="3"/>
    </row>
    <row r="122" spans="1:16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N122" s="3"/>
      <c r="O122" s="3"/>
      <c r="P122" s="3"/>
    </row>
    <row r="123" spans="1:16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N123" s="3"/>
      <c r="O123" s="3"/>
      <c r="P123" s="3"/>
    </row>
    <row r="124" spans="1:16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N124" s="3"/>
      <c r="O124" s="3"/>
      <c r="P124" s="3"/>
    </row>
    <row r="125" spans="1:16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N125" s="3"/>
      <c r="O125" s="3"/>
      <c r="P125" s="3"/>
    </row>
    <row r="126" spans="1:16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N126" s="3"/>
      <c r="O126" s="3"/>
      <c r="P126" s="3"/>
    </row>
    <row r="127" spans="1:16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N127" s="3"/>
      <c r="O127" s="3"/>
      <c r="P127" s="3"/>
    </row>
    <row r="128" spans="1:16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N128" s="3"/>
      <c r="O128" s="3"/>
      <c r="P128" s="3"/>
    </row>
    <row r="129" spans="1:16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N129" s="3"/>
      <c r="O129" s="3"/>
      <c r="P129" s="3"/>
    </row>
    <row r="130" spans="1:16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N130" s="3"/>
      <c r="O130" s="3"/>
      <c r="P130" s="3"/>
    </row>
    <row r="131" spans="1:16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N131" s="3"/>
      <c r="O131" s="3"/>
      <c r="P131" s="3"/>
    </row>
    <row r="132" spans="1:16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N132" s="3"/>
      <c r="O132" s="3"/>
      <c r="P132" s="3"/>
    </row>
    <row r="133" spans="1:16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N133" s="3"/>
      <c r="O133" s="3"/>
      <c r="P133" s="3"/>
    </row>
    <row r="134" spans="1:16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N134" s="3"/>
      <c r="O134" s="3"/>
      <c r="P134" s="3"/>
    </row>
    <row r="135" spans="1:16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N135" s="3"/>
      <c r="O135" s="3"/>
      <c r="P135" s="3"/>
    </row>
    <row r="136" spans="1:16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N136" s="3"/>
      <c r="O136" s="3"/>
      <c r="P136" s="3"/>
    </row>
    <row r="137" spans="1:16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N137" s="3"/>
      <c r="O137" s="3"/>
      <c r="P137" s="3"/>
    </row>
    <row r="138" spans="1:16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N138" s="3"/>
      <c r="O138" s="3"/>
      <c r="P138" s="3"/>
    </row>
    <row r="139" spans="1:16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N139" s="3"/>
      <c r="O139" s="3"/>
      <c r="P139" s="3"/>
    </row>
    <row r="140" spans="1:16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N140" s="3"/>
      <c r="O140" s="3"/>
      <c r="P140" s="3"/>
    </row>
    <row r="141" spans="1:16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N141" s="3"/>
      <c r="O141" s="3"/>
      <c r="P141" s="3"/>
    </row>
    <row r="142" spans="1:16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N142" s="3"/>
      <c r="O142" s="3"/>
      <c r="P142" s="3"/>
    </row>
    <row r="143" spans="1:16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N143" s="3"/>
      <c r="O143" s="3"/>
      <c r="P143" s="3"/>
    </row>
    <row r="144" spans="1:16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N144" s="3"/>
      <c r="O144" s="3"/>
      <c r="P144" s="3"/>
    </row>
    <row r="145" spans="1:16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N145" s="3"/>
      <c r="O145" s="3"/>
      <c r="P145" s="3"/>
    </row>
    <row r="146" spans="1:16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N146" s="3"/>
      <c r="O146" s="3"/>
      <c r="P146" s="3"/>
    </row>
    <row r="147" spans="1:16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N147" s="3"/>
      <c r="O147" s="3"/>
      <c r="P147" s="3"/>
    </row>
    <row r="148" spans="1:16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N148" s="3"/>
      <c r="O148" s="3"/>
      <c r="P148" s="3"/>
    </row>
    <row r="149" spans="1:16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N149" s="3"/>
      <c r="O149" s="3"/>
      <c r="P149" s="3"/>
    </row>
    <row r="150" spans="1:16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N150" s="3"/>
      <c r="O150" s="3"/>
      <c r="P150" s="3"/>
    </row>
    <row r="151" spans="1:16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N151" s="3"/>
      <c r="O151" s="3"/>
      <c r="P151" s="3"/>
    </row>
    <row r="152" spans="1:16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N152" s="3"/>
      <c r="O152" s="3"/>
      <c r="P152" s="3"/>
    </row>
    <row r="153" spans="1:16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N153" s="3"/>
      <c r="O153" s="3"/>
      <c r="P153" s="3"/>
    </row>
    <row r="154" spans="1:16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N154" s="3"/>
      <c r="O154" s="3"/>
      <c r="P154" s="3"/>
    </row>
    <row r="155" spans="1:16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N155" s="3"/>
      <c r="O155" s="3"/>
      <c r="P155" s="3"/>
    </row>
    <row r="156" spans="1:16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N156" s="3"/>
      <c r="O156" s="3"/>
      <c r="P156" s="3"/>
    </row>
    <row r="157" spans="1:16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N157" s="3"/>
      <c r="O157" s="3"/>
      <c r="P157" s="3"/>
    </row>
    <row r="158" spans="1:16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N158" s="3"/>
      <c r="O158" s="3"/>
      <c r="P158" s="3"/>
    </row>
    <row r="159" spans="1:16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N159" s="3"/>
      <c r="O159" s="3"/>
      <c r="P159" s="3"/>
    </row>
    <row r="160" spans="1:16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N160" s="3"/>
      <c r="O160" s="3"/>
      <c r="P160" s="3"/>
    </row>
    <row r="161" spans="1:16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N161" s="3"/>
      <c r="O161" s="3"/>
      <c r="P161" s="3"/>
    </row>
    <row r="162" spans="1:16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N162" s="3"/>
      <c r="O162" s="3"/>
      <c r="P162" s="3"/>
    </row>
    <row r="163" spans="1:16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N163" s="3"/>
      <c r="O163" s="3"/>
      <c r="P163" s="3"/>
    </row>
    <row r="164" spans="1:16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N164" s="3"/>
      <c r="O164" s="3"/>
      <c r="P164" s="3"/>
    </row>
    <row r="165" spans="1:16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N165" s="3"/>
      <c r="O165" s="3"/>
      <c r="P165" s="3"/>
    </row>
    <row r="166" spans="1:16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N166" s="3"/>
      <c r="O166" s="3"/>
      <c r="P166" s="3"/>
    </row>
    <row r="167" spans="2:16" ht="14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N167" s="3"/>
      <c r="O167" s="3"/>
      <c r="P167" s="3"/>
    </row>
    <row r="168" spans="2:16" ht="14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N168" s="3"/>
      <c r="O168" s="3"/>
      <c r="P168" s="3"/>
    </row>
    <row r="169" spans="2:16" ht="14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N169" s="3"/>
      <c r="O169" s="3"/>
      <c r="P169" s="3"/>
    </row>
    <row r="170" spans="2:16" ht="14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N170" s="3"/>
      <c r="O170" s="3"/>
      <c r="P170" s="3"/>
    </row>
    <row r="171" spans="2:16" ht="14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N171" s="3"/>
      <c r="O171" s="3"/>
      <c r="P171" s="3"/>
    </row>
    <row r="172" spans="2:16" ht="14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N172" s="3"/>
      <c r="O172" s="3"/>
      <c r="P172" s="3"/>
    </row>
    <row r="173" spans="2:16" ht="14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N173" s="3"/>
      <c r="O173" s="3"/>
      <c r="P173" s="3"/>
    </row>
    <row r="174" spans="2:16" ht="14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N174" s="3"/>
      <c r="O174" s="3"/>
      <c r="P174" s="3"/>
    </row>
    <row r="175" spans="2:16" ht="14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N175" s="3"/>
      <c r="O175" s="3"/>
      <c r="P175" s="3"/>
    </row>
    <row r="176" spans="2:16" ht="14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N176" s="3"/>
      <c r="O176" s="3"/>
      <c r="P176" s="3"/>
    </row>
    <row r="177" spans="2:16" ht="14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N177" s="3"/>
      <c r="O177" s="3"/>
      <c r="P177" s="3"/>
    </row>
    <row r="178" spans="2:16" ht="14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N178" s="3"/>
      <c r="O178" s="3"/>
      <c r="P178" s="3"/>
    </row>
    <row r="179" spans="2:16" ht="14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N179" s="3"/>
      <c r="O179" s="3"/>
      <c r="P179" s="3"/>
    </row>
    <row r="180" spans="2:16" ht="14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N180" s="3"/>
      <c r="O180" s="3"/>
      <c r="P180" s="3"/>
    </row>
    <row r="181" spans="2:16" ht="14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N181" s="3"/>
      <c r="O181" s="3"/>
      <c r="P181" s="3"/>
    </row>
    <row r="182" spans="2:16" ht="14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N182" s="3"/>
      <c r="O182" s="3"/>
      <c r="P182" s="3"/>
    </row>
    <row r="183" spans="2:16" ht="14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N183" s="3"/>
      <c r="O183" s="3"/>
      <c r="P183" s="3"/>
    </row>
    <row r="184" spans="2:16" ht="14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N184" s="3"/>
      <c r="O184" s="3"/>
      <c r="P184" s="3"/>
    </row>
    <row r="185" spans="2:16" ht="14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N185" s="3"/>
      <c r="O185" s="3"/>
      <c r="P185" s="3"/>
    </row>
    <row r="186" spans="2:16" ht="14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N186" s="3"/>
      <c r="O186" s="3"/>
      <c r="P186" s="3"/>
    </row>
    <row r="187" spans="2:16" ht="14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N187" s="3"/>
      <c r="O187" s="3"/>
      <c r="P187" s="3"/>
    </row>
    <row r="188" spans="2:16" ht="14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N188" s="3"/>
      <c r="O188" s="3"/>
      <c r="P188" s="3"/>
    </row>
    <row r="189" spans="2:16" ht="14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N189" s="3"/>
      <c r="O189" s="3"/>
      <c r="P189" s="3"/>
    </row>
    <row r="190" spans="2:16" ht="14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N190" s="3"/>
      <c r="O190" s="3"/>
      <c r="P190" s="3"/>
    </row>
    <row r="191" spans="2:16" ht="14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N191" s="3"/>
      <c r="O191" s="3"/>
      <c r="P191" s="3"/>
    </row>
    <row r="192" spans="2:16" ht="14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N192" s="3"/>
      <c r="O192" s="3"/>
      <c r="P192" s="3"/>
    </row>
    <row r="193" spans="2:16" ht="14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N193" s="3"/>
      <c r="O193" s="3"/>
      <c r="P193" s="3"/>
    </row>
    <row r="194" spans="2:16" ht="14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N194" s="3"/>
      <c r="O194" s="3"/>
      <c r="P194" s="3"/>
    </row>
    <row r="195" spans="2:16" ht="14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N195" s="3"/>
      <c r="O195" s="3"/>
      <c r="P195" s="3"/>
    </row>
    <row r="196" spans="2:16" ht="14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N196" s="3"/>
      <c r="O196" s="3"/>
      <c r="P196" s="3"/>
    </row>
    <row r="197" spans="2:16" ht="14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N197" s="3"/>
      <c r="O197" s="3"/>
      <c r="P197" s="3"/>
    </row>
    <row r="198" spans="2:16" ht="14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N198" s="3"/>
      <c r="O198" s="3"/>
      <c r="P198" s="3"/>
    </row>
    <row r="199" spans="2:16" ht="14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N199" s="3"/>
      <c r="O199" s="3"/>
      <c r="P199" s="3"/>
    </row>
    <row r="200" spans="2:16" ht="14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N200" s="3"/>
      <c r="O200" s="3"/>
      <c r="P200" s="3"/>
    </row>
    <row r="201" spans="2:16" ht="14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N201" s="3"/>
      <c r="O201" s="3"/>
      <c r="P201" s="3"/>
    </row>
    <row r="202" spans="2:16" ht="14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N202" s="3"/>
      <c r="O202" s="3"/>
      <c r="P202" s="3"/>
    </row>
    <row r="203" spans="2:16" ht="14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N203" s="3"/>
      <c r="O203" s="3"/>
      <c r="P203" s="3"/>
    </row>
    <row r="204" spans="2:16" ht="14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N204" s="3"/>
      <c r="O204" s="3"/>
      <c r="P204" s="3"/>
    </row>
    <row r="205" spans="2:16" ht="14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N205" s="3"/>
      <c r="O205" s="3"/>
      <c r="P205" s="3"/>
    </row>
    <row r="206" spans="2:16" ht="14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N206" s="3"/>
      <c r="O206" s="3"/>
      <c r="P206" s="3"/>
    </row>
    <row r="207" spans="2:16" ht="14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N207" s="3"/>
      <c r="O207" s="3"/>
      <c r="P207" s="3"/>
    </row>
    <row r="208" spans="2:16" ht="14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N208" s="3"/>
      <c r="O208" s="3"/>
      <c r="P208" s="3"/>
    </row>
    <row r="209" spans="2:16" ht="14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N209" s="3"/>
      <c r="O209" s="3"/>
      <c r="P209" s="3"/>
    </row>
  </sheetData>
  <sheetProtection/>
  <mergeCells count="2">
    <mergeCell ref="D4:K4"/>
    <mergeCell ref="L4:N4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15.7109375" style="0" bestFit="1" customWidth="1"/>
    <col min="2" max="2" width="24.28125" style="0" bestFit="1" customWidth="1"/>
    <col min="3" max="3" width="19.28125" style="0" bestFit="1" customWidth="1"/>
    <col min="4" max="4" width="11.421875" style="0" customWidth="1"/>
    <col min="5" max="5" width="18.7109375" style="0" bestFit="1" customWidth="1"/>
  </cols>
  <sheetData>
    <row r="1" spans="1:7" ht="14.25">
      <c r="A1" s="14" t="s">
        <v>68</v>
      </c>
      <c r="B1" s="14" t="s">
        <v>69</v>
      </c>
      <c r="C1" s="14" t="s">
        <v>70</v>
      </c>
      <c r="D1" s="14" t="s">
        <v>10</v>
      </c>
      <c r="E1" s="14" t="s">
        <v>11</v>
      </c>
      <c r="F1" s="14" t="s">
        <v>15</v>
      </c>
      <c r="G1" s="14" t="s">
        <v>9</v>
      </c>
    </row>
    <row r="2" spans="1:7" ht="14.25">
      <c r="A2" s="14" t="s">
        <v>71</v>
      </c>
      <c r="B2" s="14" t="s">
        <v>16</v>
      </c>
      <c r="C2" s="14" t="s">
        <v>17</v>
      </c>
      <c r="D2" s="14" t="s">
        <v>72</v>
      </c>
      <c r="E2" s="14" t="s">
        <v>18</v>
      </c>
      <c r="F2" s="15" t="s">
        <v>19</v>
      </c>
      <c r="G2" s="14" t="s">
        <v>110</v>
      </c>
    </row>
    <row r="3" spans="1:7" ht="14.25">
      <c r="A3" s="14" t="s">
        <v>73</v>
      </c>
      <c r="B3" s="14" t="s">
        <v>20</v>
      </c>
      <c r="C3" s="14" t="s">
        <v>17</v>
      </c>
      <c r="D3" s="14" t="s">
        <v>72</v>
      </c>
      <c r="E3" s="14" t="s">
        <v>21</v>
      </c>
      <c r="F3" s="15" t="s">
        <v>22</v>
      </c>
      <c r="G3" s="14" t="s">
        <v>111</v>
      </c>
    </row>
    <row r="4" spans="1:7" ht="14.25">
      <c r="A4" s="14" t="s">
        <v>74</v>
      </c>
      <c r="B4" s="14" t="s">
        <v>23</v>
      </c>
      <c r="C4" s="14" t="s">
        <v>17</v>
      </c>
      <c r="D4" s="14" t="s">
        <v>75</v>
      </c>
      <c r="E4" s="14" t="s">
        <v>24</v>
      </c>
      <c r="F4" s="15" t="s">
        <v>25</v>
      </c>
      <c r="G4" s="14" t="s">
        <v>112</v>
      </c>
    </row>
    <row r="5" spans="1:7" ht="14.25">
      <c r="A5" s="14" t="s">
        <v>76</v>
      </c>
      <c r="B5" s="14" t="s">
        <v>26</v>
      </c>
      <c r="C5" s="14" t="s">
        <v>17</v>
      </c>
      <c r="D5" s="14" t="s">
        <v>77</v>
      </c>
      <c r="E5" s="14" t="s">
        <v>27</v>
      </c>
      <c r="F5" s="15" t="s">
        <v>25</v>
      </c>
      <c r="G5" s="14" t="s">
        <v>112</v>
      </c>
    </row>
    <row r="6" spans="1:7" ht="14.25">
      <c r="A6" s="14" t="s">
        <v>78</v>
      </c>
      <c r="B6" s="14" t="s">
        <v>28</v>
      </c>
      <c r="C6" s="14" t="s">
        <v>17</v>
      </c>
      <c r="D6" s="14" t="s">
        <v>79</v>
      </c>
      <c r="E6" s="14" t="s">
        <v>67</v>
      </c>
      <c r="F6" s="15" t="s">
        <v>29</v>
      </c>
      <c r="G6" s="14" t="s">
        <v>113</v>
      </c>
    </row>
    <row r="7" spans="1:7" ht="14.25">
      <c r="A7" s="14" t="s">
        <v>80</v>
      </c>
      <c r="B7" s="14" t="s">
        <v>28</v>
      </c>
      <c r="C7" s="14" t="s">
        <v>17</v>
      </c>
      <c r="D7" s="14" t="s">
        <v>79</v>
      </c>
      <c r="E7" s="14" t="s">
        <v>30</v>
      </c>
      <c r="F7" s="15" t="s">
        <v>31</v>
      </c>
      <c r="G7" s="14" t="s">
        <v>114</v>
      </c>
    </row>
    <row r="8" spans="1:7" ht="14.25">
      <c r="A8" s="14" t="s">
        <v>81</v>
      </c>
      <c r="B8" s="14" t="s">
        <v>32</v>
      </c>
      <c r="C8" s="14" t="s">
        <v>17</v>
      </c>
      <c r="D8" s="14" t="s">
        <v>82</v>
      </c>
      <c r="E8" s="14" t="s">
        <v>33</v>
      </c>
      <c r="F8" s="15" t="s">
        <v>19</v>
      </c>
      <c r="G8" s="14" t="s">
        <v>110</v>
      </c>
    </row>
    <row r="9" spans="1:7" ht="14.25">
      <c r="A9" s="14" t="s">
        <v>83</v>
      </c>
      <c r="B9" s="14" t="s">
        <v>34</v>
      </c>
      <c r="C9" s="14" t="s">
        <v>17</v>
      </c>
      <c r="D9" s="14" t="s">
        <v>84</v>
      </c>
      <c r="E9" s="14" t="s">
        <v>35</v>
      </c>
      <c r="F9" s="15" t="s">
        <v>36</v>
      </c>
      <c r="G9" s="14" t="s">
        <v>115</v>
      </c>
    </row>
    <row r="10" spans="1:7" ht="14.25">
      <c r="A10" s="14" t="s">
        <v>85</v>
      </c>
      <c r="B10" s="14" t="s">
        <v>37</v>
      </c>
      <c r="C10" s="14" t="s">
        <v>17</v>
      </c>
      <c r="D10" s="14" t="s">
        <v>86</v>
      </c>
      <c r="E10" s="14" t="s">
        <v>38</v>
      </c>
      <c r="F10" s="15" t="s">
        <v>22</v>
      </c>
      <c r="G10" s="14" t="s">
        <v>111</v>
      </c>
    </row>
    <row r="11" spans="1:7" ht="14.25">
      <c r="A11" s="14" t="s">
        <v>87</v>
      </c>
      <c r="B11" s="14" t="s">
        <v>34</v>
      </c>
      <c r="C11" s="14" t="s">
        <v>17</v>
      </c>
      <c r="D11" s="14" t="s">
        <v>88</v>
      </c>
      <c r="E11" s="14" t="s">
        <v>39</v>
      </c>
      <c r="F11" s="15" t="s">
        <v>40</v>
      </c>
      <c r="G11" s="14" t="s">
        <v>116</v>
      </c>
    </row>
    <row r="12" spans="1:7" ht="14.25">
      <c r="A12" s="14" t="s">
        <v>89</v>
      </c>
      <c r="B12" s="14" t="s">
        <v>14</v>
      </c>
      <c r="C12" s="14" t="s">
        <v>17</v>
      </c>
      <c r="D12" s="14" t="s">
        <v>90</v>
      </c>
      <c r="E12" s="14" t="s">
        <v>41</v>
      </c>
      <c r="F12" s="15" t="s">
        <v>25</v>
      </c>
      <c r="G12" s="14" t="s">
        <v>112</v>
      </c>
    </row>
    <row r="13" spans="1:7" ht="14.25">
      <c r="A13" s="14" t="s">
        <v>91</v>
      </c>
      <c r="B13" s="14" t="s">
        <v>42</v>
      </c>
      <c r="C13" s="14" t="s">
        <v>43</v>
      </c>
      <c r="D13" s="14" t="s">
        <v>92</v>
      </c>
      <c r="E13" s="14" t="s">
        <v>44</v>
      </c>
      <c r="F13" s="15" t="s">
        <v>109</v>
      </c>
      <c r="G13" s="14" t="s">
        <v>112</v>
      </c>
    </row>
    <row r="14" spans="1:7" ht="14.25">
      <c r="A14" s="14" t="s">
        <v>93</v>
      </c>
      <c r="B14" s="14" t="s">
        <v>45</v>
      </c>
      <c r="C14" s="14" t="s">
        <v>43</v>
      </c>
      <c r="D14" s="14" t="s">
        <v>94</v>
      </c>
      <c r="E14" s="14" t="s">
        <v>46</v>
      </c>
      <c r="F14" s="15" t="s">
        <v>19</v>
      </c>
      <c r="G14" s="14" t="s">
        <v>110</v>
      </c>
    </row>
    <row r="15" spans="1:7" ht="14.25">
      <c r="A15" s="14" t="s">
        <v>95</v>
      </c>
      <c r="B15" s="14" t="s">
        <v>47</v>
      </c>
      <c r="C15" s="14" t="s">
        <v>43</v>
      </c>
      <c r="D15" s="14" t="s">
        <v>94</v>
      </c>
      <c r="E15" s="14" t="s">
        <v>48</v>
      </c>
      <c r="F15" s="15" t="s">
        <v>19</v>
      </c>
      <c r="G15" s="14" t="s">
        <v>110</v>
      </c>
    </row>
    <row r="16" spans="1:7" ht="14.25">
      <c r="A16" s="14" t="s">
        <v>96</v>
      </c>
      <c r="B16" s="14" t="s">
        <v>45</v>
      </c>
      <c r="C16" s="14" t="s">
        <v>43</v>
      </c>
      <c r="D16" s="14" t="s">
        <v>94</v>
      </c>
      <c r="E16" s="14" t="s">
        <v>49</v>
      </c>
      <c r="F16" s="15" t="s">
        <v>19</v>
      </c>
      <c r="G16" s="14" t="s">
        <v>110</v>
      </c>
    </row>
    <row r="17" spans="1:7" ht="14.25">
      <c r="A17" s="14" t="s">
        <v>97</v>
      </c>
      <c r="B17" s="14" t="s">
        <v>47</v>
      </c>
      <c r="C17" s="14" t="s">
        <v>43</v>
      </c>
      <c r="D17" s="14" t="s">
        <v>94</v>
      </c>
      <c r="E17" s="14" t="s">
        <v>50</v>
      </c>
      <c r="F17" s="15" t="s">
        <v>19</v>
      </c>
      <c r="G17" s="14" t="s">
        <v>110</v>
      </c>
    </row>
    <row r="18" spans="1:7" ht="14.25">
      <c r="A18" s="14" t="s">
        <v>98</v>
      </c>
      <c r="B18" s="14" t="s">
        <v>51</v>
      </c>
      <c r="C18" s="14" t="s">
        <v>43</v>
      </c>
      <c r="D18" s="14" t="s">
        <v>72</v>
      </c>
      <c r="E18" s="14" t="s">
        <v>52</v>
      </c>
      <c r="F18" s="15" t="s">
        <v>19</v>
      </c>
      <c r="G18" s="14" t="s">
        <v>110</v>
      </c>
    </row>
    <row r="19" spans="1:7" ht="14.25">
      <c r="A19" s="14" t="s">
        <v>99</v>
      </c>
      <c r="B19" s="14" t="s">
        <v>53</v>
      </c>
      <c r="C19" s="14" t="s">
        <v>43</v>
      </c>
      <c r="D19" s="14" t="s">
        <v>100</v>
      </c>
      <c r="E19" s="14" t="s">
        <v>54</v>
      </c>
      <c r="F19" s="15" t="s">
        <v>55</v>
      </c>
      <c r="G19" s="14" t="s">
        <v>117</v>
      </c>
    </row>
    <row r="20" spans="1:7" ht="14.25">
      <c r="A20" s="14" t="s">
        <v>101</v>
      </c>
      <c r="B20" s="14" t="s">
        <v>56</v>
      </c>
      <c r="C20" s="14" t="s">
        <v>43</v>
      </c>
      <c r="D20" s="14" t="s">
        <v>72</v>
      </c>
      <c r="E20" s="14" t="s">
        <v>57</v>
      </c>
      <c r="F20" s="15" t="s">
        <v>22</v>
      </c>
      <c r="G20" s="14" t="s">
        <v>111</v>
      </c>
    </row>
    <row r="21" spans="1:7" ht="14.25">
      <c r="A21" s="14" t="s">
        <v>102</v>
      </c>
      <c r="B21" s="14" t="s">
        <v>58</v>
      </c>
      <c r="C21" s="14" t="s">
        <v>43</v>
      </c>
      <c r="D21" s="14" t="s">
        <v>103</v>
      </c>
      <c r="E21" s="14" t="s">
        <v>59</v>
      </c>
      <c r="F21" s="15" t="s">
        <v>60</v>
      </c>
      <c r="G21" s="14" t="s">
        <v>118</v>
      </c>
    </row>
    <row r="22" spans="1:7" ht="14.25">
      <c r="A22" s="14" t="s">
        <v>104</v>
      </c>
      <c r="B22" s="14" t="s">
        <v>61</v>
      </c>
      <c r="C22" s="14" t="s">
        <v>43</v>
      </c>
      <c r="D22" s="14" t="s">
        <v>86</v>
      </c>
      <c r="E22" s="14" t="s">
        <v>62</v>
      </c>
      <c r="F22" s="15" t="s">
        <v>19</v>
      </c>
      <c r="G22" s="14" t="s">
        <v>110</v>
      </c>
    </row>
    <row r="23" spans="1:7" ht="14.25">
      <c r="A23" s="14" t="s">
        <v>105</v>
      </c>
      <c r="B23" s="14" t="s">
        <v>63</v>
      </c>
      <c r="C23" s="14" t="s">
        <v>43</v>
      </c>
      <c r="D23" s="14" t="s">
        <v>106</v>
      </c>
      <c r="E23" s="14" t="s">
        <v>64</v>
      </c>
      <c r="F23" s="15" t="s">
        <v>19</v>
      </c>
      <c r="G23" s="14" t="s">
        <v>110</v>
      </c>
    </row>
    <row r="24" spans="1:7" ht="14.25">
      <c r="A24" s="14" t="s">
        <v>107</v>
      </c>
      <c r="B24" s="14" t="s">
        <v>65</v>
      </c>
      <c r="C24" s="14" t="s">
        <v>43</v>
      </c>
      <c r="D24" s="14" t="s">
        <v>108</v>
      </c>
      <c r="E24" s="14" t="s">
        <v>66</v>
      </c>
      <c r="F24" s="15" t="s">
        <v>19</v>
      </c>
      <c r="G24" s="14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Malinovský</dc:creator>
  <cp:keywords/>
  <dc:description/>
  <cp:lastModifiedBy>Veronika Sestakova</cp:lastModifiedBy>
  <cp:lastPrinted>2022-05-09T09:59:34Z</cp:lastPrinted>
  <dcterms:created xsi:type="dcterms:W3CDTF">2022-05-05T12:46:30Z</dcterms:created>
  <dcterms:modified xsi:type="dcterms:W3CDTF">2023-10-17T09:45:53Z</dcterms:modified>
  <cp:category/>
  <cp:version/>
  <cp:contentType/>
  <cp:contentStatus/>
</cp:coreProperties>
</file>