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roslava_hornackova_bratislava_sk/Documents/Desktop/MH/VO/DNS-Služby projektantov_PD Mosty/DNS_časť_PD_most_Rusovska_Panonska/Zverejnenie v DNS- dokumenty/"/>
    </mc:Choice>
  </mc:AlternateContent>
  <xr:revisionPtr revIDLastSave="96" documentId="14_{E5F660DB-BF1B-4B16-97EC-CC7F3C8B0325}" xr6:coauthVersionLast="47" xr6:coauthVersionMax="47" xr10:uidLastSave="{FF001A70-35FF-4F65-85B6-8134B9244671}"/>
  <bookViews>
    <workbookView xWindow="-120" yWindow="-120" windowWidth="29040" windowHeight="15840" xr2:uid="{8ADAEE77-0290-444B-BDD3-3B6153AC1597}"/>
  </bookViews>
  <sheets>
    <sheet name="Návrh na plnenie kritérií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kritérií'!$A$2:$G$59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6" l="1"/>
  <c r="F22" i="6" s="1"/>
  <c r="E24" i="6"/>
  <c r="F24" i="6" s="1"/>
  <c r="E25" i="6"/>
  <c r="F25" i="6" s="1"/>
  <c r="E26" i="6"/>
  <c r="F26" i="6" s="1"/>
  <c r="E27" i="6"/>
  <c r="F27" i="6" s="1"/>
  <c r="E28" i="6"/>
  <c r="F28" i="6" s="1"/>
  <c r="E29" i="6"/>
  <c r="F29" i="6" s="1"/>
  <c r="E30" i="6"/>
  <c r="F30" i="6" s="1"/>
  <c r="E31" i="6"/>
  <c r="F31" i="6" s="1"/>
  <c r="E32" i="6"/>
  <c r="F32" i="6" s="1"/>
  <c r="E33" i="6"/>
  <c r="F33" i="6" s="1"/>
  <c r="E34" i="6"/>
  <c r="F34" i="6" s="1"/>
  <c r="E35" i="6"/>
  <c r="F35" i="6" s="1"/>
  <c r="E36" i="6"/>
  <c r="F36" i="6" s="1"/>
  <c r="E37" i="6"/>
  <c r="F37" i="6" s="1"/>
  <c r="E38" i="6"/>
  <c r="F38" i="6" s="1"/>
  <c r="E39" i="6"/>
  <c r="F39" i="6" s="1"/>
  <c r="E40" i="6"/>
  <c r="F40" i="6" s="1"/>
  <c r="E42" i="6"/>
  <c r="F42" i="6" s="1"/>
  <c r="E43" i="6"/>
  <c r="F43" i="6" s="1"/>
  <c r="E44" i="6"/>
  <c r="F44" i="6" s="1"/>
  <c r="E45" i="6"/>
  <c r="F45" i="6" s="1"/>
  <c r="E21" i="6" l="1"/>
  <c r="F21" i="6" s="1"/>
  <c r="F46" i="6" l="1"/>
</calcChain>
</file>

<file path=xl/sharedStrings.xml><?xml version="1.0" encoding="utf-8"?>
<sst xmlns="http://schemas.openxmlformats.org/spreadsheetml/2006/main" count="79" uniqueCount="77">
  <si>
    <t xml:space="preserve">Obchodné meno uchádzača: </t>
  </si>
  <si>
    <t xml:space="preserve">Sídlo uchádzača: </t>
  </si>
  <si>
    <t>IČO:</t>
  </si>
  <si>
    <t>IČ DPH:</t>
  </si>
  <si>
    <t>Som platcom DPH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</si>
  <si>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</si>
  <si>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</si>
  <si>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</si>
  <si>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</si>
  <si>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</si>
  <si>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</si>
  <si>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</si>
  <si>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</si>
  <si>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</si>
  <si>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</si>
  <si>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</si>
  <si>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</si>
  <si>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</si>
  <si>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</si>
  <si>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</si>
  <si>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</si>
  <si>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</si>
  <si>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</si>
  <si>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</si>
  <si>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</si>
  <si>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</si>
  <si>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</si>
  <si>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</si>
  <si>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</si>
  <si>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</si>
  <si>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</si>
  <si>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</si>
  <si>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</si>
  <si>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</si>
  <si>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</si>
  <si>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</si>
  <si>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</si>
  <si>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</si>
  <si>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</si>
  <si>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</si>
  <si>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</si>
  <si>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</si>
  <si>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spĺňam všetky podmienky účasti stanovené vo Výzve na predkladanie ponúk a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</si>
  <si>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Malý a stredný podnik:</t>
  </si>
  <si>
    <t>Áno</t>
  </si>
  <si>
    <t>Kritérium : Cena projekčných prác a služieb s DPH</t>
  </si>
  <si>
    <t>Názov položky</t>
  </si>
  <si>
    <t>Počet hodín</t>
  </si>
  <si>
    <t>Výška DPH v EUR za 1 hodinu</t>
  </si>
  <si>
    <t>Suma za počet hodín celkom v EUR s DPH</t>
  </si>
  <si>
    <t>Cena za 1 hodinu v EUR bez DPH</t>
  </si>
  <si>
    <t>Diagnostika (Diagnostika a prepočet )</t>
  </si>
  <si>
    <t>Prepočet (Diagnostika a prepočet)</t>
  </si>
  <si>
    <t>Dokumentácia na realizáciu stavby (DRS)</t>
  </si>
  <si>
    <t>Sprievodná správa (DRS)</t>
  </si>
  <si>
    <t>Prehľadná situácia stavby (DRS)</t>
  </si>
  <si>
    <t>Koordinačný výkres stavby (na podklade mapy z KN) (DRS)</t>
  </si>
  <si>
    <t>Dopravné značenie celej stavby a plán organizácie dopravy  (DRS)</t>
  </si>
  <si>
    <t>Doklady (DRS)</t>
  </si>
  <si>
    <t>Dokumentácia meračských prác  (DRS)</t>
  </si>
  <si>
    <t>Dokumentácia na majetkoprávne vysporiadanie (DRS)</t>
  </si>
  <si>
    <t>Rekapitulácia, súpis prác, časti stavby (DRS)</t>
  </si>
  <si>
    <t>Preambula (DRS)</t>
  </si>
  <si>
    <t>Orientačný rozpočet (DRS)</t>
  </si>
  <si>
    <t>Plán BOZP (DRS)</t>
  </si>
  <si>
    <t>Celkový výkaz výmer (DRS)</t>
  </si>
  <si>
    <t xml:space="preserve">Ocenený súpis prác (prác 1 a 2) </t>
  </si>
  <si>
    <t>Účasť na odovzdaní staveniska (AD)</t>
  </si>
  <si>
    <t>Účasť na operatívnych a kontrolných dňoch stavby (AD)</t>
  </si>
  <si>
    <t>Ostatné výkony AD nezahrnuté vyššie (AD)</t>
  </si>
  <si>
    <t>Účasť na odovzdaní a prevzatí stavby (AD)</t>
  </si>
  <si>
    <t>Dokumentácia  na trvalé a dočasné vyňatie z PPF (DRS)</t>
  </si>
  <si>
    <t>Dokumentácia prieskumov - IGHP, korózny a geoelektrický, archeologický prieskum  (DRS)</t>
  </si>
  <si>
    <t>Písomnosti a výkresy objektov (DRS)</t>
  </si>
  <si>
    <t>Spolu v EUR s DPH</t>
  </si>
  <si>
    <t>Príloha č. 3 ZoD - Návrh na plnenie kritérií v zákazke „Výzva č. 13 - PD mostných objektov v správe Hlavného mesta Slovenskej republiky Bratislavy - Na Rusovskej ceste nad Panónskou cestou pri Železničnej stanici Petržalka“</t>
  </si>
  <si>
    <t>Pozn.: Cenu za výkon odborného autorského dohľadu projektanta stavby (AD) je potrebné stanoviť vo vzťahu k predpokladanej lehote výstavby, účasti na kontrolných dňoch stavby ako i k prípadným operatívnym odborným riešeniam a stanoviskám k mimoriadnym technickým a iným problémom, vzniknutým počas výstavby predmetnej stavby.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</si>
</sst>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4" tint="-0.249977111117893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86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1" fillId="0" borderId="7" xfId="2" applyFont="1" applyFill="1" applyBorder="1" applyAlignment="1" applyProtection="1">
      <alignment vertical="center" wrapText="1"/>
    </xf>
    <xf numFmtId="0" fontId="11" fillId="0" borderId="10" xfId="2" applyFont="1" applyFill="1" applyBorder="1" applyAlignment="1" applyProtection="1">
      <alignment vertical="center" wrapText="1"/>
    </xf>
    <xf numFmtId="0" fontId="11" fillId="0" borderId="12" xfId="2" applyFont="1" applyFill="1" applyBorder="1" applyAlignment="1" applyProtection="1">
      <alignment vertical="center" wrapText="1"/>
    </xf>
    <xf numFmtId="0" fontId="12" fillId="0" borderId="18" xfId="2" applyFont="1" applyFill="1" applyBorder="1" applyAlignment="1" applyProtection="1">
      <alignment horizontal="left" vertical="center" wrapText="1"/>
    </xf>
    <xf numFmtId="0" fontId="12" fillId="0" borderId="19" xfId="2" applyFont="1" applyFill="1" applyBorder="1" applyAlignment="1" applyProtection="1">
      <alignment horizontal="left" vertical="center" wrapText="1"/>
    </xf>
    <xf numFmtId="0" fontId="12" fillId="0" borderId="20" xfId="2" applyFont="1" applyFill="1" applyBorder="1" applyAlignment="1" applyProtection="1">
      <alignment horizontal="left" vertical="center" wrapText="1"/>
    </xf>
    <xf numFmtId="0" fontId="11" fillId="0" borderId="26" xfId="2" applyFont="1" applyFill="1" applyBorder="1" applyAlignment="1" applyProtection="1">
      <alignment wrapText="1"/>
    </xf>
    <xf numFmtId="0" fontId="11" fillId="0" borderId="29" xfId="2" applyFont="1" applyFill="1" applyBorder="1" applyAlignment="1" applyProtection="1">
      <alignment wrapText="1"/>
    </xf>
    <xf numFmtId="0" fontId="11" fillId="0" borderId="31" xfId="2" applyFont="1" applyFill="1" applyBorder="1" applyAlignment="1" applyProtection="1">
      <alignment wrapText="1"/>
    </xf>
    <xf numFmtId="2" fontId="11" fillId="0" borderId="27" xfId="2" applyNumberFormat="1" applyFont="1" applyFill="1" applyBorder="1" applyAlignment="1" applyProtection="1">
      <alignment wrapText="1"/>
    </xf>
    <xf numFmtId="2" fontId="11" fillId="0" borderId="25" xfId="2" applyNumberFormat="1" applyFont="1" applyFill="1" applyBorder="1" applyAlignment="1" applyProtection="1">
      <alignment wrapText="1"/>
    </xf>
    <xf numFmtId="2" fontId="11" fillId="0" borderId="32" xfId="2" applyNumberFormat="1" applyFont="1" applyFill="1" applyBorder="1" applyAlignment="1" applyProtection="1">
      <alignment wrapText="1"/>
    </xf>
    <xf numFmtId="2" fontId="11" fillId="0" borderId="28" xfId="2" applyNumberFormat="1" applyFont="1" applyFill="1" applyBorder="1" applyAlignment="1" applyProtection="1">
      <alignment wrapText="1"/>
    </xf>
    <xf numFmtId="2" fontId="11" fillId="0" borderId="30" xfId="2" applyNumberFormat="1" applyFont="1" applyFill="1" applyBorder="1" applyAlignment="1" applyProtection="1">
      <alignment wrapText="1"/>
    </xf>
    <xf numFmtId="2" fontId="11" fillId="0" borderId="33" xfId="2" applyNumberFormat="1" applyFont="1" applyFill="1" applyBorder="1" applyAlignment="1" applyProtection="1">
      <alignment wrapText="1"/>
    </xf>
    <xf numFmtId="2" fontId="11" fillId="0" borderId="21" xfId="2" applyNumberFormat="1" applyFont="1" applyFill="1" applyBorder="1" applyProtection="1"/>
    <xf numFmtId="0" fontId="11" fillId="6" borderId="25" xfId="2" applyFont="1" applyFill="1" applyBorder="1" applyAlignment="1" applyProtection="1">
      <alignment horizontal="center" wrapText="1"/>
    </xf>
    <xf numFmtId="0" fontId="11" fillId="6" borderId="32" xfId="2" applyFont="1" applyFill="1" applyBorder="1" applyAlignment="1" applyProtection="1">
      <alignment horizontal="center" wrapText="1"/>
    </xf>
    <xf numFmtId="0" fontId="11" fillId="7" borderId="29" xfId="2" applyFont="1" applyFill="1" applyBorder="1" applyAlignment="1" applyProtection="1">
      <alignment wrapText="1"/>
    </xf>
    <xf numFmtId="0" fontId="11" fillId="7" borderId="25" xfId="2" applyFont="1" applyFill="1" applyBorder="1" applyAlignment="1" applyProtection="1">
      <alignment horizontal="center" wrapText="1"/>
    </xf>
    <xf numFmtId="2" fontId="11" fillId="7" borderId="25" xfId="2" applyNumberFormat="1" applyFont="1" applyFill="1" applyBorder="1" applyAlignment="1" applyProtection="1">
      <alignment wrapText="1"/>
    </xf>
    <xf numFmtId="2" fontId="11" fillId="7" borderId="30" xfId="2" applyNumberFormat="1" applyFont="1" applyFill="1" applyBorder="1" applyAlignment="1" applyProtection="1">
      <alignment wrapText="1"/>
    </xf>
    <xf numFmtId="0" fontId="0" fillId="0" borderId="0" xfId="0" applyProtection="1">
      <protection locked="0"/>
    </xf>
    <xf numFmtId="2" fontId="0" fillId="0" borderId="0" xfId="0" applyNumberFormat="1" applyAlignment="1" applyProtection="1">
      <alignment wrapText="1"/>
      <protection locked="0"/>
    </xf>
    <xf numFmtId="0" fontId="3" fillId="5" borderId="11" xfId="2" applyFont="1" applyFill="1" applyBorder="1" applyProtection="1">
      <protection locked="0"/>
    </xf>
    <xf numFmtId="0" fontId="3" fillId="5" borderId="14" xfId="2" applyFont="1" applyFill="1" applyBorder="1" applyProtection="1">
      <protection locked="0"/>
    </xf>
    <xf numFmtId="0" fontId="11" fillId="5" borderId="27" xfId="2" applyFont="1" applyFill="1" applyBorder="1" applyAlignment="1" applyProtection="1">
      <alignment horizontal="center" wrapText="1"/>
      <protection locked="0"/>
    </xf>
    <xf numFmtId="2" fontId="11" fillId="5" borderId="27" xfId="2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1" fillId="5" borderId="25" xfId="2" applyFont="1" applyFill="1" applyBorder="1" applyAlignment="1" applyProtection="1">
      <alignment horizontal="center" wrapText="1"/>
      <protection locked="0"/>
    </xf>
    <xf numFmtId="2" fontId="11" fillId="5" borderId="25" xfId="2" applyNumberFormat="1" applyFont="1" applyFill="1" applyBorder="1" applyAlignment="1" applyProtection="1">
      <alignment wrapText="1"/>
      <protection locked="0"/>
    </xf>
    <xf numFmtId="2" fontId="11" fillId="5" borderId="32" xfId="2" applyNumberFormat="1" applyFont="1" applyFill="1" applyBorder="1" applyAlignment="1" applyProtection="1">
      <alignment wrapText="1"/>
      <protection locked="0"/>
    </xf>
    <xf numFmtId="0" fontId="11" fillId="0" borderId="29" xfId="2" applyFont="1" applyFill="1" applyBorder="1" applyAlignment="1" applyProtection="1">
      <alignment wrapText="1" shrinkToFit="1"/>
    </xf>
    <xf numFmtId="0" fontId="14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34" xfId="2" applyFont="1" applyFill="1" applyBorder="1" applyAlignment="1" applyProtection="1"/>
    <xf numFmtId="0" fontId="2" fillId="0" borderId="35" xfId="0" applyFont="1" applyBorder="1"/>
    <xf numFmtId="0" fontId="2" fillId="0" borderId="36" xfId="0" applyFont="1" applyBorder="1"/>
    <xf numFmtId="0" fontId="0" fillId="5" borderId="22" xfId="3" applyFont="1" applyFill="1" applyBorder="1" applyAlignment="1" applyProtection="1">
      <alignment horizontal="center" vertical="center" wrapText="1"/>
      <protection locked="0"/>
    </xf>
    <xf numFmtId="0" fontId="1" fillId="5" borderId="23" xfId="3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9" fillId="0" borderId="7" xfId="2" applyFont="1" applyFill="1" applyBorder="1" applyAlignment="1" applyProtection="1">
      <alignment horizontal="center" vertical="center" wrapText="1"/>
    </xf>
    <xf numFmtId="0" fontId="10" fillId="0" borderId="8" xfId="2" applyFont="1" applyFill="1" applyBorder="1" applyAlignment="1" applyProtection="1">
      <alignment horizontal="center" vertical="center" wrapText="1"/>
    </xf>
    <xf numFmtId="0" fontId="10" fillId="0" borderId="9" xfId="2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3" fillId="0" borderId="6" xfId="2" applyFont="1" applyFill="1" applyBorder="1" applyAlignment="1" applyProtection="1">
      <alignment horizontal="center"/>
      <protection locked="0"/>
    </xf>
    <xf numFmtId="0" fontId="3" fillId="5" borderId="7" xfId="2" applyFont="1" applyFill="1" applyBorder="1" applyAlignment="1" applyProtection="1">
      <alignment horizontal="left"/>
      <protection locked="0"/>
    </xf>
    <xf numFmtId="0" fontId="3" fillId="5" borderId="12" xfId="2" applyFont="1" applyFill="1" applyBorder="1" applyAlignment="1" applyProtection="1">
      <alignment horizontal="left"/>
      <protection locked="0"/>
    </xf>
    <xf numFmtId="0" fontId="3" fillId="5" borderId="8" xfId="2" applyFont="1" applyFill="1" applyBorder="1" applyAlignment="1" applyProtection="1">
      <alignment horizontal="left"/>
      <protection locked="0"/>
    </xf>
    <xf numFmtId="0" fontId="3" fillId="5" borderId="13" xfId="2" applyFont="1" applyFill="1" applyBorder="1" applyAlignment="1" applyProtection="1">
      <alignment horizontal="left"/>
      <protection locked="0"/>
    </xf>
    <xf numFmtId="0" fontId="3" fillId="5" borderId="8" xfId="2" applyFont="1" applyFill="1" applyBorder="1" applyAlignment="1" applyProtection="1">
      <alignment horizontal="center"/>
      <protection locked="0"/>
    </xf>
    <xf numFmtId="0" fontId="3" fillId="5" borderId="9" xfId="2" applyFont="1" applyFill="1" applyBorder="1" applyAlignment="1" applyProtection="1">
      <alignment horizontal="center"/>
      <protection locked="0"/>
    </xf>
    <xf numFmtId="0" fontId="3" fillId="5" borderId="13" xfId="2" applyFont="1" applyFill="1" applyBorder="1" applyAlignment="1" applyProtection="1">
      <alignment horizontal="center"/>
      <protection locked="0"/>
    </xf>
    <xf numFmtId="0" fontId="3" fillId="5" borderId="14" xfId="2" applyFont="1" applyFill="1" applyBorder="1" applyAlignment="1" applyProtection="1">
      <alignment horizontal="center"/>
      <protection locked="0"/>
    </xf>
    <xf numFmtId="0" fontId="11" fillId="0" borderId="10" xfId="2" applyFont="1" applyFill="1" applyBorder="1" applyAlignment="1" applyProtection="1">
      <alignment vertical="center" wrapText="1"/>
    </xf>
    <xf numFmtId="0" fontId="11" fillId="0" borderId="2" xfId="2" applyFont="1" applyFill="1" applyAlignment="1" applyProtection="1">
      <alignment vertical="center" wrapText="1"/>
    </xf>
    <xf numFmtId="0" fontId="11" fillId="0" borderId="10" xfId="2" applyFont="1" applyFill="1" applyBorder="1" applyAlignment="1" applyProtection="1">
      <alignment horizontal="left" vertical="center" wrapText="1"/>
    </xf>
    <xf numFmtId="0" fontId="11" fillId="0" borderId="2" xfId="2" applyFont="1" applyFill="1" applyAlignment="1" applyProtection="1">
      <alignment horizontal="left" vertical="center" wrapText="1"/>
    </xf>
    <xf numFmtId="0" fontId="11" fillId="0" borderId="12" xfId="2" applyFont="1" applyFill="1" applyBorder="1" applyAlignment="1" applyProtection="1">
      <alignment horizontal="left" vertical="center" wrapText="1"/>
    </xf>
    <xf numFmtId="0" fontId="11" fillId="0" borderId="13" xfId="2" applyFont="1" applyFill="1" applyBorder="1" applyAlignment="1" applyProtection="1">
      <alignment horizontal="left" vertical="center" wrapText="1"/>
    </xf>
    <xf numFmtId="0" fontId="0" fillId="5" borderId="15" xfId="3" applyFont="1" applyFill="1" applyBorder="1" applyAlignment="1" applyProtection="1">
      <alignment horizontal="center" vertical="center" wrapText="1"/>
      <protection locked="0"/>
    </xf>
    <xf numFmtId="0" fontId="1" fillId="5" borderId="16" xfId="3" applyFill="1" applyBorder="1" applyAlignment="1" applyProtection="1">
      <alignment horizontal="center" vertical="center" wrapText="1"/>
      <protection locked="0"/>
    </xf>
    <xf numFmtId="0" fontId="1" fillId="5" borderId="17" xfId="3" applyFill="1" applyBorder="1" applyAlignment="1" applyProtection="1">
      <alignment horizontal="center" vertical="center" wrapText="1"/>
      <protection locked="0"/>
    </xf>
    <xf numFmtId="0" fontId="4" fillId="0" borderId="0" xfId="1" applyFill="1" applyBorder="1" applyAlignment="1" applyProtection="1">
      <alignment horizontal="center"/>
      <protection locked="0"/>
    </xf>
    <xf numFmtId="0" fontId="15" fillId="0" borderId="3" xfId="2" applyFont="1" applyFill="1" applyBorder="1" applyAlignment="1" applyProtection="1">
      <alignment horizontal="center" vertical="center" wrapText="1"/>
    </xf>
    <xf numFmtId="0" fontId="15" fillId="0" borderId="4" xfId="2" applyFont="1" applyFill="1" applyBorder="1" applyAlignment="1" applyProtection="1">
      <alignment horizontal="center" vertical="center" wrapText="1"/>
    </xf>
    <xf numFmtId="0" fontId="15" fillId="0" borderId="5" xfId="2" applyFont="1" applyFill="1" applyBorder="1" applyAlignment="1" applyProtection="1">
      <alignment horizontal="center" vertical="center" wrapText="1"/>
    </xf>
    <xf numFmtId="0" fontId="0" fillId="5" borderId="8" xfId="3" applyFont="1" applyFill="1" applyBorder="1" applyAlignment="1" applyProtection="1">
      <alignment horizontal="left" vertical="center" wrapText="1"/>
      <protection locked="0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9" xfId="3" applyFill="1" applyBorder="1" applyAlignment="1" applyProtection="1">
      <alignment horizontal="left" vertical="center" wrapText="1"/>
      <protection locked="0"/>
    </xf>
    <xf numFmtId="0" fontId="0" fillId="5" borderId="2" xfId="3" applyFont="1" applyFill="1" applyBorder="1" applyAlignment="1" applyProtection="1">
      <alignment horizontal="left" vertical="center" wrapText="1"/>
      <protection locked="0"/>
    </xf>
    <xf numFmtId="0" fontId="1" fillId="5" borderId="2" xfId="3" applyFill="1" applyBorder="1" applyAlignment="1" applyProtection="1">
      <alignment horizontal="left" vertical="center" wrapText="1"/>
      <protection locked="0"/>
    </xf>
    <xf numFmtId="0" fontId="1" fillId="5" borderId="11" xfId="3" applyFill="1" applyBorder="1" applyAlignment="1" applyProtection="1">
      <alignment horizontal="left" vertical="center" wrapText="1"/>
      <protection locked="0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7</xdr:col>
          <xdr:colOff>95250</xdr:colOff>
          <xdr:row>14</xdr:row>
          <xdr:rowOff>47625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7</xdr:col>
          <xdr:colOff>85725</xdr:colOff>
          <xdr:row>15</xdr:row>
          <xdr:rowOff>38100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7</xdr:col>
          <xdr:colOff>85725</xdr:colOff>
          <xdr:row>16</xdr:row>
          <xdr:rowOff>28575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16</xdr:row>
          <xdr:rowOff>0</xdr:rowOff>
        </xdr:from>
        <xdr:to>
          <xdr:col>7</xdr:col>
          <xdr:colOff>85725</xdr:colOff>
          <xdr:row>16</xdr:row>
          <xdr:rowOff>561975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64"/>
  <sheetViews>
    <sheetView tabSelected="1" topLeftCell="A25" zoomScale="85" zoomScaleNormal="85" zoomScaleSheetLayoutView="115" workbookViewId="0">
      <selection activeCell="C24" sqref="C24"/>
    </sheetView>
  </sheetViews>
  <sheetFormatPr defaultRowHeight="15" x14ac:dyDescent="0.25"/>
  <cols>
    <col min="1" max="1" width="3.28515625" style="34" customWidth="1"/>
    <col min="2" max="2" width="40.7109375" style="34" customWidth="1"/>
    <col min="3" max="3" width="15.7109375" style="34" customWidth="1"/>
    <col min="4" max="4" width="18.7109375" style="34" customWidth="1"/>
    <col min="5" max="5" width="29" style="34" customWidth="1"/>
    <col min="6" max="6" width="24" style="34" customWidth="1"/>
    <col min="7" max="7" width="3" style="34" customWidth="1"/>
    <col min="8" max="16384" width="9.140625" style="34"/>
  </cols>
  <sheetData>
    <row r="1" spans="1:10" ht="15.75" thickBot="1" x14ac:dyDescent="0.3">
      <c r="A1" s="46"/>
      <c r="B1" s="76"/>
      <c r="C1" s="76"/>
      <c r="D1" s="76"/>
      <c r="E1" s="76"/>
      <c r="F1" s="76"/>
      <c r="G1" s="46"/>
    </row>
    <row r="2" spans="1:10" ht="53.25" customHeight="1" thickBot="1" x14ac:dyDescent="0.3">
      <c r="A2" s="46"/>
      <c r="B2" s="77" t="s">
        <v>75</v>
      </c>
      <c r="C2" s="78"/>
      <c r="D2" s="78"/>
      <c r="E2" s="78"/>
      <c r="F2" s="79"/>
      <c r="G2" s="46"/>
    </row>
    <row r="3" spans="1:10" ht="15.75" thickBot="1" x14ac:dyDescent="0.3">
      <c r="A3" s="46"/>
      <c r="B3" s="58"/>
      <c r="C3" s="58"/>
      <c r="D3" s="58"/>
      <c r="E3" s="58"/>
      <c r="F3" s="58"/>
      <c r="G3" s="46"/>
    </row>
    <row r="4" spans="1:10" x14ac:dyDescent="0.25">
      <c r="A4" s="46"/>
      <c r="B4" s="12" t="s">
        <v>0</v>
      </c>
      <c r="C4" s="80"/>
      <c r="D4" s="81"/>
      <c r="E4" s="81"/>
      <c r="F4" s="82"/>
      <c r="G4" s="46"/>
    </row>
    <row r="5" spans="1:10" x14ac:dyDescent="0.25">
      <c r="A5" s="46"/>
      <c r="B5" s="13" t="s">
        <v>1</v>
      </c>
      <c r="C5" s="83"/>
      <c r="D5" s="84"/>
      <c r="E5" s="84"/>
      <c r="F5" s="85"/>
      <c r="G5" s="46"/>
      <c r="H5" s="35"/>
      <c r="I5" s="35"/>
      <c r="J5" s="35"/>
    </row>
    <row r="6" spans="1:10" x14ac:dyDescent="0.25">
      <c r="A6" s="46"/>
      <c r="B6" s="13" t="s">
        <v>5</v>
      </c>
      <c r="C6" s="83"/>
      <c r="D6" s="84"/>
      <c r="E6" s="84"/>
      <c r="F6" s="85"/>
      <c r="G6" s="46"/>
    </row>
    <row r="7" spans="1:10" x14ac:dyDescent="0.25">
      <c r="A7" s="46"/>
      <c r="B7" s="13" t="s">
        <v>2</v>
      </c>
      <c r="C7" s="83"/>
      <c r="D7" s="84"/>
      <c r="E7" s="84"/>
      <c r="F7" s="85"/>
      <c r="G7" s="46"/>
    </row>
    <row r="8" spans="1:10" x14ac:dyDescent="0.25">
      <c r="A8" s="46"/>
      <c r="B8" s="13" t="s">
        <v>3</v>
      </c>
      <c r="C8" s="83"/>
      <c r="D8" s="84"/>
      <c r="E8" s="84"/>
      <c r="F8" s="85"/>
      <c r="G8" s="46"/>
    </row>
    <row r="9" spans="1:10" x14ac:dyDescent="0.25">
      <c r="A9" s="46"/>
      <c r="B9" s="13" t="s">
        <v>37</v>
      </c>
      <c r="C9" s="83"/>
      <c r="D9" s="84"/>
      <c r="E9" s="84"/>
      <c r="F9" s="85"/>
      <c r="G9" s="46"/>
    </row>
    <row r="10" spans="1:10" x14ac:dyDescent="0.25">
      <c r="A10" s="46"/>
      <c r="B10" s="13" t="s">
        <v>43</v>
      </c>
      <c r="C10" s="73" t="s">
        <v>44</v>
      </c>
      <c r="D10" s="74"/>
      <c r="E10" s="74"/>
      <c r="F10" s="75"/>
      <c r="G10" s="46"/>
    </row>
    <row r="11" spans="1:10" ht="15.75" customHeight="1" thickBot="1" x14ac:dyDescent="0.3">
      <c r="A11" s="46"/>
      <c r="B11" s="14" t="s">
        <v>38</v>
      </c>
      <c r="C11" s="50" t="s">
        <v>4</v>
      </c>
      <c r="D11" s="51"/>
      <c r="E11" s="52"/>
      <c r="F11" s="53"/>
      <c r="G11" s="46"/>
    </row>
    <row r="12" spans="1:10" ht="15.75" thickBot="1" x14ac:dyDescent="0.3">
      <c r="A12" s="46"/>
      <c r="B12" s="58"/>
      <c r="C12" s="58"/>
      <c r="D12" s="58"/>
      <c r="E12" s="58"/>
      <c r="F12" s="58"/>
      <c r="G12" s="46"/>
    </row>
    <row r="13" spans="1:10" ht="30" customHeight="1" x14ac:dyDescent="0.25">
      <c r="A13" s="46"/>
      <c r="B13" s="54" t="s">
        <v>9</v>
      </c>
      <c r="C13" s="55"/>
      <c r="D13" s="55"/>
      <c r="E13" s="55"/>
      <c r="F13" s="56"/>
      <c r="G13" s="46"/>
    </row>
    <row r="14" spans="1:10" ht="41.25" customHeight="1" x14ac:dyDescent="0.25">
      <c r="A14" s="46"/>
      <c r="B14" s="67" t="s">
        <v>39</v>
      </c>
      <c r="C14" s="68"/>
      <c r="D14" s="68"/>
      <c r="E14" s="68"/>
      <c r="F14" s="36"/>
      <c r="G14" s="46"/>
    </row>
    <row r="15" spans="1:10" ht="41.25" customHeight="1" x14ac:dyDescent="0.25">
      <c r="A15" s="46"/>
      <c r="B15" s="67" t="s">
        <v>40</v>
      </c>
      <c r="C15" s="68"/>
      <c r="D15" s="68"/>
      <c r="E15" s="68"/>
      <c r="F15" s="36"/>
      <c r="G15" s="46"/>
    </row>
    <row r="16" spans="1:10" ht="42" customHeight="1" x14ac:dyDescent="0.25">
      <c r="A16" s="46"/>
      <c r="B16" s="69" t="s">
        <v>41</v>
      </c>
      <c r="C16" s="70"/>
      <c r="D16" s="70"/>
      <c r="E16" s="70"/>
      <c r="F16" s="36"/>
      <c r="G16" s="46"/>
    </row>
    <row r="17" spans="1:7" ht="45" customHeight="1" thickBot="1" x14ac:dyDescent="0.3">
      <c r="A17" s="46"/>
      <c r="B17" s="71" t="s">
        <v>42</v>
      </c>
      <c r="C17" s="72"/>
      <c r="D17" s="72"/>
      <c r="E17" s="72"/>
      <c r="F17" s="37"/>
      <c r="G17" s="46"/>
    </row>
    <row r="18" spans="1:7" ht="15.75" thickBot="1" x14ac:dyDescent="0.3">
      <c r="A18" s="46"/>
      <c r="B18" s="58"/>
      <c r="C18" s="58"/>
      <c r="D18" s="58"/>
      <c r="E18" s="58"/>
      <c r="F18" s="58"/>
      <c r="G18" s="46"/>
    </row>
    <row r="19" spans="1:7" x14ac:dyDescent="0.25">
      <c r="A19" s="46"/>
      <c r="B19" s="54" t="s">
        <v>45</v>
      </c>
      <c r="C19" s="55"/>
      <c r="D19" s="55"/>
      <c r="E19" s="55"/>
      <c r="F19" s="56"/>
      <c r="G19" s="46"/>
    </row>
    <row r="20" spans="1:7" ht="30.75" thickBot="1" x14ac:dyDescent="0.3">
      <c r="A20" s="46"/>
      <c r="B20" s="15" t="s">
        <v>46</v>
      </c>
      <c r="C20" s="17" t="s">
        <v>47</v>
      </c>
      <c r="D20" s="17" t="s">
        <v>50</v>
      </c>
      <c r="E20" s="17" t="s">
        <v>48</v>
      </c>
      <c r="F20" s="16" t="s">
        <v>49</v>
      </c>
      <c r="G20" s="46"/>
    </row>
    <row r="21" spans="1:7" s="40" customFormat="1" ht="20.100000000000001" customHeight="1" x14ac:dyDescent="0.25">
      <c r="A21" s="46"/>
      <c r="B21" s="18" t="s">
        <v>51</v>
      </c>
      <c r="C21" s="38">
        <v>0</v>
      </c>
      <c r="D21" s="39">
        <v>0</v>
      </c>
      <c r="E21" s="21">
        <f>IF(C$11="Som platcom DPH",D21*0.2,0)</f>
        <v>0</v>
      </c>
      <c r="F21" s="24">
        <f>SUM(D21+E21)*C21</f>
        <v>0</v>
      </c>
      <c r="G21" s="46"/>
    </row>
    <row r="22" spans="1:7" s="40" customFormat="1" ht="20.100000000000001" customHeight="1" x14ac:dyDescent="0.25">
      <c r="A22" s="46"/>
      <c r="B22" s="19" t="s">
        <v>52</v>
      </c>
      <c r="C22" s="41">
        <v>0</v>
      </c>
      <c r="D22" s="42">
        <v>0</v>
      </c>
      <c r="E22" s="22">
        <f t="shared" ref="E22:E45" si="0">IF(C$11="Som platcom DPH",D22*0.2,0)</f>
        <v>0</v>
      </c>
      <c r="F22" s="25">
        <f t="shared" ref="F22:F45" si="1">SUM(D22+E22)*C22</f>
        <v>0</v>
      </c>
      <c r="G22" s="46"/>
    </row>
    <row r="23" spans="1:7" s="40" customFormat="1" ht="20.100000000000001" customHeight="1" x14ac:dyDescent="0.25">
      <c r="A23" s="46"/>
      <c r="B23" s="30"/>
      <c r="C23" s="31"/>
      <c r="D23" s="32"/>
      <c r="E23" s="32"/>
      <c r="F23" s="33"/>
      <c r="G23" s="46"/>
    </row>
    <row r="24" spans="1:7" s="40" customFormat="1" ht="20.100000000000001" customHeight="1" x14ac:dyDescent="0.25">
      <c r="A24" s="46"/>
      <c r="B24" s="44" t="s">
        <v>54</v>
      </c>
      <c r="C24" s="41">
        <v>0</v>
      </c>
      <c r="D24" s="42">
        <v>0</v>
      </c>
      <c r="E24" s="22">
        <f>IF(C$11="Som platcom DPH",D24*0.2,0)</f>
        <v>0</v>
      </c>
      <c r="F24" s="25">
        <f>SUM(D24+E24)*C24</f>
        <v>0</v>
      </c>
      <c r="G24" s="46"/>
    </row>
    <row r="25" spans="1:7" s="40" customFormat="1" ht="20.100000000000001" customHeight="1" x14ac:dyDescent="0.25">
      <c r="A25" s="46"/>
      <c r="B25" s="44" t="s">
        <v>55</v>
      </c>
      <c r="C25" s="41">
        <v>0</v>
      </c>
      <c r="D25" s="42">
        <v>0</v>
      </c>
      <c r="E25" s="22">
        <f t="shared" si="0"/>
        <v>0</v>
      </c>
      <c r="F25" s="25">
        <f t="shared" si="1"/>
        <v>0</v>
      </c>
      <c r="G25" s="46"/>
    </row>
    <row r="26" spans="1:7" s="40" customFormat="1" ht="32.25" customHeight="1" x14ac:dyDescent="0.25">
      <c r="A26" s="46"/>
      <c r="B26" s="44" t="s">
        <v>56</v>
      </c>
      <c r="C26" s="41">
        <v>0</v>
      </c>
      <c r="D26" s="42">
        <v>0</v>
      </c>
      <c r="E26" s="22">
        <f t="shared" si="0"/>
        <v>0</v>
      </c>
      <c r="F26" s="25">
        <f t="shared" si="1"/>
        <v>0</v>
      </c>
      <c r="G26" s="46"/>
    </row>
    <row r="27" spans="1:7" s="40" customFormat="1" ht="33" customHeight="1" x14ac:dyDescent="0.25">
      <c r="A27" s="46"/>
      <c r="B27" s="44" t="s">
        <v>57</v>
      </c>
      <c r="C27" s="41">
        <v>0</v>
      </c>
      <c r="D27" s="42">
        <v>0</v>
      </c>
      <c r="E27" s="22">
        <f t="shared" si="0"/>
        <v>0</v>
      </c>
      <c r="F27" s="25">
        <f t="shared" si="1"/>
        <v>0</v>
      </c>
      <c r="G27" s="46"/>
    </row>
    <row r="28" spans="1:7" s="40" customFormat="1" ht="20.100000000000001" customHeight="1" x14ac:dyDescent="0.25">
      <c r="A28" s="46"/>
      <c r="B28" s="44" t="s">
        <v>73</v>
      </c>
      <c r="C28" s="41">
        <v>0</v>
      </c>
      <c r="D28" s="42">
        <v>0</v>
      </c>
      <c r="E28" s="22">
        <f t="shared" si="0"/>
        <v>0</v>
      </c>
      <c r="F28" s="25">
        <f t="shared" si="1"/>
        <v>0</v>
      </c>
      <c r="G28" s="46"/>
    </row>
    <row r="29" spans="1:7" s="40" customFormat="1" ht="20.100000000000001" customHeight="1" x14ac:dyDescent="0.25">
      <c r="A29" s="46"/>
      <c r="B29" s="44" t="s">
        <v>58</v>
      </c>
      <c r="C29" s="41">
        <v>0</v>
      </c>
      <c r="D29" s="42">
        <v>0</v>
      </c>
      <c r="E29" s="22">
        <f t="shared" si="0"/>
        <v>0</v>
      </c>
      <c r="F29" s="25">
        <f t="shared" si="1"/>
        <v>0</v>
      </c>
      <c r="G29" s="46"/>
    </row>
    <row r="30" spans="1:7" s="40" customFormat="1" ht="20.100000000000001" customHeight="1" x14ac:dyDescent="0.25">
      <c r="A30" s="46"/>
      <c r="B30" s="44" t="s">
        <v>59</v>
      </c>
      <c r="C30" s="41">
        <v>0</v>
      </c>
      <c r="D30" s="42">
        <v>0</v>
      </c>
      <c r="E30" s="22">
        <f t="shared" si="0"/>
        <v>0</v>
      </c>
      <c r="F30" s="25">
        <f t="shared" si="1"/>
        <v>0</v>
      </c>
      <c r="G30" s="46"/>
    </row>
    <row r="31" spans="1:7" s="40" customFormat="1" ht="26.25" customHeight="1" x14ac:dyDescent="0.25">
      <c r="A31" s="46"/>
      <c r="B31" s="44" t="s">
        <v>60</v>
      </c>
      <c r="C31" s="41">
        <v>0</v>
      </c>
      <c r="D31" s="42">
        <v>0</v>
      </c>
      <c r="E31" s="22">
        <f t="shared" si="0"/>
        <v>0</v>
      </c>
      <c r="F31" s="25">
        <f t="shared" si="1"/>
        <v>0</v>
      </c>
      <c r="G31" s="46"/>
    </row>
    <row r="32" spans="1:7" s="40" customFormat="1" ht="31.5" customHeight="1" x14ac:dyDescent="0.25">
      <c r="A32" s="46"/>
      <c r="B32" s="44" t="s">
        <v>71</v>
      </c>
      <c r="C32" s="41">
        <v>0</v>
      </c>
      <c r="D32" s="42">
        <v>0</v>
      </c>
      <c r="E32" s="22">
        <f t="shared" si="0"/>
        <v>0</v>
      </c>
      <c r="F32" s="25">
        <f t="shared" si="1"/>
        <v>0</v>
      </c>
      <c r="G32" s="46"/>
    </row>
    <row r="33" spans="1:7" s="40" customFormat="1" ht="44.25" customHeight="1" x14ac:dyDescent="0.25">
      <c r="A33" s="46"/>
      <c r="B33" s="44" t="s">
        <v>72</v>
      </c>
      <c r="C33" s="41">
        <v>0</v>
      </c>
      <c r="D33" s="42">
        <v>0</v>
      </c>
      <c r="E33" s="22">
        <f t="shared" si="0"/>
        <v>0</v>
      </c>
      <c r="F33" s="25">
        <f t="shared" si="1"/>
        <v>0</v>
      </c>
      <c r="G33" s="46"/>
    </row>
    <row r="34" spans="1:7" s="40" customFormat="1" ht="20.100000000000001" customHeight="1" x14ac:dyDescent="0.25">
      <c r="A34" s="46"/>
      <c r="B34" s="44" t="s">
        <v>64</v>
      </c>
      <c r="C34" s="41">
        <v>0</v>
      </c>
      <c r="D34" s="42">
        <v>0</v>
      </c>
      <c r="E34" s="22">
        <f t="shared" si="0"/>
        <v>0</v>
      </c>
      <c r="F34" s="25">
        <f t="shared" si="1"/>
        <v>0</v>
      </c>
      <c r="G34" s="46"/>
    </row>
    <row r="35" spans="1:7" s="40" customFormat="1" ht="20.100000000000001" customHeight="1" x14ac:dyDescent="0.25">
      <c r="A35" s="46"/>
      <c r="B35" s="44" t="s">
        <v>63</v>
      </c>
      <c r="C35" s="41">
        <v>0</v>
      </c>
      <c r="D35" s="42">
        <v>0</v>
      </c>
      <c r="E35" s="22">
        <f t="shared" si="0"/>
        <v>0</v>
      </c>
      <c r="F35" s="25">
        <f t="shared" si="1"/>
        <v>0</v>
      </c>
      <c r="G35" s="46"/>
    </row>
    <row r="36" spans="1:7" s="40" customFormat="1" ht="20.100000000000001" customHeight="1" x14ac:dyDescent="0.25">
      <c r="A36" s="46"/>
      <c r="B36" s="44" t="s">
        <v>62</v>
      </c>
      <c r="C36" s="41">
        <v>0</v>
      </c>
      <c r="D36" s="42">
        <v>0</v>
      </c>
      <c r="E36" s="22">
        <f t="shared" si="0"/>
        <v>0</v>
      </c>
      <c r="F36" s="25">
        <f t="shared" si="1"/>
        <v>0</v>
      </c>
      <c r="G36" s="46"/>
    </row>
    <row r="37" spans="1:7" s="40" customFormat="1" ht="35.25" customHeight="1" x14ac:dyDescent="0.25">
      <c r="A37" s="46"/>
      <c r="B37" s="44" t="s">
        <v>61</v>
      </c>
      <c r="C37" s="41">
        <v>0</v>
      </c>
      <c r="D37" s="42">
        <v>0</v>
      </c>
      <c r="E37" s="22">
        <f t="shared" si="0"/>
        <v>0</v>
      </c>
      <c r="F37" s="25">
        <f t="shared" si="1"/>
        <v>0</v>
      </c>
      <c r="G37" s="46"/>
    </row>
    <row r="38" spans="1:7" s="40" customFormat="1" ht="20.100000000000001" customHeight="1" x14ac:dyDescent="0.25">
      <c r="A38" s="46"/>
      <c r="B38" s="44" t="s">
        <v>65</v>
      </c>
      <c r="C38" s="41">
        <v>0</v>
      </c>
      <c r="D38" s="42">
        <v>0</v>
      </c>
      <c r="E38" s="22">
        <f t="shared" si="0"/>
        <v>0</v>
      </c>
      <c r="F38" s="25">
        <f t="shared" si="1"/>
        <v>0</v>
      </c>
      <c r="G38" s="46"/>
    </row>
    <row r="39" spans="1:7" s="40" customFormat="1" ht="20.100000000000001" customHeight="1" x14ac:dyDescent="0.25">
      <c r="A39" s="46"/>
      <c r="B39" s="44" t="s">
        <v>66</v>
      </c>
      <c r="C39" s="41">
        <v>0</v>
      </c>
      <c r="D39" s="42">
        <v>0</v>
      </c>
      <c r="E39" s="22">
        <f t="shared" si="0"/>
        <v>0</v>
      </c>
      <c r="F39" s="25">
        <f t="shared" si="1"/>
        <v>0</v>
      </c>
      <c r="G39" s="46"/>
    </row>
    <row r="40" spans="1:7" s="40" customFormat="1" ht="20.100000000000001" customHeight="1" x14ac:dyDescent="0.25">
      <c r="A40" s="46"/>
      <c r="B40" s="44" t="s">
        <v>53</v>
      </c>
      <c r="C40" s="41">
        <v>0</v>
      </c>
      <c r="D40" s="42">
        <v>0</v>
      </c>
      <c r="E40" s="22">
        <f t="shared" si="0"/>
        <v>0</v>
      </c>
      <c r="F40" s="25">
        <f t="shared" si="1"/>
        <v>0</v>
      </c>
      <c r="G40" s="46"/>
    </row>
    <row r="41" spans="1:7" s="40" customFormat="1" ht="20.100000000000001" customHeight="1" x14ac:dyDescent="0.25">
      <c r="A41" s="46"/>
      <c r="B41" s="30"/>
      <c r="C41" s="31"/>
      <c r="D41" s="32"/>
      <c r="E41" s="32"/>
      <c r="F41" s="33"/>
      <c r="G41" s="46"/>
    </row>
    <row r="42" spans="1:7" s="40" customFormat="1" ht="20.100000000000001" customHeight="1" x14ac:dyDescent="0.25">
      <c r="A42" s="46"/>
      <c r="B42" s="19" t="s">
        <v>67</v>
      </c>
      <c r="C42" s="28">
        <v>4</v>
      </c>
      <c r="D42" s="42">
        <v>0</v>
      </c>
      <c r="E42" s="22">
        <f t="shared" si="0"/>
        <v>0</v>
      </c>
      <c r="F42" s="25">
        <f t="shared" si="1"/>
        <v>0</v>
      </c>
      <c r="G42" s="46"/>
    </row>
    <row r="43" spans="1:7" s="40" customFormat="1" ht="28.5" customHeight="1" x14ac:dyDescent="0.25">
      <c r="A43" s="46"/>
      <c r="B43" s="19" t="s">
        <v>68</v>
      </c>
      <c r="C43" s="28">
        <v>80</v>
      </c>
      <c r="D43" s="42">
        <v>0</v>
      </c>
      <c r="E43" s="22">
        <f t="shared" si="0"/>
        <v>0</v>
      </c>
      <c r="F43" s="25">
        <f t="shared" si="1"/>
        <v>0</v>
      </c>
      <c r="G43" s="46"/>
    </row>
    <row r="44" spans="1:7" s="40" customFormat="1" ht="20.100000000000001" customHeight="1" x14ac:dyDescent="0.25">
      <c r="A44" s="46"/>
      <c r="B44" s="19" t="s">
        <v>69</v>
      </c>
      <c r="C44" s="28">
        <v>88</v>
      </c>
      <c r="D44" s="42">
        <v>0</v>
      </c>
      <c r="E44" s="22">
        <f t="shared" si="0"/>
        <v>0</v>
      </c>
      <c r="F44" s="25">
        <f t="shared" si="1"/>
        <v>0</v>
      </c>
      <c r="G44" s="46"/>
    </row>
    <row r="45" spans="1:7" s="40" customFormat="1" ht="20.100000000000001" customHeight="1" thickBot="1" x14ac:dyDescent="0.3">
      <c r="A45" s="46"/>
      <c r="B45" s="20" t="s">
        <v>70</v>
      </c>
      <c r="C45" s="29">
        <v>4</v>
      </c>
      <c r="D45" s="43">
        <v>0</v>
      </c>
      <c r="E45" s="23">
        <f t="shared" si="0"/>
        <v>0</v>
      </c>
      <c r="F45" s="26">
        <f t="shared" si="1"/>
        <v>0</v>
      </c>
      <c r="G45" s="46"/>
    </row>
    <row r="46" spans="1:7" ht="15.75" thickBot="1" x14ac:dyDescent="0.3">
      <c r="A46" s="46"/>
      <c r="B46" s="47" t="s">
        <v>74</v>
      </c>
      <c r="C46" s="48"/>
      <c r="D46" s="48"/>
      <c r="E46" s="49"/>
      <c r="F46" s="27">
        <f>SUM(F21:F45)</f>
        <v>0</v>
      </c>
      <c r="G46" s="46"/>
    </row>
    <row r="47" spans="1:7" ht="15.75" thickBot="1" x14ac:dyDescent="0.3">
      <c r="A47" s="46"/>
      <c r="B47" s="58"/>
      <c r="C47" s="58"/>
      <c r="D47" s="58"/>
      <c r="E47" s="58"/>
      <c r="F47" s="58"/>
      <c r="G47" s="46"/>
    </row>
    <row r="48" spans="1:7" x14ac:dyDescent="0.25">
      <c r="A48" s="46"/>
      <c r="B48" s="59" t="s">
        <v>6</v>
      </c>
      <c r="C48" s="61" t="s">
        <v>7</v>
      </c>
      <c r="D48" s="61"/>
      <c r="E48" s="63" t="s">
        <v>8</v>
      </c>
      <c r="F48" s="64"/>
      <c r="G48" s="46"/>
    </row>
    <row r="49" spans="1:7" ht="15.75" thickBot="1" x14ac:dyDescent="0.3">
      <c r="A49" s="46"/>
      <c r="B49" s="60"/>
      <c r="C49" s="62"/>
      <c r="D49" s="62"/>
      <c r="E49" s="65"/>
      <c r="F49" s="66"/>
      <c r="G49" s="46"/>
    </row>
    <row r="50" spans="1:7" x14ac:dyDescent="0.25">
      <c r="A50" s="46"/>
      <c r="B50" s="57"/>
      <c r="C50" s="57"/>
      <c r="D50" s="57"/>
      <c r="E50" s="57"/>
      <c r="F50" s="57"/>
      <c r="G50" s="46"/>
    </row>
    <row r="51" spans="1:7" ht="57.75" customHeight="1" x14ac:dyDescent="0.25">
      <c r="B51" s="45" t="s">
        <v>76</v>
      </c>
      <c r="C51" s="45"/>
      <c r="D51" s="45"/>
      <c r="E51" s="45"/>
      <c r="F51" s="45"/>
    </row>
    <row r="56" spans="1:7" ht="21" customHeight="1" x14ac:dyDescent="0.25"/>
    <row r="58" spans="1:7" ht="32.25" customHeight="1" x14ac:dyDescent="0.25"/>
    <row r="60" spans="1:7" ht="15.75" customHeight="1" x14ac:dyDescent="0.25"/>
    <row r="61" spans="1:7" ht="15.75" customHeight="1" x14ac:dyDescent="0.25"/>
    <row r="63" spans="1:7" ht="21" customHeight="1" x14ac:dyDescent="0.25"/>
    <row r="64" spans="1:7" ht="30" customHeight="1" x14ac:dyDescent="0.25"/>
  </sheetData>
  <sheetProtection sheet="1" objects="1" scenarios="1" selectLockedCells="1"/>
  <mergeCells count="28">
    <mergeCell ref="B14:E14"/>
    <mergeCell ref="A1:A50"/>
    <mergeCell ref="B1:F1"/>
    <mergeCell ref="B2:F2"/>
    <mergeCell ref="B3:F3"/>
    <mergeCell ref="C4:F4"/>
    <mergeCell ref="C5:F5"/>
    <mergeCell ref="C6:F6"/>
    <mergeCell ref="C7:F7"/>
    <mergeCell ref="C8:F8"/>
    <mergeCell ref="C9:F9"/>
    <mergeCell ref="B12:F12"/>
    <mergeCell ref="B51:F51"/>
    <mergeCell ref="G1:G50"/>
    <mergeCell ref="B46:E46"/>
    <mergeCell ref="C11:F11"/>
    <mergeCell ref="B19:F19"/>
    <mergeCell ref="B50:F50"/>
    <mergeCell ref="B47:F47"/>
    <mergeCell ref="B48:B49"/>
    <mergeCell ref="C48:D49"/>
    <mergeCell ref="E48:F49"/>
    <mergeCell ref="B13:F13"/>
    <mergeCell ref="B15:E15"/>
    <mergeCell ref="B16:E16"/>
    <mergeCell ref="B17:E17"/>
    <mergeCell ref="B18:F18"/>
    <mergeCell ref="C10:F10"/>
  </mergeCells>
  <dataValidations count="2">
    <dataValidation type="list" allowBlank="1" showInputMessage="1" showErrorMessage="1" sqref="C11" xr:uid="{FCA623AB-02C4-4C8F-80B9-D0FA3585464E}">
      <formula1>"Som platcom DPH,Nie som platcom DPH"</formula1>
    </dataValidation>
    <dataValidation type="list" allowBlank="1" showInputMessage="1" showErrorMessage="1" sqref="C10" xr:uid="{7F667077-1A7E-4211-8163-6924BBF80346}">
      <formula1>"Áno,Nie"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7</xdr:col>
                    <xdr:colOff>95250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7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7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16</xdr:row>
                    <xdr:rowOff>0</xdr:rowOff>
                  </from>
                  <to>
                    <xdr:col>7</xdr:col>
                    <xdr:colOff>85725</xdr:colOff>
                    <xdr:row>16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6" sqref="A26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20</v>
      </c>
    </row>
    <row r="3" spans="1:1" x14ac:dyDescent="0.25">
      <c r="A3" s="2"/>
    </row>
    <row r="4" spans="1:1" x14ac:dyDescent="0.25">
      <c r="A4" s="7" t="s">
        <v>19</v>
      </c>
    </row>
    <row r="5" spans="1:1" x14ac:dyDescent="0.25">
      <c r="A5" s="2"/>
    </row>
    <row r="6" spans="1:1" x14ac:dyDescent="0.25">
      <c r="A6" s="5" t="s">
        <v>11</v>
      </c>
    </row>
    <row r="7" spans="1:1" x14ac:dyDescent="0.25">
      <c r="A7" s="6"/>
    </row>
    <row r="8" spans="1:1" ht="60.75" customHeight="1" x14ac:dyDescent="0.25">
      <c r="A8" s="8" t="s">
        <v>21</v>
      </c>
    </row>
    <row r="9" spans="1:1" x14ac:dyDescent="0.25">
      <c r="A9" s="8"/>
    </row>
    <row r="10" spans="1:1" x14ac:dyDescent="0.25">
      <c r="A10" s="8" t="s">
        <v>22</v>
      </c>
    </row>
    <row r="11" spans="1:1" x14ac:dyDescent="0.25">
      <c r="A11" s="8" t="s">
        <v>23</v>
      </c>
    </row>
    <row r="12" spans="1:1" x14ac:dyDescent="0.25">
      <c r="A12" s="8" t="s">
        <v>24</v>
      </c>
    </row>
    <row r="13" spans="1:1" x14ac:dyDescent="0.25">
      <c r="A13" s="8" t="s">
        <v>25</v>
      </c>
    </row>
    <row r="14" spans="1:1" x14ac:dyDescent="0.25">
      <c r="A14" s="8" t="s">
        <v>26</v>
      </c>
    </row>
    <row r="15" spans="1:1" x14ac:dyDescent="0.25">
      <c r="A15" s="8" t="s">
        <v>27</v>
      </c>
    </row>
    <row r="16" spans="1:1" x14ac:dyDescent="0.25">
      <c r="A16" s="8" t="s">
        <v>28</v>
      </c>
    </row>
    <row r="17" spans="1:1" ht="30" x14ac:dyDescent="0.25">
      <c r="A17" s="8" t="s">
        <v>29</v>
      </c>
    </row>
    <row r="18" spans="1:1" x14ac:dyDescent="0.25">
      <c r="A18" s="8" t="s">
        <v>30</v>
      </c>
    </row>
    <row r="19" spans="1:1" x14ac:dyDescent="0.25">
      <c r="A19" s="8" t="s">
        <v>31</v>
      </c>
    </row>
    <row r="20" spans="1:1" x14ac:dyDescent="0.25">
      <c r="A20" s="8" t="s">
        <v>32</v>
      </c>
    </row>
    <row r="21" spans="1:1" ht="30" x14ac:dyDescent="0.25">
      <c r="A21" s="8" t="s">
        <v>33</v>
      </c>
    </row>
    <row r="22" spans="1:1" x14ac:dyDescent="0.25">
      <c r="A22" s="8" t="s">
        <v>34</v>
      </c>
    </row>
    <row r="23" spans="1:1" x14ac:dyDescent="0.25">
      <c r="A23" s="9"/>
    </row>
    <row r="24" spans="1:1" ht="60" x14ac:dyDescent="0.25">
      <c r="A24" s="8" t="s">
        <v>35</v>
      </c>
    </row>
    <row r="25" spans="1:1" ht="13.5" customHeight="1" x14ac:dyDescent="0.25">
      <c r="A25" s="8"/>
    </row>
    <row r="26" spans="1:1" ht="30" x14ac:dyDescent="0.25">
      <c r="A26" s="8" t="s">
        <v>36</v>
      </c>
    </row>
  </sheetData>
  <sheetProtection algorithmName="SHA-512" hashValue="RB2u+3VsZLqy37bWkx1BhTvr1pMs7jF+ioAbwIjjg5XccyeB2ytTqPIsFepskUFermbumHCcZD05wJGt9yz+AQ==" saltValue="xjpIaSFP6o41bmv3NSwdG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8" sqref="A8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10</v>
      </c>
    </row>
    <row r="3" spans="1:1" x14ac:dyDescent="0.25">
      <c r="A3" s="2"/>
    </row>
    <row r="4" spans="1:1" x14ac:dyDescent="0.25">
      <c r="A4" s="8" t="s">
        <v>19</v>
      </c>
    </row>
    <row r="5" spans="1:1" x14ac:dyDescent="0.25">
      <c r="A5" s="9"/>
    </row>
    <row r="6" spans="1:1" x14ac:dyDescent="0.25">
      <c r="A6" s="11" t="s">
        <v>11</v>
      </c>
    </row>
    <row r="7" spans="1:1" x14ac:dyDescent="0.25">
      <c r="A7" s="8"/>
    </row>
    <row r="8" spans="1:1" ht="60.75" customHeight="1" x14ac:dyDescent="0.25">
      <c r="A8" s="8" t="s">
        <v>14</v>
      </c>
    </row>
    <row r="9" spans="1:1" x14ac:dyDescent="0.25">
      <c r="A9" s="8" t="s">
        <v>12</v>
      </c>
    </row>
    <row r="10" spans="1:1" x14ac:dyDescent="0.25">
      <c r="A10" s="10"/>
    </row>
    <row r="11" spans="1:1" ht="30" x14ac:dyDescent="0.25">
      <c r="A11" s="8" t="s">
        <v>16</v>
      </c>
    </row>
    <row r="12" spans="1:1" x14ac:dyDescent="0.25">
      <c r="A12" s="8"/>
    </row>
    <row r="13" spans="1:1" ht="45" x14ac:dyDescent="0.25">
      <c r="A13" s="8" t="s">
        <v>17</v>
      </c>
    </row>
    <row r="14" spans="1:1" x14ac:dyDescent="0.25">
      <c r="A14" s="8"/>
    </row>
    <row r="15" spans="1:1" ht="45" x14ac:dyDescent="0.25">
      <c r="A15" s="8" t="s">
        <v>18</v>
      </c>
    </row>
    <row r="16" spans="1:1" x14ac:dyDescent="0.25">
      <c r="A16" s="8"/>
    </row>
    <row r="17" spans="1:1" ht="60" x14ac:dyDescent="0.25">
      <c r="A17" s="8" t="s">
        <v>15</v>
      </c>
    </row>
    <row r="18" spans="1:1" x14ac:dyDescent="0.25">
      <c r="A18" s="8"/>
    </row>
    <row r="19" spans="1:1" ht="75" x14ac:dyDescent="0.25">
      <c r="A19" s="8" t="s">
        <v>13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sheetProtection algorithmName="SHA-512" hashValue="Kw3teIQpeXFrfWly3FJgNbHKeM4lI460sHnx/lrwt/xQeOAnt4ORL4NFCAy3L9GkHidpGy6dYtvXawWDhpobsg==" saltValue="qY0ls4eDk4txWm/bVnRE2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640ffec3-caf4-45bc-95d7-dbe3ef66187d"/>
    <ds:schemaRef ds:uri="http://purl.org/dc/dcmitype/"/>
    <ds:schemaRef ds:uri="0ff3503b-388a-4301-ac1b-5a8f11288de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Hornáčková Miroslava, Mgr.</cp:lastModifiedBy>
  <cp:revision/>
  <cp:lastPrinted>2023-10-31T08:27:09Z</cp:lastPrinted>
  <dcterms:created xsi:type="dcterms:W3CDTF">2022-09-22T09:41:16Z</dcterms:created>
  <dcterms:modified xsi:type="dcterms:W3CDTF">2023-11-27T09:38:53Z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