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zej.szafkowski\Documents\2023\S10 - wycinka\PRZETARG WWW PO OPINII\WWW\opis przedmiotu zamówienia\"/>
    </mc:Choice>
  </mc:AlternateContent>
  <xr:revisionPtr revIDLastSave="0" documentId="13_ncr:1_{4A8513C2-6112-437C-B594-EA9DD1A59481}" xr6:coauthVersionLast="47" xr6:coauthVersionMax="47" xr10:uidLastSave="{00000000-0000-0000-0000-000000000000}"/>
  <bookViews>
    <workbookView xWindow="1815" yWindow="1815" windowWidth="21600" windowHeight="11295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6" i="1" l="1"/>
  <c r="I37" i="1"/>
  <c r="I38" i="1"/>
  <c r="K38" i="1" l="1"/>
  <c r="L38" i="1" s="1"/>
  <c r="K37" i="1"/>
  <c r="L37" i="1" s="1"/>
  <c r="I32" i="1" l="1"/>
  <c r="F40" i="1" s="1"/>
  <c r="K36" i="1" l="1"/>
  <c r="L36" i="1" s="1"/>
  <c r="F41" i="1" s="1"/>
  <c r="K32" i="1"/>
  <c r="L32" i="1" s="1"/>
</calcChain>
</file>

<file path=xl/sharedStrings.xml><?xml version="1.0" encoding="utf-8"?>
<sst xmlns="http://schemas.openxmlformats.org/spreadsheetml/2006/main" count="69" uniqueCount="57">
  <si>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</si>
  <si>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</si>
  <si>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</si>
  <si>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</si>
  <si>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</si>
  <si>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</si>
  <si>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</si>
  <si>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</si>
  <si>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</si>
  <si>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</si>
  <si>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</si>
  <si>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</si>
  <si>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</si>
  <si>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</si>
  <si>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</si>
  <si>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HA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</si>
  <si>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</si>
  <si>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</si>
  <si>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</si>
  <si>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>396</t>
  </si>
  <si>
    <t>Prace wykonywane ręcznie</t>
  </si>
  <si>
    <t>H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</si>
  <si>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</si>
  <si>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</si>
  <si>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</si>
  <si>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</si>
  <si>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</si>
  <si>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</si>
  <si>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</si>
  <si>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</si>
  <si>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</si>
  <si>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</si>
  <si>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</si>
  <si>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</si>
  <si>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Bydgoszcz</t>
  </si>
  <si>
    <t xml:space="preserve">86-005 Białe Błota; Sosnowa;9      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</si>
  <si>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</si>
  <si>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</si>
  <si>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</si>
  <si>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</si>
  <si>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</si>
  <si>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</si>
  <si>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</si>
  <si>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</si>
  <si>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</si>
  <si>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</si>
  <si>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</si>
  <si>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</si>
  <si>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</si>
  <si>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</si>
  <si>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r>
      <t>3. Informujemy, że wybór oferty nie będzie/</t>
    </r>
    <r>
      <rPr>
        <strike/>
        <sz val="11"/>
        <color rgb="FF333333"/>
        <rFont val="Arial"/>
        <family val="2"/>
        <charset val="238"/>
      </rPr>
      <t>będzie</t>
    </r>
    <r>
      <rPr>
        <sz val="11"/>
        <color rgb="FF333333"/>
        <rFont val="Arial"/>
        <family val="2"/>
        <charset val="238"/>
      </rPr>
      <t>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  </r>
  </si>
  <si>
    <t>Odpowiadając na ogłoszenie o przetargu nieograniczonym na „Prace leśne związane z wycinką pod drogę S10''  składamy niniejszym ofertę na pakiet S10.01 Smolno tego zamówienia:</t>
  </si>
  <si>
    <t>GODZ RH23</t>
  </si>
  <si>
    <t>404</t>
  </si>
  <si>
    <t>GODZ MH23</t>
  </si>
  <si>
    <t>Prace wykonywane innym sprzętem mechaniczny</t>
  </si>
  <si>
    <r>
      <t>Oświadczam, że wykonam zamówienie w Terminie do …...............02.2024 r.                                                                                                                                                                                                     (</t>
    </r>
    <r>
      <rPr>
        <sz val="9"/>
        <color rgb="FF333333"/>
        <rFont val="Arial"/>
        <family val="2"/>
        <charset val="238"/>
      </rPr>
      <t>W ramach kryterium „Skrócenie terminu realizacji” ocena ofert zostanie dokonana przy zastosowaniu wzoru: 
Termin realizacji do 29.02.2024 – 0 pkt
Termin realizacji do 22.02.2024 – 20 pkt
Termin realizacji do 15.02.2024 – 40 pkt)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</si>
</sst>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6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trike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9"/>
      <color rgb="FF333333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8" fillId="2" borderId="0" xfId="0" applyNumberFormat="1" applyFont="1" applyFill="1" applyAlignment="1">
      <alignment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0" fontId="1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2" fontId="12" fillId="2" borderId="1" xfId="0" applyNumberFormat="1" applyFont="1" applyFill="1" applyBorder="1" applyAlignment="1">
      <alignment horizontal="right" vertical="center"/>
    </xf>
    <xf numFmtId="2" fontId="13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left" vertical="center"/>
    </xf>
    <xf numFmtId="0" fontId="14" fillId="2" borderId="1" xfId="0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left" vertical="center" wrapText="1"/>
    </xf>
    <xf numFmtId="2" fontId="14" fillId="2" borderId="1" xfId="0" applyNumberFormat="1" applyFont="1" applyFill="1" applyBorder="1" applyAlignment="1">
      <alignment horizontal="right" vertical="center"/>
    </xf>
    <xf numFmtId="2" fontId="14" fillId="2" borderId="1" xfId="0" applyNumberFormat="1" applyFont="1" applyFill="1" applyBorder="1" applyAlignment="1">
      <alignment horizontal="center" vertical="center"/>
    </xf>
    <xf numFmtId="2" fontId="14" fillId="2" borderId="1" xfId="0" applyNumberFormat="1" applyFont="1" applyFill="1" applyBorder="1" applyAlignment="1">
      <alignment horizontal="right" vertical="center"/>
    </xf>
    <xf numFmtId="39" fontId="14" fillId="2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6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81"/>
  <sheetViews>
    <sheetView tabSelected="1" workbookViewId="0">
      <selection activeCell="B44" sqref="B44:N4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28</v>
      </c>
      <c r="J2" s="11"/>
      <c r="K2" s="11"/>
      <c r="L2" s="11"/>
      <c r="M2" s="11"/>
      <c r="N2" s="11"/>
      <c r="O2" s="11"/>
    </row>
    <row r="3" spans="2:15" s="1" customFormat="1" ht="28.7" customHeight="1" x14ac:dyDescent="0.2"/>
    <row r="4" spans="2:15" s="1" customFormat="1" ht="2.65" customHeight="1" x14ac:dyDescent="0.2">
      <c r="B4" s="16"/>
      <c r="C4" s="16"/>
      <c r="D4" s="16"/>
    </row>
    <row r="5" spans="2:15" s="1" customFormat="1" ht="28.7" customHeight="1" x14ac:dyDescent="0.2"/>
    <row r="6" spans="2:15" s="1" customFormat="1" ht="2.65" customHeight="1" x14ac:dyDescent="0.2">
      <c r="B6" s="16"/>
      <c r="C6" s="16"/>
      <c r="D6" s="16"/>
    </row>
    <row r="7" spans="2:15" s="1" customFormat="1" ht="28.7" customHeight="1" x14ac:dyDescent="0.2"/>
    <row r="8" spans="2:15" s="1" customFormat="1" ht="5.25" customHeight="1" x14ac:dyDescent="0.2">
      <c r="B8" s="16"/>
      <c r="C8" s="16"/>
      <c r="D8" s="16"/>
    </row>
    <row r="9" spans="2:15" s="1" customFormat="1" ht="4.3499999999999996" customHeight="1" x14ac:dyDescent="0.2"/>
    <row r="10" spans="2:15" s="1" customFormat="1" ht="6.95" customHeight="1" x14ac:dyDescent="0.2">
      <c r="B10" s="29" t="s">
        <v>29</v>
      </c>
      <c r="C10" s="29"/>
      <c r="D10" s="29"/>
    </row>
    <row r="11" spans="2:15" s="1" customFormat="1" ht="12.2" customHeight="1" x14ac:dyDescent="0.2">
      <c r="B11" s="29"/>
      <c r="C11" s="29"/>
      <c r="D11" s="29"/>
      <c r="G11" s="30" t="s">
        <v>30</v>
      </c>
      <c r="H11" s="30"/>
      <c r="I11" s="30"/>
      <c r="J11" s="30"/>
      <c r="K11" s="30"/>
      <c r="L11" s="30"/>
      <c r="M11" s="30"/>
      <c r="N11" s="30"/>
    </row>
    <row r="12" spans="2:15" s="1" customFormat="1" ht="7.9" customHeight="1" x14ac:dyDescent="0.2">
      <c r="G12" s="30"/>
      <c r="H12" s="30"/>
      <c r="I12" s="30"/>
      <c r="J12" s="30"/>
      <c r="K12" s="30"/>
      <c r="L12" s="30"/>
      <c r="M12" s="30"/>
      <c r="N12" s="30"/>
    </row>
    <row r="13" spans="2:15" s="1" customFormat="1" ht="20.25" customHeight="1" x14ac:dyDescent="0.2"/>
    <row r="14" spans="2:15" s="1" customFormat="1" ht="24" customHeight="1" x14ac:dyDescent="0.2">
      <c r="E14" s="19" t="s">
        <v>31</v>
      </c>
      <c r="F14" s="19"/>
      <c r="G14" s="19"/>
    </row>
    <row r="15" spans="2:15" s="1" customFormat="1" ht="43.15" customHeight="1" x14ac:dyDescent="0.2"/>
    <row r="16" spans="2:15" s="1" customFormat="1" ht="20.85" customHeight="1" x14ac:dyDescent="0.2">
      <c r="B16" s="8" t="s">
        <v>32</v>
      </c>
      <c r="C16" s="8"/>
    </row>
    <row r="17" spans="2:13" s="1" customFormat="1" ht="2.65" customHeight="1" x14ac:dyDescent="0.2"/>
    <row r="18" spans="2:13" s="1" customFormat="1" ht="20.85" customHeight="1" x14ac:dyDescent="0.2">
      <c r="B18" s="8" t="s">
        <v>33</v>
      </c>
      <c r="C18" s="8"/>
    </row>
    <row r="19" spans="2:13" s="1" customFormat="1" ht="2.65" customHeight="1" x14ac:dyDescent="0.2"/>
    <row r="20" spans="2:13" s="1" customFormat="1" ht="20.85" customHeight="1" x14ac:dyDescent="0.2">
      <c r="B20" s="8" t="s">
        <v>34</v>
      </c>
      <c r="C20" s="8"/>
    </row>
    <row r="21" spans="2:13" s="1" customFormat="1" ht="2.65" customHeight="1" x14ac:dyDescent="0.2"/>
    <row r="22" spans="2:13" s="1" customFormat="1" ht="20.85" customHeight="1" x14ac:dyDescent="0.2">
      <c r="B22" s="8" t="s">
        <v>35</v>
      </c>
      <c r="C22" s="8"/>
    </row>
    <row r="23" spans="2:13" s="1" customFormat="1" ht="34.700000000000003" customHeight="1" x14ac:dyDescent="0.2"/>
    <row r="24" spans="2:13" s="1" customFormat="1" ht="50.1" customHeight="1" x14ac:dyDescent="0.2">
      <c r="B24" s="25" t="s">
        <v>51</v>
      </c>
      <c r="C24" s="25"/>
      <c r="D24" s="25"/>
      <c r="E24" s="25"/>
      <c r="F24" s="25"/>
      <c r="G24" s="25"/>
      <c r="H24" s="25"/>
      <c r="I24" s="25"/>
      <c r="J24" s="25"/>
      <c r="K24" s="25"/>
      <c r="L24" s="25"/>
    </row>
    <row r="25" spans="2:13" s="1" customFormat="1" ht="2.65" customHeight="1" x14ac:dyDescent="0.2"/>
    <row r="26" spans="2:13" s="1" customFormat="1" ht="64.150000000000006" customHeight="1" x14ac:dyDescent="0.2">
      <c r="B26" s="15" t="s">
        <v>36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8" t="s">
        <v>37</v>
      </c>
      <c r="C29" s="28"/>
      <c r="D29" s="28"/>
      <c r="E29" s="28"/>
      <c r="F29" s="28"/>
      <c r="G29" s="28"/>
      <c r="H29" s="28"/>
      <c r="I29" s="28"/>
      <c r="J29" s="28"/>
      <c r="K29" s="28"/>
    </row>
    <row r="30" spans="2:13" s="1" customFormat="1" ht="5.25" customHeight="1" x14ac:dyDescent="0.2"/>
    <row r="31" spans="2:13" s="1" customFormat="1" ht="57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3" t="s">
        <v>10</v>
      </c>
      <c r="M31" s="13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9">
        <v>2639</v>
      </c>
      <c r="H32" s="9"/>
      <c r="I32" s="9">
        <f>ROUND(G32*H32,2)</f>
        <v>0</v>
      </c>
      <c r="J32" s="10">
        <v>23</v>
      </c>
      <c r="K32" s="9">
        <f>ROUND(I32*(J32/100),2)</f>
        <v>0</v>
      </c>
      <c r="L32" s="14">
        <f>ROUND(I32+K32,2)</f>
        <v>0</v>
      </c>
      <c r="M32" s="14"/>
    </row>
    <row r="33" spans="2:14" s="1" customFormat="1" ht="3.2" customHeight="1" x14ac:dyDescent="0.2"/>
    <row r="34" spans="2:14" s="1" customFormat="1" ht="9" customHeight="1" x14ac:dyDescent="0.2"/>
    <row r="35" spans="2:14" s="1" customFormat="1" ht="57.75" customHeight="1" x14ac:dyDescent="0.2">
      <c r="B35" s="2" t="s">
        <v>0</v>
      </c>
      <c r="C35" s="3" t="s">
        <v>1</v>
      </c>
      <c r="D35" s="4" t="s">
        <v>2</v>
      </c>
      <c r="E35" s="4" t="s">
        <v>3</v>
      </c>
      <c r="F35" s="4" t="s">
        <v>4</v>
      </c>
      <c r="G35" s="4" t="s">
        <v>5</v>
      </c>
      <c r="H35" s="4" t="s">
        <v>6</v>
      </c>
      <c r="I35" s="3" t="s">
        <v>7</v>
      </c>
      <c r="J35" s="4" t="s">
        <v>8</v>
      </c>
      <c r="K35" s="4" t="s">
        <v>9</v>
      </c>
      <c r="L35" s="13" t="s">
        <v>10</v>
      </c>
      <c r="M35" s="13"/>
    </row>
    <row r="36" spans="2:14" s="1" customFormat="1" ht="38.85" customHeight="1" x14ac:dyDescent="0.2">
      <c r="B36" s="31">
        <v>5</v>
      </c>
      <c r="C36" s="32" t="s">
        <v>16</v>
      </c>
      <c r="D36" s="32" t="s">
        <v>17</v>
      </c>
      <c r="E36" s="33" t="s">
        <v>18</v>
      </c>
      <c r="F36" s="32" t="s">
        <v>15</v>
      </c>
      <c r="G36" s="34">
        <v>7.52</v>
      </c>
      <c r="H36" s="34"/>
      <c r="I36" s="34">
        <f t="shared" ref="I36:I38" si="0">ROUND(G36*H36,2)</f>
        <v>0</v>
      </c>
      <c r="J36" s="35">
        <v>23</v>
      </c>
      <c r="K36" s="34">
        <f t="shared" ref="K36:K38" si="1">ROUND(I36*(J36/100),2)</f>
        <v>0</v>
      </c>
      <c r="L36" s="36">
        <f t="shared" ref="L36" si="2">ROUND(I36+K36,2)</f>
        <v>0</v>
      </c>
      <c r="M36" s="36"/>
    </row>
    <row r="37" spans="2:14" s="1" customFormat="1" ht="38.85" customHeight="1" x14ac:dyDescent="0.2">
      <c r="B37" s="31">
        <v>89</v>
      </c>
      <c r="C37" s="32" t="s">
        <v>53</v>
      </c>
      <c r="D37" s="32" t="s">
        <v>54</v>
      </c>
      <c r="E37" s="33" t="s">
        <v>55</v>
      </c>
      <c r="F37" s="32" t="s">
        <v>21</v>
      </c>
      <c r="G37" s="37">
        <v>42</v>
      </c>
      <c r="H37" s="38"/>
      <c r="I37" s="34">
        <f t="shared" si="0"/>
        <v>0</v>
      </c>
      <c r="J37" s="35">
        <v>23</v>
      </c>
      <c r="K37" s="34">
        <f t="shared" si="1"/>
        <v>0</v>
      </c>
      <c r="L37" s="36">
        <f t="shared" ref="L37:L38" si="3">ROUND(I37+K37,2)</f>
        <v>0</v>
      </c>
      <c r="M37" s="36"/>
    </row>
    <row r="38" spans="2:14" s="1" customFormat="1" ht="19.7" customHeight="1" x14ac:dyDescent="0.2">
      <c r="B38" s="31">
        <v>6</v>
      </c>
      <c r="C38" s="32" t="s">
        <v>19</v>
      </c>
      <c r="D38" s="32" t="s">
        <v>52</v>
      </c>
      <c r="E38" s="33" t="s">
        <v>20</v>
      </c>
      <c r="F38" s="32" t="s">
        <v>21</v>
      </c>
      <c r="G38" s="34">
        <v>83</v>
      </c>
      <c r="H38" s="34"/>
      <c r="I38" s="34">
        <f t="shared" si="0"/>
        <v>0</v>
      </c>
      <c r="J38" s="35">
        <v>23</v>
      </c>
      <c r="K38" s="34">
        <f t="shared" si="1"/>
        <v>0</v>
      </c>
      <c r="L38" s="36">
        <f t="shared" si="3"/>
        <v>0</v>
      </c>
      <c r="M38" s="36"/>
    </row>
    <row r="39" spans="2:14" s="1" customFormat="1" ht="55.9" customHeight="1" x14ac:dyDescent="0.2"/>
    <row r="40" spans="2:14" s="1" customFormat="1" ht="21.4" customHeight="1" x14ac:dyDescent="0.2">
      <c r="B40" s="27" t="s">
        <v>22</v>
      </c>
      <c r="C40" s="27"/>
      <c r="D40" s="27"/>
      <c r="E40" s="27"/>
      <c r="F40" s="20">
        <f>I32+I36+I37+I38</f>
        <v>0</v>
      </c>
      <c r="G40" s="20"/>
      <c r="H40" s="20"/>
      <c r="I40" s="20"/>
      <c r="J40" s="20"/>
      <c r="K40" s="20"/>
      <c r="L40" s="20"/>
      <c r="M40" s="20"/>
    </row>
    <row r="41" spans="2:14" s="1" customFormat="1" ht="21.4" customHeight="1" x14ac:dyDescent="0.2">
      <c r="B41" s="27" t="s">
        <v>23</v>
      </c>
      <c r="C41" s="27"/>
      <c r="D41" s="27"/>
      <c r="E41" s="27"/>
      <c r="F41" s="21">
        <f>L32+L36+L37+L38</f>
        <v>0</v>
      </c>
      <c r="G41" s="21"/>
      <c r="H41" s="21"/>
      <c r="I41" s="21"/>
      <c r="J41" s="21"/>
      <c r="K41" s="21"/>
      <c r="L41" s="21"/>
      <c r="M41" s="21"/>
    </row>
    <row r="42" spans="2:14" s="1" customFormat="1" ht="11.1" customHeight="1" thickBot="1" x14ac:dyDescent="0.25"/>
    <row r="43" spans="2:14" s="1" customFormat="1" ht="78.75" customHeight="1" thickBot="1" x14ac:dyDescent="0.25">
      <c r="B43" s="41" t="s">
        <v>56</v>
      </c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40"/>
    </row>
    <row r="44" spans="2:14" s="1" customFormat="1" ht="61.35" customHeight="1" x14ac:dyDescent="0.2">
      <c r="B44" s="17" t="s">
        <v>50</v>
      </c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</row>
    <row r="45" spans="2:14" s="1" customFormat="1" ht="2.65" customHeight="1" x14ac:dyDescent="0.2"/>
    <row r="46" spans="2:14" s="1" customFormat="1" ht="96" customHeight="1" x14ac:dyDescent="0.2">
      <c r="B46" s="15" t="s">
        <v>38</v>
      </c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</row>
    <row r="47" spans="2:14" s="1" customFormat="1" ht="5.25" customHeight="1" x14ac:dyDescent="0.2"/>
    <row r="48" spans="2:14" s="1" customFormat="1" ht="109.15" customHeight="1" x14ac:dyDescent="0.2">
      <c r="B48" s="15" t="s">
        <v>39</v>
      </c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2:14" s="1" customFormat="1" ht="5.25" customHeight="1" x14ac:dyDescent="0.2"/>
    <row r="50" spans="2:14" s="1" customFormat="1" ht="37.9" customHeight="1" x14ac:dyDescent="0.2">
      <c r="B50" s="26" t="s">
        <v>24</v>
      </c>
      <c r="C50" s="26"/>
      <c r="D50" s="26"/>
      <c r="E50" s="26"/>
      <c r="F50" s="22" t="s">
        <v>25</v>
      </c>
      <c r="G50" s="22"/>
      <c r="H50" s="22"/>
      <c r="I50" s="22"/>
      <c r="J50" s="22"/>
      <c r="K50" s="22"/>
      <c r="L50" s="22"/>
    </row>
    <row r="51" spans="2:14" s="1" customFormat="1" ht="28.7" customHeight="1" x14ac:dyDescent="0.2"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</row>
    <row r="52" spans="2:14" s="1" customFormat="1" ht="28.7" customHeight="1" x14ac:dyDescent="0.2"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</row>
    <row r="53" spans="2:14" s="1" customFormat="1" ht="28.7" customHeight="1" x14ac:dyDescent="0.2"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</row>
    <row r="54" spans="2:14" s="1" customFormat="1" ht="28.7" customHeight="1" x14ac:dyDescent="0.2"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</row>
    <row r="55" spans="2:14" s="1" customFormat="1" ht="2.65" customHeight="1" x14ac:dyDescent="0.2"/>
    <row r="56" spans="2:14" s="1" customFormat="1" ht="173.25" customHeight="1" x14ac:dyDescent="0.2">
      <c r="B56" s="15" t="s">
        <v>40</v>
      </c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2:14" s="1" customFormat="1" ht="2.65" customHeight="1" x14ac:dyDescent="0.2"/>
    <row r="58" spans="2:14" s="1" customFormat="1" ht="33.6" customHeight="1" x14ac:dyDescent="0.2">
      <c r="B58" s="25" t="s">
        <v>41</v>
      </c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</row>
    <row r="59" spans="2:14" s="1" customFormat="1" ht="2.65" customHeight="1" x14ac:dyDescent="0.2"/>
    <row r="60" spans="2:14" s="1" customFormat="1" ht="37.9" customHeight="1" x14ac:dyDescent="0.2">
      <c r="B60" s="26" t="s">
        <v>26</v>
      </c>
      <c r="C60" s="26"/>
      <c r="D60" s="26"/>
      <c r="E60" s="26"/>
      <c r="F60" s="24" t="s">
        <v>27</v>
      </c>
      <c r="G60" s="24"/>
      <c r="H60" s="24"/>
      <c r="I60" s="24"/>
      <c r="J60" s="24"/>
      <c r="K60" s="24"/>
      <c r="L60" s="24"/>
    </row>
    <row r="61" spans="2:14" s="1" customFormat="1" ht="28.7" customHeight="1" x14ac:dyDescent="0.2"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</row>
    <row r="62" spans="2:14" s="1" customFormat="1" ht="28.7" customHeight="1" x14ac:dyDescent="0.2"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</row>
    <row r="63" spans="2:14" s="1" customFormat="1" ht="28.7" customHeight="1" x14ac:dyDescent="0.2"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</row>
    <row r="64" spans="2:14" s="1" customFormat="1" ht="28.7" customHeight="1" x14ac:dyDescent="0.2"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</row>
    <row r="65" spans="2:14" s="1" customFormat="1" ht="2.65" customHeight="1" x14ac:dyDescent="0.2"/>
    <row r="66" spans="2:14" s="1" customFormat="1" ht="130.69999999999999" customHeight="1" x14ac:dyDescent="0.2">
      <c r="B66" s="15" t="s">
        <v>42</v>
      </c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2:14" s="1" customFormat="1" ht="2.65" customHeight="1" x14ac:dyDescent="0.2"/>
    <row r="68" spans="2:14" s="1" customFormat="1" ht="70.5" customHeight="1" x14ac:dyDescent="0.2">
      <c r="B68" s="15" t="s">
        <v>43</v>
      </c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2:14" s="1" customFormat="1" ht="2.65" customHeight="1" x14ac:dyDescent="0.2"/>
    <row r="70" spans="2:14" s="1" customFormat="1" ht="47.45" customHeight="1" x14ac:dyDescent="0.2">
      <c r="B70" s="15" t="s">
        <v>44</v>
      </c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2:14" s="1" customFormat="1" ht="2.65" customHeight="1" x14ac:dyDescent="0.2"/>
    <row r="72" spans="2:14" s="1" customFormat="1" ht="33.6" customHeight="1" x14ac:dyDescent="0.2">
      <c r="B72" s="15" t="s">
        <v>45</v>
      </c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2:14" s="1" customFormat="1" ht="2.65" customHeight="1" x14ac:dyDescent="0.2"/>
    <row r="74" spans="2:14" s="1" customFormat="1" ht="116.85" customHeight="1" x14ac:dyDescent="0.2">
      <c r="B74" s="15" t="s">
        <v>46</v>
      </c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</row>
    <row r="75" spans="2:14" s="1" customFormat="1" ht="18.600000000000001" customHeight="1" x14ac:dyDescent="0.2"/>
    <row r="76" spans="2:14" s="1" customFormat="1" ht="96.6" customHeight="1" x14ac:dyDescent="0.2">
      <c r="B76" s="15" t="s">
        <v>47</v>
      </c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</row>
    <row r="77" spans="2:14" s="1" customFormat="1" ht="86.85" customHeight="1" x14ac:dyDescent="0.2"/>
    <row r="78" spans="2:14" s="1" customFormat="1" ht="17.649999999999999" customHeight="1" x14ac:dyDescent="0.2">
      <c r="I78" s="12" t="s">
        <v>48</v>
      </c>
      <c r="J78" s="12"/>
    </row>
    <row r="79" spans="2:14" s="1" customFormat="1" ht="145.15" customHeight="1" x14ac:dyDescent="0.2"/>
    <row r="80" spans="2:14" s="1" customFormat="1" ht="81.599999999999994" customHeight="1" x14ac:dyDescent="0.2">
      <c r="B80" s="18" t="s">
        <v>49</v>
      </c>
      <c r="C80" s="18"/>
      <c r="D80" s="18"/>
      <c r="E80" s="18"/>
      <c r="F80" s="18"/>
      <c r="G80" s="18"/>
      <c r="H80" s="18"/>
      <c r="I80" s="18"/>
      <c r="J80" s="18"/>
    </row>
    <row r="81" s="1" customFormat="1" ht="28.7" customHeight="1" x14ac:dyDescent="0.2"/>
  </sheetData>
  <mergeCells count="54">
    <mergeCell ref="B50:E50"/>
    <mergeCell ref="B51:E51"/>
    <mergeCell ref="B63:E63"/>
    <mergeCell ref="B64:E64"/>
    <mergeCell ref="B6:D6"/>
    <mergeCell ref="B52:E52"/>
    <mergeCell ref="B4:D4"/>
    <mergeCell ref="B40:E40"/>
    <mergeCell ref="B41:E41"/>
    <mergeCell ref="B44:N44"/>
    <mergeCell ref="B46:N46"/>
    <mergeCell ref="B24:L24"/>
    <mergeCell ref="B26:L26"/>
    <mergeCell ref="B29:K29"/>
    <mergeCell ref="B10:D11"/>
    <mergeCell ref="L37:M37"/>
    <mergeCell ref="G11:N12"/>
    <mergeCell ref="B48:N48"/>
    <mergeCell ref="B56:N56"/>
    <mergeCell ref="B58:N58"/>
    <mergeCell ref="B60:E60"/>
    <mergeCell ref="B61:E61"/>
    <mergeCell ref="B62:E62"/>
    <mergeCell ref="B80:J80"/>
    <mergeCell ref="E14:G14"/>
    <mergeCell ref="F40:M40"/>
    <mergeCell ref="F41:M41"/>
    <mergeCell ref="F50:L50"/>
    <mergeCell ref="F51:L51"/>
    <mergeCell ref="F52:L52"/>
    <mergeCell ref="F53:L53"/>
    <mergeCell ref="F54:L54"/>
    <mergeCell ref="F60:L60"/>
    <mergeCell ref="F61:L61"/>
    <mergeCell ref="F62:L62"/>
    <mergeCell ref="F63:L63"/>
    <mergeCell ref="F64:L64"/>
    <mergeCell ref="B68:N68"/>
    <mergeCell ref="B70:N70"/>
    <mergeCell ref="I2:O2"/>
    <mergeCell ref="I78:J78"/>
    <mergeCell ref="L31:M31"/>
    <mergeCell ref="L32:M32"/>
    <mergeCell ref="L35:M35"/>
    <mergeCell ref="L36:M36"/>
    <mergeCell ref="L38:M38"/>
    <mergeCell ref="B76:N76"/>
    <mergeCell ref="B8:D8"/>
    <mergeCell ref="B72:N72"/>
    <mergeCell ref="B74:N74"/>
    <mergeCell ref="B43:N43"/>
    <mergeCell ref="B66:N66"/>
    <mergeCell ref="B53:E53"/>
    <mergeCell ref="B54:E54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1202 N.Bydgoszcz Andrzej Szafkowski</cp:lastModifiedBy>
  <cp:lastPrinted>2023-11-04T17:39:33Z</cp:lastPrinted>
  <dcterms:created xsi:type="dcterms:W3CDTF">2023-10-20T08:59:03Z</dcterms:created>
  <dcterms:modified xsi:type="dcterms:W3CDTF">2023-11-08T08:50:13Z</dcterms:modified>
</cp:coreProperties>
</file>