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6_kalendáre LF/2_Výzva/"/>
    </mc:Choice>
  </mc:AlternateContent>
  <xr:revisionPtr revIDLastSave="1940" documentId="5_{58EF15CD-B61F-49F3-8AA3-283DD4D2600E}" xr6:coauthVersionLast="47" xr6:coauthVersionMax="47" xr10:uidLastSave="{13576C78-0C73-492F-BBE6-55BCAA4FD2D7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5" i="3"/>
  <c r="F16" i="3"/>
  <c r="F8" i="3" l="1"/>
  <c r="F17" i="3" s="1"/>
  <c r="F18" i="3" l="1"/>
</calcChain>
</file>

<file path=xl/sharedStrings.xml><?xml version="1.0" encoding="utf-8"?>
<sst xmlns="http://schemas.openxmlformats.org/spreadsheetml/2006/main" count="40" uniqueCount="32">
  <si>
    <t>Jednotka</t>
  </si>
  <si>
    <t>ks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</si>
  <si>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</si>
  <si>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</si>
  <si>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</si>
  <si>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</si>
  <si>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</si>
  <si>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</si>
  <si>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</si>
  <si>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</si>
  <si>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</si>
  <si>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</si>
  <si>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</si>
  <si>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</si>
  <si>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</si>
  <si>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</si>
  <si>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</si>
  <si>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</si>
  <si>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Spolu bez DPH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</si>
  <si>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6/2023</t>
    </r>
  </si>
  <si>
    <r>
      <t xml:space="preserve">Cena celkom s DPH - </t>
    </r>
    <r>
      <rPr>
        <b/>
        <sz val="10"/>
        <color theme="1"/>
        <rFont val="Corbel"/>
        <family val="2"/>
        <charset val="238"/>
      </rPr>
      <t>Návrh na plnenie kritéria</t>
    </r>
  </si>
  <si>
    <t xml:space="preserve">Kalendár stolový pracovný veľký. Formát: cca 300 × 120 mm. Vario špirála, ofsetový papier, 64 strán. Týždňový stĺpcový kalendár s hodinovým delením, daňovými pripomienkami, mesačnými kalendáriami, fázami Mesiaca, štátnymi sviatkami krajín EÚ, školskými prázdninami. </t>
  </si>
  <si>
    <t>Kalendár nástenný trojdielny okienkový. Prehľadný dvanásťlistový trojmesačný nástenný kalendár s jednou špirálou. Má posuvné okienko pre lepšiu orientáciu v mesiaci, Kalendárium so slovenskými a českými menami a sviatkami, a tiež sviatkami krajín EÚ, s čiselným označením týždňov. Formát: 300 x 465 mm. Vario špirála, 12 listov.</t>
  </si>
  <si>
    <t>Diár A5 týždenný s hodinovým delením, tvrdým odolným matným jednofarenbným poťahom potiahnutým mäkkou penovou vrstvou. Textilná záložka alebo perforované rohy. 
Červený: 7 ks, čierny:6ks</t>
  </si>
  <si>
    <t>Minidiár týždenný vreckový. Jeden týždeň na dvojstrane. Rozmery cca 80 x 150 mm, min. 128 strán. Odolný tvrdý matný jednofarebný obal. 
Červený: 10ks, modrý:5ks</t>
  </si>
  <si>
    <t>Diár A5 denný s tvrdým odolným matným jednofarebným poťahom potiahnutým mäkkou penovou vrstvou (napr. typu balacron). Textilná záložka alebo perforované rohy.
červený: 34ks, čierny: 12ks</t>
  </si>
  <si>
    <t>Minidiár vreckový týždenný s matným PVC obalom. Týždeň na jednej stránke. Formát cca 90x160 cm. PVC obal.Šitá väzba. Min. 72 strán. 
Bordový: 25ks, čierny: 3ks</t>
  </si>
  <si>
    <t>Plánovacia týždenná mapa , formát A2 , rozmer: cca 63 x 48 cm, počet strán: 30. Kalendár má lepenú väzbu v hornej časti. </t>
  </si>
  <si>
    <t>Plánovacia týždenná mapa formát A3, Počet listov 50, rozmery: cca 45 x 31,5 cm. Kalendár má lepenú väzbu v hornej časti</t>
  </si>
  <si>
    <t>Príloha č. 1 Výzvy na predloženie ponuky</t>
  </si>
  <si>
    <t>Ročná plánovacia mapa, rozmery cca 88 x 64 cm, 1 list, Slovenské ročné menné kalendárium</t>
  </si>
  <si>
    <t xml:space="preserve">Ponúkaný produkt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</si>
</sst>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F313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2" fontId="2" fillId="0" borderId="0" xfId="0" applyNumberFormat="1" applyFont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wrapText="1"/>
    </xf>
    <xf numFmtId="0" fontId="1" fillId="2" borderId="9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25</xdr:row>
          <xdr:rowOff>9525</xdr:rowOff>
        </xdr:from>
        <xdr:to>
          <xdr:col>1</xdr:col>
          <xdr:colOff>3171825</xdr:colOff>
          <xdr:row>26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27</xdr:row>
          <xdr:rowOff>19050</xdr:rowOff>
        </xdr:from>
        <xdr:to>
          <xdr:col>1</xdr:col>
          <xdr:colOff>3181350</xdr:colOff>
          <xdr:row>27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28</xdr:row>
          <xdr:rowOff>171450</xdr:rowOff>
        </xdr:from>
        <xdr:to>
          <xdr:col>1</xdr:col>
          <xdr:colOff>3152775</xdr:colOff>
          <xdr:row>30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39"/>
  <sheetViews>
    <sheetView tabSelected="1" zoomScaleNormal="100" workbookViewId="0">
      <selection activeCell="G9" sqref="G9"/>
    </sheetView>
  </sheetViews>
  <sheetFormatPr defaultRowHeight="15" x14ac:dyDescent="0.25"/>
  <cols>
    <col min="1" max="1" width="6.28515625" style="2" customWidth="1"/>
    <col min="2" max="2" width="81.5703125" style="2" customWidth="1"/>
    <col min="3" max="3" width="9.7109375" style="2" customWidth="1"/>
    <col min="4" max="4" width="9.5703125" style="2" customWidth="1"/>
    <col min="5" max="5" width="12" style="9" customWidth="1"/>
    <col min="6" max="6" width="12" style="2" customWidth="1"/>
    <col min="7" max="7" width="71.85546875" style="2" customWidth="1"/>
    <col min="8" max="8" width="21.5703125" style="2" customWidth="1"/>
    <col min="9" max="16384" width="9.140625" style="2"/>
  </cols>
  <sheetData>
    <row r="1" spans="1:8" x14ac:dyDescent="0.25">
      <c r="A1" s="32" t="s">
        <v>29</v>
      </c>
      <c r="B1" s="32"/>
      <c r="C1" s="32"/>
      <c r="D1" s="32"/>
      <c r="E1" s="32"/>
      <c r="F1" s="32"/>
      <c r="G1" s="32"/>
    </row>
    <row r="2" spans="1:8" ht="18.75" x14ac:dyDescent="0.3">
      <c r="A2" s="30" t="s">
        <v>7</v>
      </c>
      <c r="B2" s="30"/>
      <c r="C2" s="30"/>
      <c r="D2" s="30"/>
      <c r="E2" s="30"/>
      <c r="F2" s="30"/>
      <c r="G2" s="30"/>
    </row>
    <row r="3" spans="1:8" ht="25.5" customHeight="1" x14ac:dyDescent="0.25">
      <c r="A3" s="29" t="s">
        <v>19</v>
      </c>
      <c r="B3" s="29"/>
      <c r="C3" s="29"/>
      <c r="D3" s="29"/>
      <c r="E3" s="29"/>
      <c r="F3" s="29"/>
      <c r="G3" s="29"/>
    </row>
    <row r="4" spans="1:8" ht="25.5" customHeight="1" x14ac:dyDescent="0.25">
      <c r="A4" s="29" t="s">
        <v>16</v>
      </c>
      <c r="B4" s="29"/>
      <c r="C4" s="29"/>
      <c r="D4" s="29"/>
      <c r="E4" s="29"/>
      <c r="F4" s="29"/>
      <c r="G4" s="29"/>
      <c r="H4" s="1"/>
    </row>
    <row r="5" spans="1:8" ht="25.5" customHeight="1" x14ac:dyDescent="0.25">
      <c r="A5" s="29" t="s">
        <v>17</v>
      </c>
      <c r="B5" s="29"/>
      <c r="C5" s="29"/>
      <c r="D5" s="29"/>
      <c r="E5" s="29"/>
      <c r="F5" s="29"/>
      <c r="G5" s="29"/>
      <c r="H5" s="1"/>
    </row>
    <row r="6" spans="1:8" ht="15.75" customHeight="1" thickBot="1" x14ac:dyDescent="0.3">
      <c r="A6" s="15"/>
      <c r="B6" s="15"/>
      <c r="C6" s="15"/>
      <c r="D6" s="15"/>
      <c r="E6" s="15"/>
      <c r="F6" s="15"/>
      <c r="G6" s="15"/>
      <c r="H6" s="1"/>
    </row>
    <row r="7" spans="1:8" ht="45.75" thickBot="1" x14ac:dyDescent="0.3">
      <c r="A7" s="10" t="s">
        <v>6</v>
      </c>
      <c r="B7" s="3" t="s">
        <v>5</v>
      </c>
      <c r="C7" s="11" t="s">
        <v>0</v>
      </c>
      <c r="D7" s="4" t="s">
        <v>2</v>
      </c>
      <c r="E7" s="12" t="s">
        <v>3</v>
      </c>
      <c r="F7" s="4" t="s">
        <v>4</v>
      </c>
      <c r="G7" s="13" t="s">
        <v>31</v>
      </c>
      <c r="H7" s="1"/>
    </row>
    <row r="8" spans="1:8" ht="39" x14ac:dyDescent="0.25">
      <c r="A8" s="5">
        <v>1</v>
      </c>
      <c r="B8" s="27" t="s">
        <v>21</v>
      </c>
      <c r="C8" s="16" t="s">
        <v>1</v>
      </c>
      <c r="D8" s="16">
        <v>537</v>
      </c>
      <c r="E8" s="6"/>
      <c r="F8" s="6">
        <f>D8*E8</f>
        <v>0</v>
      </c>
      <c r="G8" s="7"/>
      <c r="H8" s="8"/>
    </row>
    <row r="9" spans="1:8" ht="51.75" x14ac:dyDescent="0.25">
      <c r="A9" s="5">
        <v>2</v>
      </c>
      <c r="B9" s="27" t="s">
        <v>22</v>
      </c>
      <c r="C9" s="16" t="s">
        <v>1</v>
      </c>
      <c r="D9" s="16">
        <v>74</v>
      </c>
      <c r="E9" s="6"/>
      <c r="F9" s="6">
        <f t="shared" ref="F9:F16" si="0">D9*E9</f>
        <v>0</v>
      </c>
      <c r="G9" s="7"/>
      <c r="H9" s="8"/>
    </row>
    <row r="10" spans="1:8" ht="39" x14ac:dyDescent="0.25">
      <c r="A10" s="5">
        <v>3</v>
      </c>
      <c r="B10" s="27" t="s">
        <v>25</v>
      </c>
      <c r="C10" s="16" t="s">
        <v>1</v>
      </c>
      <c r="D10" s="16">
        <v>46</v>
      </c>
      <c r="E10" s="6"/>
      <c r="F10" s="6">
        <f t="shared" si="0"/>
        <v>0</v>
      </c>
      <c r="G10" s="7"/>
      <c r="H10" s="8"/>
    </row>
    <row r="11" spans="1:8" ht="39" x14ac:dyDescent="0.25">
      <c r="A11" s="5">
        <v>4</v>
      </c>
      <c r="B11" s="28" t="s">
        <v>23</v>
      </c>
      <c r="C11" s="16" t="s">
        <v>1</v>
      </c>
      <c r="D11" s="16">
        <v>13</v>
      </c>
      <c r="E11" s="6"/>
      <c r="F11" s="6">
        <f t="shared" si="0"/>
        <v>0</v>
      </c>
      <c r="G11" s="7"/>
      <c r="H11" s="8"/>
    </row>
    <row r="12" spans="1:8" ht="39" x14ac:dyDescent="0.25">
      <c r="A12" s="5">
        <v>5</v>
      </c>
      <c r="B12" s="27" t="s">
        <v>24</v>
      </c>
      <c r="C12" s="16" t="s">
        <v>1</v>
      </c>
      <c r="D12" s="16">
        <v>15</v>
      </c>
      <c r="E12" s="6"/>
      <c r="F12" s="6">
        <f t="shared" si="0"/>
        <v>0</v>
      </c>
      <c r="G12" s="7"/>
      <c r="H12" s="8"/>
    </row>
    <row r="13" spans="1:8" ht="39" x14ac:dyDescent="0.25">
      <c r="A13" s="5">
        <v>6</v>
      </c>
      <c r="B13" s="28" t="s">
        <v>26</v>
      </c>
      <c r="C13" s="16" t="s">
        <v>1</v>
      </c>
      <c r="D13" s="16">
        <v>28</v>
      </c>
      <c r="E13" s="6"/>
      <c r="F13" s="6">
        <f t="shared" si="0"/>
        <v>0</v>
      </c>
      <c r="G13" s="7"/>
      <c r="H13" s="8"/>
    </row>
    <row r="14" spans="1:8" ht="26.25" x14ac:dyDescent="0.25">
      <c r="A14" s="5">
        <v>7</v>
      </c>
      <c r="B14" s="27" t="s">
        <v>27</v>
      </c>
      <c r="C14" s="16" t="s">
        <v>1</v>
      </c>
      <c r="D14" s="16">
        <v>2</v>
      </c>
      <c r="E14" s="6"/>
      <c r="F14" s="6">
        <f t="shared" si="0"/>
        <v>0</v>
      </c>
      <c r="G14" s="7"/>
      <c r="H14" s="8"/>
    </row>
    <row r="15" spans="1:8" ht="26.25" x14ac:dyDescent="0.25">
      <c r="A15" s="5">
        <v>8</v>
      </c>
      <c r="B15" s="27" t="s">
        <v>28</v>
      </c>
      <c r="C15" s="16" t="s">
        <v>1</v>
      </c>
      <c r="D15" s="16">
        <v>1</v>
      </c>
      <c r="E15" s="6"/>
      <c r="F15" s="6">
        <f t="shared" si="0"/>
        <v>0</v>
      </c>
      <c r="G15" s="7"/>
      <c r="H15" s="8"/>
    </row>
    <row r="16" spans="1:8" ht="23.25" customHeight="1" thickBot="1" x14ac:dyDescent="0.3">
      <c r="A16" s="5">
        <v>9</v>
      </c>
      <c r="B16" s="27" t="s">
        <v>30</v>
      </c>
      <c r="C16" s="16" t="s">
        <v>1</v>
      </c>
      <c r="D16" s="16">
        <v>8</v>
      </c>
      <c r="E16" s="6"/>
      <c r="F16" s="6">
        <f t="shared" si="0"/>
        <v>0</v>
      </c>
      <c r="G16" s="7"/>
      <c r="H16" s="8"/>
    </row>
    <row r="17" spans="1:8" ht="24.75" customHeight="1" x14ac:dyDescent="0.25">
      <c r="A17" s="17"/>
      <c r="B17" s="18" t="s">
        <v>18</v>
      </c>
      <c r="C17" s="18"/>
      <c r="D17" s="18"/>
      <c r="E17" s="19"/>
      <c r="F17" s="20">
        <f>SUM(F8:F16)</f>
        <v>0</v>
      </c>
      <c r="G17" s="21"/>
      <c r="H17" s="1"/>
    </row>
    <row r="18" spans="1:8" ht="24.75" customHeight="1" thickBot="1" x14ac:dyDescent="0.3">
      <c r="A18" s="22"/>
      <c r="B18" s="23" t="s">
        <v>20</v>
      </c>
      <c r="C18" s="23"/>
      <c r="D18" s="23"/>
      <c r="E18" s="24"/>
      <c r="F18" s="25">
        <f>F17*1.2</f>
        <v>0</v>
      </c>
      <c r="G18" s="26"/>
      <c r="H18" s="1"/>
    </row>
    <row r="19" spans="1:8" x14ac:dyDescent="0.25">
      <c r="B19" s="33"/>
      <c r="C19" s="33"/>
      <c r="D19" s="33"/>
      <c r="E19" s="33"/>
      <c r="F19" s="33"/>
      <c r="G19" s="33"/>
      <c r="H19" s="33"/>
    </row>
    <row r="26" spans="1:8" x14ac:dyDescent="0.25">
      <c r="B26" s="14" t="s">
        <v>9</v>
      </c>
    </row>
    <row r="28" spans="1:8" x14ac:dyDescent="0.25">
      <c r="B28" s="14" t="s">
        <v>10</v>
      </c>
    </row>
    <row r="30" spans="1:8" x14ac:dyDescent="0.25">
      <c r="B30" s="14" t="s">
        <v>11</v>
      </c>
    </row>
    <row r="31" spans="1:8" x14ac:dyDescent="0.25">
      <c r="B31" s="14"/>
    </row>
    <row r="32" spans="1:8" x14ac:dyDescent="0.25">
      <c r="B32" s="14"/>
    </row>
    <row r="34" spans="2:6" x14ac:dyDescent="0.25">
      <c r="B34" s="14" t="s">
        <v>12</v>
      </c>
    </row>
    <row r="35" spans="2:6" x14ac:dyDescent="0.25">
      <c r="B35" s="14" t="s">
        <v>13</v>
      </c>
    </row>
    <row r="36" spans="2:6" x14ac:dyDescent="0.25">
      <c r="B36" s="14"/>
    </row>
    <row r="37" spans="2:6" x14ac:dyDescent="0.25">
      <c r="B37" s="2" t="s">
        <v>8</v>
      </c>
      <c r="E37" s="2"/>
    </row>
    <row r="38" spans="2:6" x14ac:dyDescent="0.25">
      <c r="D38" s="31" t="s">
        <v>14</v>
      </c>
      <c r="E38" s="31"/>
      <c r="F38" s="31"/>
    </row>
    <row r="39" spans="2:6" x14ac:dyDescent="0.25">
      <c r="D39" s="31" t="s">
        <v>15</v>
      </c>
      <c r="E39" s="31"/>
      <c r="F39" s="31"/>
    </row>
  </sheetData>
  <protectedRanges>
    <protectedRange algorithmName="SHA-512" hashValue="8O+/KaBwvej6j4cPhVFzN/DtS+ZIO2Y5FhIx94WcQAsrmsXr9C/QVXqEh7/EaUURLVKTpohxMvK3KCcTWNYz7A==" saltValue="O/6ngo+zXxUGkiLCrFvu2Q==" spinCount="100000" sqref="C8:D16" name="Rozsah1"/>
    <protectedRange algorithmName="SHA-512" hashValue="8O+/KaBwvej6j4cPhVFzN/DtS+ZIO2Y5FhIx94WcQAsrmsXr9C/QVXqEh7/EaUURLVKTpohxMvK3KCcTWNYz7A==" saltValue="O/6ngo+zXxUGkiLCrFvu2Q==" spinCount="100000" sqref="B8" name="Rozsah1_1"/>
    <protectedRange algorithmName="SHA-512" hashValue="8O+/KaBwvej6j4cPhVFzN/DtS+ZIO2Y5FhIx94WcQAsrmsXr9C/QVXqEh7/EaUURLVKTpohxMvK3KCcTWNYz7A==" saltValue="O/6ngo+zXxUGkiLCrFvu2Q==" spinCount="100000" sqref="B9:B10 B12:B16" name="Rozsah1_2_1"/>
    <protectedRange algorithmName="SHA-512" hashValue="8O+/KaBwvej6j4cPhVFzN/DtS+ZIO2Y5FhIx94WcQAsrmsXr9C/QVXqEh7/EaUURLVKTpohxMvK3KCcTWNYz7A==" saltValue="O/6ngo+zXxUGkiLCrFvu2Q==" spinCount="100000" sqref="B11" name="Rozsah1_1_1_2"/>
  </protectedRanges>
  <mergeCells count="8">
    <mergeCell ref="A5:G5"/>
    <mergeCell ref="A2:G2"/>
    <mergeCell ref="D38:F38"/>
    <mergeCell ref="D39:F39"/>
    <mergeCell ref="A1:G1"/>
    <mergeCell ref="A3:G3"/>
    <mergeCell ref="A4:G4"/>
    <mergeCell ref="B19:H19"/>
  </mergeCells>
  <conditionalFormatting sqref="D8:D16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25</xdr:row>
                    <xdr:rowOff>9525</xdr:rowOff>
                  </from>
                  <to>
                    <xdr:col>1</xdr:col>
                    <xdr:colOff>3171825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27</xdr:row>
                    <xdr:rowOff>19050</xdr:rowOff>
                  </from>
                  <to>
                    <xdr:col>1</xdr:col>
                    <xdr:colOff>3181350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28</xdr:row>
                    <xdr:rowOff>171450</xdr:rowOff>
                  </from>
                  <to>
                    <xdr:col>1</xdr:col>
                    <xdr:colOff>3152775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2023-09-12T05:20:39Z</cp:lastPrinted>
  <dcterms:created xsi:type="dcterms:W3CDTF">2022-05-31T14:14:30Z</dcterms:created>
  <dcterms:modified xsi:type="dcterms:W3CDTF">2023-11-13T09:09:53Z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