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<sst xmlns="http://schemas.openxmlformats.org/spreadsheetml/2006/main" count="85" uniqueCount="80">
  <si>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</si>
  <si>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</si>
  <si>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</si>
  <si>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</si>
  <si>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</si>
  <si>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</si>
  <si>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</si>
  <si>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</si>
  <si>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t>1.</t>
  </si>
  <si>
    <t>Ochranné rukavice dielekrické</t>
  </si>
  <si>
    <t>EN 60903</t>
  </si>
  <si>
    <t>2.</t>
  </si>
  <si>
    <t>3.</t>
  </si>
  <si>
    <t>Rukavice chemické</t>
  </si>
  <si>
    <t>EN ISO 374-1:2016 Type C, EN ISO 374-5:2016, EN 388 3121A</t>
  </si>
  <si>
    <t>Rukavice celomáčané v PVC , zdrsnený povrch . Dlźka 35-37 cm. Veľkosť 9-11</t>
  </si>
  <si>
    <t>4.</t>
  </si>
  <si>
    <t>Rukavice ochranné mechanicko-chemické ohrozenia</t>
  </si>
  <si>
    <t xml:space="preserve">odolné voči žieravinám a
iným chem. látkam, odolnévoči mechanickým rizikám </t>
  </si>
  <si>
    <t>EN 388:4131A, EN 374:JKLMPT Typ A</t>
  </si>
  <si>
    <t>5.</t>
  </si>
  <si>
    <t>Rukavice ochranné proti mechanickým rizikám</t>
  </si>
  <si>
    <t>ochrana proti porezaniu, bodnutiu</t>
  </si>
  <si>
    <t>EN 388:3141B, EN 407:X2XXX</t>
  </si>
  <si>
    <t>6.</t>
  </si>
  <si>
    <t>Rukavice pracovné /  autodielňa</t>
  </si>
  <si>
    <t>polomáčané</t>
  </si>
  <si>
    <t>7.</t>
  </si>
  <si>
    <t>Rukavice polomáčané / údržba</t>
  </si>
  <si>
    <t>8.</t>
  </si>
  <si>
    <t>Rukavice pracovné kožené  zateplené/ závozník zima</t>
  </si>
  <si>
    <t>kombinované proti mechanickému ohrozeniu</t>
  </si>
  <si>
    <t>EN 388 (2243X),  EN 511 (X3X)</t>
  </si>
  <si>
    <t>9.</t>
  </si>
  <si>
    <t>Rukavice pracovné kožené / závozník leto</t>
  </si>
  <si>
    <t>EN 388: 2122X</t>
  </si>
  <si>
    <t>10.</t>
  </si>
  <si>
    <t>Rukavice pracovné kozinkové</t>
  </si>
  <si>
    <t>EN 388 (1121X)</t>
  </si>
  <si>
    <t>11.</t>
  </si>
  <si>
    <t>Rukavice pracovné povrstvené / závozník leto</t>
  </si>
  <si>
    <t>12.</t>
  </si>
  <si>
    <t>Rukavice pracovné povrstvené zateplené / závozník zima</t>
  </si>
  <si>
    <t>Kombinovaná zimná rukavica z jedného kusu kože, tuhá manžeta, zateplená plyšom. Požadovaný materiál hovädzia štiepenka v dlani, hrubá bavlnená tkanina chrbát , plyšová podšívka. Cat 2, Veľkosť 11</t>
  </si>
  <si>
    <t>Pletená zateplená bavlnená rukavica, celomáčaná  v PVC. Pružná pletená manžeta. Veľkosť úpletu 12. Veľkosť 10</t>
  </si>
  <si>
    <t>Nitrilom povrstvená rukavica na džersejovej podšívke. Celomáčané s tuhou (neelastickou) bezpečnostnou mažetou. Veľkosti 9-11</t>
  </si>
  <si>
    <t>Ochranné rukavice dielektrické</t>
  </si>
  <si>
    <t>Celokožené rukavice amerického strihu z hovädzej lícovej kože alebo lícovej kozinky pri zachovaní požadovaných parametrov a stupňov ochrany. Dĺžka min.23 cm.  Americký strih rukavice popisuje, že časť dlane, prostredník a prsteník sú šité z jedného kusu, ktorý je oddelene všitý k zvyšku rukavice.
Verejný obstarávateľ požaduje gumičku v hornej časti manžety. Veľkosť 8-11</t>
  </si>
  <si>
    <t>Ochranné chemické rukavice , bavlnený bezošvý základ  13G povrstvený zmesou PVC a nitrilu s protišmykobou úpravou dlane. Dĺžka 375-385 mm. Veľkosť 8-11</t>
  </si>
  <si>
    <t>Ochranné rukavice, bavlnený základ  3/4 povrstvený zvrásneným latexom. Veľkosť 7-10</t>
  </si>
  <si>
    <t>EN ISO 21420: 2020 Dexterity 5
EN 388: 2016 + A1: 2018 (2121X)</t>
  </si>
  <si>
    <t>celokožené proti mechanickému ohrozeniu</t>
  </si>
  <si>
    <t>EN 388: 4221B</t>
  </si>
  <si>
    <t>EN ISO´21420
EN 388(3121X)
EN 511(11X)</t>
  </si>
  <si>
    <t xml:space="preserve">EN 388:4131X </t>
  </si>
  <si>
    <t>Rukavice latexové dielektrické izolačné minimálne do 26500 V. Veľkosť 10-11</t>
  </si>
  <si>
    <t>Rukavice latexové dielektrické izolačné minimálne do 500 V.  Veľkosť 10-11</t>
  </si>
  <si>
    <t>celomáčané</t>
  </si>
  <si>
    <t>kombinované</t>
  </si>
  <si>
    <t>Kombinované rukavice amerického strihu - časť dlane, prostredník a prsteník z jedného kusu kože, ktorý je oddelene všitý k zvyšku rukavice. Chrbát bavlná látka s elestickou páskou alebo gumičkou na chrbte ruky. Veľkosť 7-10</t>
  </si>
  <si>
    <t>Cena celkom za celý predmet zákazky v Eur bez DPH - Návrh na plnenie kritérií</t>
  </si>
  <si>
    <t>Polomáčané rukavice, nylonový úplet  potiahnutý šedým mikroporéznym nitrilom, pružná manžeta. Hustota úpletu 13-14 g. Veľkosť 7-11</t>
  </si>
  <si>
    <t>Polomáčané rukavice s jemným PU povlakom proti oderu, vhodné na použitie pri montovaní elektroniky pre precíznu prácu. Ideálne pre zložité úlohy. Priedušná bezšvová vložka.  Ochrana proti oderu a natrhnutiu. Veľkosť 8-11</t>
  </si>
  <si>
    <t>latexové</t>
  </si>
  <si>
    <t>Obchodný názov:</t>
  </si>
  <si>
    <t>Adresa sídla:</t>
  </si>
  <si>
    <t>IČO:</t>
  </si>
  <si>
    <t>Kontaktná osoba:</t>
  </si>
  <si>
    <t>Mobil a e-mail kontaktnej osoby:</t>
  </si>
  <si>
    <t>Identifikácia  dodávateľa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</si>
  <si>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</si>
  <si>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</si>
  <si>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</si>
  <si>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</si>
  <si>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r>
      <t xml:space="preserve">názov výrobku/model/výrobca/krajinu pôvodu </t>
    </r>
    <r>
      <rPr>
        <b/>
        <sz val="11"/>
        <rFont val="Times New Roman"/>
        <family val="1"/>
      </rPr>
      <t>*</t>
    </r>
  </si>
  <si>
    <t>link na preukázanie technických vlastnosti produktu**</t>
  </si>
  <si>
    <t xml:space="preserve">.....................................................................................
Meno a priezvisko osoby oprávnenej konať za uchádzača 
(podpis osoby oprávnenej konať za uchádzača) </t>
  </si>
  <si>
    <t>Príloha č. 1 -SP k DNS na OOPP _Výzva č. 5</t>
  </si>
  <si>
    <t xml:space="preserve">Technická špecifikácia a Návrh na plnenie kritérií </t>
  </si>
  <si>
    <r>
      <t>Výzva č. 5 Osobné ochranné pracovné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prostriedky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- OOPP  </t>
    </r>
    <r>
      <rPr>
        <sz val="12"/>
        <color indexed="8"/>
        <rFont val="Times New Roman"/>
        <family val="1"/>
      </rPr>
      <t>r</t>
    </r>
    <r>
      <rPr>
        <b/>
        <sz val="12"/>
        <color indexed="8"/>
        <rFont val="Times New Roman"/>
        <family val="1"/>
      </rPr>
      <t xml:space="preserve">ukavice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</si>
</sst>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  <numFmt numFmtId="166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 Light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 Light"/>
      <family val="2"/>
    </font>
    <font>
      <b/>
      <u val="single"/>
      <sz val="10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1" xfId="50" applyFont="1" applyFill="1" applyBorder="1" applyAlignment="1">
      <alignment vertical="center" wrapText="1" shrinkToFit="1"/>
    </xf>
    <xf numFmtId="0" fontId="2" fillId="0" borderId="11" xfId="50" applyFont="1" applyFill="1" applyBorder="1" applyAlignment="1">
      <alignment vertical="center" wrapText="1" shrinkToFit="1"/>
    </xf>
    <xf numFmtId="0" fontId="5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4" fillId="33" borderId="11" xfId="0" applyFont="1" applyFill="1" applyBorder="1" applyAlignment="1">
      <alignment horizontal="center" vertical="center" wrapText="1"/>
    </xf>
    <xf numFmtId="164" fontId="2" fillId="34" borderId="11" xfId="46" applyNumberFormat="1" applyFont="1" applyFill="1" applyBorder="1" applyAlignment="1">
      <alignment horizontal="right" vertical="center"/>
      <protection/>
    </xf>
    <xf numFmtId="0" fontId="54" fillId="7" borderId="11" xfId="0" applyFont="1" applyFill="1" applyBorder="1" applyAlignment="1">
      <alignment horizontal="center" vertical="center" wrapText="1"/>
    </xf>
    <xf numFmtId="164" fontId="2" fillId="7" borderId="11" xfId="50" applyNumberFormat="1" applyFont="1" applyFill="1" applyBorder="1" applyAlignment="1">
      <alignment horizontal="center" vertical="center" wrapText="1" shrinkToFit="1"/>
    </xf>
    <xf numFmtId="164" fontId="5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left" vertical="center" wrapText="1" shrinkToFit="1"/>
    </xf>
    <xf numFmtId="0" fontId="5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5" fillId="7" borderId="11" xfId="0" applyFont="1" applyFill="1" applyBorder="1" applyAlignment="1">
      <alignment wrapText="1"/>
    </xf>
    <xf numFmtId="164" fontId="29" fillId="34" borderId="0" xfId="46" applyNumberFormat="1" applyFont="1" applyFill="1" applyAlignment="1">
      <alignment horizontal="right" vertical="center"/>
      <protection/>
    </xf>
    <xf numFmtId="0" fontId="56" fillId="0" borderId="0" xfId="47" applyFont="1" applyAlignment="1">
      <alignment vertical="top"/>
      <protection/>
    </xf>
    <xf numFmtId="0" fontId="57" fillId="7" borderId="11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2" fillId="0" borderId="11" xfId="0" applyFont="1" applyBorder="1" applyAlignment="1">
      <alignment wrapText="1"/>
    </xf>
    <xf numFmtId="164" fontId="2" fillId="33" borderId="0" xfId="46" applyNumberFormat="1" applyFont="1" applyFill="1" applyBorder="1" applyAlignment="1">
      <alignment horizontal="right" vertical="center"/>
      <protection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59" fillId="0" borderId="0" xfId="46" applyFont="1" applyAlignment="1">
      <alignment horizontal="left" vertical="top" wrapText="1"/>
      <protection/>
    </xf>
    <xf numFmtId="0" fontId="56" fillId="0" borderId="0" xfId="46" applyFont="1" applyAlignment="1">
      <alignment horizontal="left" vertical="top" wrapText="1"/>
      <protection/>
    </xf>
    <xf numFmtId="49" fontId="56" fillId="7" borderId="11" xfId="46" applyNumberFormat="1" applyFont="1" applyFill="1" applyBorder="1" applyAlignment="1">
      <alignment horizontal="center" wrapText="1"/>
      <protection/>
    </xf>
    <xf numFmtId="49" fontId="56" fillId="7" borderId="12" xfId="46" applyNumberFormat="1" applyFont="1" applyFill="1" applyBorder="1" applyAlignment="1">
      <alignment horizontal="left" vertical="top" wrapText="1"/>
      <protection/>
    </xf>
    <xf numFmtId="49" fontId="56" fillId="7" borderId="13" xfId="46" applyNumberFormat="1" applyFont="1" applyFill="1" applyBorder="1" applyAlignment="1">
      <alignment horizontal="left" vertical="top" wrapText="1"/>
      <protection/>
    </xf>
    <xf numFmtId="49" fontId="56" fillId="7" borderId="14" xfId="46" applyNumberFormat="1" applyFont="1" applyFill="1" applyBorder="1" applyAlignment="1">
      <alignment horizontal="left" vertical="top" wrapText="1"/>
      <protection/>
    </xf>
    <xf numFmtId="0" fontId="59" fillId="0" borderId="0" xfId="46" applyFont="1" applyAlignment="1">
      <alignment horizontal="center" vertical="center" wrapText="1"/>
      <protection/>
    </xf>
    <xf numFmtId="49" fontId="56" fillId="0" borderId="0" xfId="46" applyNumberFormat="1" applyFont="1" applyAlignment="1">
      <alignment horizontal="left"/>
      <protection/>
    </xf>
    <xf numFmtId="0" fontId="60" fillId="0" borderId="0" xfId="46" applyFont="1" applyAlignment="1">
      <alignment horizontal="left" vertical="top" wrapText="1"/>
      <protection/>
    </xf>
    <xf numFmtId="0" fontId="58" fillId="0" borderId="0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49" fontId="59" fillId="7" borderId="12" xfId="46" applyNumberFormat="1" applyFont="1" applyFill="1" applyBorder="1" applyAlignment="1">
      <alignment horizontal="left" vertical="top" wrapText="1"/>
      <protection/>
    </xf>
    <xf numFmtId="49" fontId="59" fillId="7" borderId="13" xfId="46" applyNumberFormat="1" applyFont="1" applyFill="1" applyBorder="1" applyAlignment="1">
      <alignment horizontal="left" vertical="top" wrapText="1"/>
      <protection/>
    </xf>
    <xf numFmtId="49" fontId="59" fillId="7" borderId="14" xfId="46" applyNumberFormat="1" applyFont="1" applyFill="1" applyBorder="1" applyAlignment="1">
      <alignment horizontal="left" vertical="top" wrapText="1"/>
      <protection/>
    </xf>
    <xf numFmtId="0" fontId="4" fillId="7" borderId="15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7" borderId="17" xfId="0" applyFont="1" applyFill="1" applyBorder="1" applyAlignment="1">
      <alignment horizontal="left" wrapText="1"/>
    </xf>
    <xf numFmtId="0" fontId="4" fillId="7" borderId="18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4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98" zoomScaleNormal="98" zoomScalePageLayoutView="0" workbookViewId="0" topLeftCell="A7">
      <selection activeCell="I25" sqref="I25"/>
    </sheetView>
  </sheetViews>
  <sheetFormatPr defaultColWidth="11.57421875" defaultRowHeight="15"/>
  <cols>
    <col min="1" max="1" width="8.00390625" style="1" customWidth="1"/>
    <col min="2" max="2" width="15.7109375" style="2" customWidth="1"/>
    <col min="3" max="3" width="14.28125" style="2" customWidth="1"/>
    <col min="4" max="4" width="14.7109375" style="2" customWidth="1"/>
    <col min="5" max="5" width="55.421875" style="13" customWidth="1"/>
    <col min="6" max="6" width="10.7109375" style="14" customWidth="1"/>
    <col min="7" max="7" width="11.7109375" style="14" customWidth="1"/>
    <col min="8" max="8" width="14.57421875" style="7" customWidth="1"/>
    <col min="9" max="9" width="23.7109375" style="2" customWidth="1"/>
    <col min="10" max="10" width="29.140625" style="2" customWidth="1"/>
    <col min="11" max="16384" width="11.57421875" style="2" customWidth="1"/>
  </cols>
  <sheetData>
    <row r="1" spans="8:10" ht="21.75" customHeight="1">
      <c r="H1" s="31" t="s">
        <v>77</v>
      </c>
      <c r="I1" s="31"/>
      <c r="J1" s="31"/>
    </row>
    <row r="2" spans="4:10" ht="21.75" customHeight="1">
      <c r="D2" s="32" t="s">
        <v>78</v>
      </c>
      <c r="E2" s="32"/>
      <c r="F2" s="32"/>
      <c r="H2" s="1"/>
      <c r="I2" s="1"/>
      <c r="J2" s="1"/>
    </row>
    <row r="3" spans="2:7" ht="24" customHeight="1">
      <c r="B3" s="22"/>
      <c r="C3" s="22"/>
      <c r="D3" s="43" t="s">
        <v>79</v>
      </c>
      <c r="E3" s="43"/>
      <c r="F3" s="43"/>
      <c r="G3" s="23"/>
    </row>
    <row r="4" spans="2:7" ht="12.75">
      <c r="B4" s="22"/>
      <c r="C4" s="22"/>
      <c r="D4" s="40" t="s">
        <v>69</v>
      </c>
      <c r="E4" s="40"/>
      <c r="F4" s="40"/>
      <c r="G4" s="23"/>
    </row>
    <row r="5" spans="2:7" ht="12.75">
      <c r="B5" s="34" t="s">
        <v>64</v>
      </c>
      <c r="C5" s="34"/>
      <c r="D5" s="47"/>
      <c r="E5" s="48"/>
      <c r="F5" s="49"/>
      <c r="G5" s="23"/>
    </row>
    <row r="6" spans="2:7" ht="12.75">
      <c r="B6" s="35" t="s">
        <v>65</v>
      </c>
      <c r="C6" s="35"/>
      <c r="D6" s="37"/>
      <c r="E6" s="38"/>
      <c r="F6" s="39"/>
      <c r="G6" s="23"/>
    </row>
    <row r="7" spans="2:7" ht="12.75">
      <c r="B7" s="35" t="s">
        <v>66</v>
      </c>
      <c r="C7" s="35"/>
      <c r="D7" s="37"/>
      <c r="E7" s="38"/>
      <c r="F7" s="39"/>
      <c r="G7" s="23"/>
    </row>
    <row r="8" spans="2:7" ht="12.75">
      <c r="B8" s="35" t="s">
        <v>67</v>
      </c>
      <c r="C8" s="35"/>
      <c r="D8" s="37"/>
      <c r="E8" s="38"/>
      <c r="F8" s="39"/>
      <c r="G8" s="23"/>
    </row>
    <row r="9" spans="2:7" ht="12.75">
      <c r="B9" s="35" t="s">
        <v>68</v>
      </c>
      <c r="C9" s="35"/>
      <c r="D9" s="37"/>
      <c r="E9" s="38"/>
      <c r="F9" s="39"/>
      <c r="G9" s="23"/>
    </row>
    <row r="10" spans="2:7" ht="12">
      <c r="B10" s="22"/>
      <c r="C10" s="22"/>
      <c r="D10" s="22"/>
      <c r="E10" s="23"/>
      <c r="F10" s="23"/>
      <c r="G10" s="23"/>
    </row>
    <row r="11" spans="2:7" ht="15">
      <c r="B11" s="42" t="s">
        <v>70</v>
      </c>
      <c r="C11" s="42"/>
      <c r="D11" s="24"/>
      <c r="E11" s="41" t="s">
        <v>71</v>
      </c>
      <c r="F11" s="41"/>
      <c r="G11" s="23"/>
    </row>
    <row r="12" spans="2:7" ht="12.75">
      <c r="B12" s="22"/>
      <c r="C12" s="22"/>
      <c r="D12" s="25"/>
      <c r="E12" s="26" t="s">
        <v>72</v>
      </c>
      <c r="F12" s="26"/>
      <c r="G12" s="23"/>
    </row>
    <row r="13" spans="2:7" ht="12">
      <c r="B13" s="22"/>
      <c r="C13" s="22"/>
      <c r="D13" s="22"/>
      <c r="E13" s="23"/>
      <c r="F13" s="23"/>
      <c r="G13" s="23"/>
    </row>
    <row r="14" spans="2:10" ht="12" customHeight="1">
      <c r="B14" s="22"/>
      <c r="C14" s="50" t="s">
        <v>73</v>
      </c>
      <c r="D14" s="51"/>
      <c r="E14" s="51"/>
      <c r="F14" s="51"/>
      <c r="G14" s="51"/>
      <c r="H14" s="51"/>
      <c r="I14" s="51"/>
      <c r="J14" s="52"/>
    </row>
    <row r="15" spans="2:10" ht="52.5" customHeight="1">
      <c r="B15" s="22"/>
      <c r="C15" s="53"/>
      <c r="D15" s="54"/>
      <c r="E15" s="54"/>
      <c r="F15" s="54"/>
      <c r="G15" s="54"/>
      <c r="H15" s="54"/>
      <c r="I15" s="54"/>
      <c r="J15" s="55"/>
    </row>
    <row r="16" spans="2:7" ht="12">
      <c r="B16" s="3"/>
      <c r="C16" s="3"/>
      <c r="D16" s="3"/>
      <c r="E16" s="4"/>
      <c r="F16" s="4"/>
      <c r="G16" s="4"/>
    </row>
    <row r="17" spans="1:10" s="1" customFormat="1" ht="45" customHeight="1">
      <c r="A17" s="5" t="s">
        <v>0</v>
      </c>
      <c r="B17" s="5" t="s">
        <v>1</v>
      </c>
      <c r="C17" s="5" t="s">
        <v>2</v>
      </c>
      <c r="D17" s="5" t="s">
        <v>3</v>
      </c>
      <c r="E17" s="6" t="s">
        <v>4</v>
      </c>
      <c r="F17" s="17" t="s">
        <v>5</v>
      </c>
      <c r="G17" s="8" t="s">
        <v>6</v>
      </c>
      <c r="H17" s="8" t="s">
        <v>7</v>
      </c>
      <c r="I17" s="27" t="s">
        <v>74</v>
      </c>
      <c r="J17" s="28" t="s">
        <v>75</v>
      </c>
    </row>
    <row r="18" spans="1:10" ht="24">
      <c r="A18" s="8" t="s">
        <v>8</v>
      </c>
      <c r="B18" s="9" t="s">
        <v>46</v>
      </c>
      <c r="C18" s="21" t="s">
        <v>63</v>
      </c>
      <c r="D18" s="9" t="s">
        <v>10</v>
      </c>
      <c r="E18" s="10" t="s">
        <v>55</v>
      </c>
      <c r="F18" s="18"/>
      <c r="G18" s="20">
        <v>6</v>
      </c>
      <c r="H18" s="19">
        <f>F18*G18</f>
        <v>0</v>
      </c>
      <c r="I18" s="29"/>
      <c r="J18" s="29"/>
    </row>
    <row r="19" spans="1:10" ht="24">
      <c r="A19" s="8" t="s">
        <v>11</v>
      </c>
      <c r="B19" s="9" t="s">
        <v>9</v>
      </c>
      <c r="C19" s="21" t="s">
        <v>63</v>
      </c>
      <c r="D19" s="9" t="s">
        <v>10</v>
      </c>
      <c r="E19" s="10" t="s">
        <v>56</v>
      </c>
      <c r="F19" s="18"/>
      <c r="G19" s="20">
        <v>6</v>
      </c>
      <c r="H19" s="19">
        <f aca="true" t="shared" si="0" ref="H19:H29">F19*G19</f>
        <v>0</v>
      </c>
      <c r="I19" s="29"/>
      <c r="J19" s="29"/>
    </row>
    <row r="20" spans="1:10" ht="54.75" customHeight="1">
      <c r="A20" s="8" t="s">
        <v>12</v>
      </c>
      <c r="B20" s="9" t="s">
        <v>13</v>
      </c>
      <c r="C20" s="9" t="s">
        <v>57</v>
      </c>
      <c r="D20" s="9" t="s">
        <v>14</v>
      </c>
      <c r="E20" s="10" t="s">
        <v>15</v>
      </c>
      <c r="F20" s="18"/>
      <c r="G20" s="20">
        <v>10</v>
      </c>
      <c r="H20" s="19">
        <f t="shared" si="0"/>
        <v>0</v>
      </c>
      <c r="I20" s="29"/>
      <c r="J20" s="29"/>
    </row>
    <row r="21" spans="1:10" ht="72">
      <c r="A21" s="8" t="s">
        <v>16</v>
      </c>
      <c r="B21" s="9" t="s">
        <v>17</v>
      </c>
      <c r="C21" s="9" t="s">
        <v>18</v>
      </c>
      <c r="D21" s="9" t="s">
        <v>19</v>
      </c>
      <c r="E21" s="10" t="s">
        <v>48</v>
      </c>
      <c r="F21" s="18"/>
      <c r="G21" s="20">
        <v>10</v>
      </c>
      <c r="H21" s="19">
        <f t="shared" si="0"/>
        <v>0</v>
      </c>
      <c r="I21" s="29"/>
      <c r="J21" s="29"/>
    </row>
    <row r="22" spans="1:10" ht="44.25" customHeight="1">
      <c r="A22" s="8" t="s">
        <v>20</v>
      </c>
      <c r="B22" s="9" t="s">
        <v>21</v>
      </c>
      <c r="C22" s="9" t="s">
        <v>22</v>
      </c>
      <c r="D22" s="9" t="s">
        <v>23</v>
      </c>
      <c r="E22" s="10" t="s">
        <v>49</v>
      </c>
      <c r="F22" s="18"/>
      <c r="G22" s="20">
        <v>60</v>
      </c>
      <c r="H22" s="19">
        <f t="shared" si="0"/>
        <v>0</v>
      </c>
      <c r="I22" s="29"/>
      <c r="J22" s="29"/>
    </row>
    <row r="23" spans="1:10" ht="24">
      <c r="A23" s="15" t="s">
        <v>24</v>
      </c>
      <c r="B23" s="11" t="s">
        <v>25</v>
      </c>
      <c r="C23" s="12" t="s">
        <v>26</v>
      </c>
      <c r="D23" s="12" t="s">
        <v>54</v>
      </c>
      <c r="E23" s="12" t="s">
        <v>61</v>
      </c>
      <c r="F23" s="18"/>
      <c r="G23" s="20">
        <v>800</v>
      </c>
      <c r="H23" s="19">
        <f t="shared" si="0"/>
        <v>0</v>
      </c>
      <c r="I23" s="29"/>
      <c r="J23" s="29"/>
    </row>
    <row r="24" spans="1:10" ht="48">
      <c r="A24" s="8" t="s">
        <v>27</v>
      </c>
      <c r="B24" s="11" t="s">
        <v>28</v>
      </c>
      <c r="C24" s="12" t="s">
        <v>26</v>
      </c>
      <c r="D24" s="12" t="s">
        <v>50</v>
      </c>
      <c r="E24" s="12" t="s">
        <v>62</v>
      </c>
      <c r="F24" s="18"/>
      <c r="G24" s="20">
        <v>800</v>
      </c>
      <c r="H24" s="19">
        <f t="shared" si="0"/>
        <v>0</v>
      </c>
      <c r="I24" s="29"/>
      <c r="J24" s="29"/>
    </row>
    <row r="25" spans="1:10" ht="44.25" customHeight="1">
      <c r="A25" s="8" t="s">
        <v>29</v>
      </c>
      <c r="B25" s="9" t="s">
        <v>30</v>
      </c>
      <c r="C25" s="10" t="s">
        <v>31</v>
      </c>
      <c r="D25" s="10" t="s">
        <v>32</v>
      </c>
      <c r="E25" s="10" t="s">
        <v>43</v>
      </c>
      <c r="F25" s="18"/>
      <c r="G25" s="20">
        <v>2500</v>
      </c>
      <c r="H25" s="19">
        <f t="shared" si="0"/>
        <v>0</v>
      </c>
      <c r="I25" s="29"/>
      <c r="J25" s="29"/>
    </row>
    <row r="26" spans="1:10" ht="78" customHeight="1">
      <c r="A26" s="8" t="s">
        <v>33</v>
      </c>
      <c r="B26" s="9" t="s">
        <v>34</v>
      </c>
      <c r="C26" s="10" t="s">
        <v>51</v>
      </c>
      <c r="D26" s="10" t="s">
        <v>35</v>
      </c>
      <c r="E26" s="10" t="s">
        <v>47</v>
      </c>
      <c r="F26" s="18"/>
      <c r="G26" s="20">
        <v>6000</v>
      </c>
      <c r="H26" s="19">
        <f t="shared" si="0"/>
        <v>0</v>
      </c>
      <c r="I26" s="29"/>
      <c r="J26" s="29"/>
    </row>
    <row r="27" spans="1:10" ht="48">
      <c r="A27" s="8" t="s">
        <v>36</v>
      </c>
      <c r="B27" s="11" t="s">
        <v>37</v>
      </c>
      <c r="C27" s="12" t="s">
        <v>58</v>
      </c>
      <c r="D27" s="12" t="s">
        <v>38</v>
      </c>
      <c r="E27" s="12" t="s">
        <v>59</v>
      </c>
      <c r="F27" s="18"/>
      <c r="G27" s="20">
        <v>300</v>
      </c>
      <c r="H27" s="19">
        <f t="shared" si="0"/>
        <v>0</v>
      </c>
      <c r="I27" s="29"/>
      <c r="J27" s="29"/>
    </row>
    <row r="28" spans="1:10" ht="42" customHeight="1">
      <c r="A28" s="8" t="s">
        <v>39</v>
      </c>
      <c r="B28" s="9" t="s">
        <v>40</v>
      </c>
      <c r="C28" s="10" t="s">
        <v>22</v>
      </c>
      <c r="D28" s="10" t="s">
        <v>52</v>
      </c>
      <c r="E28" s="10" t="s">
        <v>45</v>
      </c>
      <c r="F28" s="18"/>
      <c r="G28" s="20">
        <v>2000</v>
      </c>
      <c r="H28" s="19">
        <f t="shared" si="0"/>
        <v>0</v>
      </c>
      <c r="I28" s="29"/>
      <c r="J28" s="29"/>
    </row>
    <row r="29" spans="1:10" ht="45" customHeight="1">
      <c r="A29" s="8" t="s">
        <v>41</v>
      </c>
      <c r="B29" s="9" t="s">
        <v>42</v>
      </c>
      <c r="C29" s="10" t="s">
        <v>22</v>
      </c>
      <c r="D29" s="10" t="s">
        <v>53</v>
      </c>
      <c r="E29" s="10" t="s">
        <v>44</v>
      </c>
      <c r="F29" s="18"/>
      <c r="G29" s="20">
        <v>600</v>
      </c>
      <c r="H29" s="19">
        <f t="shared" si="0"/>
        <v>0</v>
      </c>
      <c r="I29" s="29"/>
      <c r="J29" s="29"/>
    </row>
    <row r="30" spans="1:8" ht="18.75" customHeight="1">
      <c r="A30" s="44" t="s">
        <v>60</v>
      </c>
      <c r="B30" s="45"/>
      <c r="C30" s="45"/>
      <c r="D30" s="45"/>
      <c r="E30" s="45"/>
      <c r="F30" s="45"/>
      <c r="G30" s="46"/>
      <c r="H30" s="16">
        <f>SUM(H18:H29)</f>
        <v>0</v>
      </c>
    </row>
    <row r="31" spans="1:8" ht="12">
      <c r="A31" s="22"/>
      <c r="B31" s="22"/>
      <c r="C31" s="22"/>
      <c r="D31" s="22"/>
      <c r="E31" s="22"/>
      <c r="F31" s="22"/>
      <c r="G31" s="22"/>
      <c r="H31" s="30"/>
    </row>
    <row r="32" spans="1:7" ht="17.25" customHeight="1">
      <c r="A32" s="33"/>
      <c r="B32" s="33"/>
      <c r="C32" s="33"/>
      <c r="D32" s="33"/>
      <c r="E32" s="33"/>
      <c r="F32" s="33"/>
      <c r="G32" s="33"/>
    </row>
    <row r="33" spans="5:7" ht="12">
      <c r="E33" s="36" t="s">
        <v>76</v>
      </c>
      <c r="F33" s="36"/>
      <c r="G33" s="36"/>
    </row>
    <row r="34" spans="5:7" ht="12">
      <c r="E34" s="36"/>
      <c r="F34" s="36"/>
      <c r="G34" s="36"/>
    </row>
    <row r="35" spans="5:7" ht="12">
      <c r="E35" s="36"/>
      <c r="F35" s="36"/>
      <c r="G35" s="36"/>
    </row>
  </sheetData>
  <sheetProtection/>
  <mergeCells count="20">
    <mergeCell ref="E33:G35"/>
    <mergeCell ref="D6:F6"/>
    <mergeCell ref="D7:F7"/>
    <mergeCell ref="D8:F8"/>
    <mergeCell ref="D9:F9"/>
    <mergeCell ref="D4:F4"/>
    <mergeCell ref="E11:F11"/>
    <mergeCell ref="A30:G30"/>
    <mergeCell ref="D5:F5"/>
    <mergeCell ref="C14:J15"/>
    <mergeCell ref="H1:J1"/>
    <mergeCell ref="D2:F2"/>
    <mergeCell ref="A32:G32"/>
    <mergeCell ref="B5:C5"/>
    <mergeCell ref="B6:C6"/>
    <mergeCell ref="B7:C7"/>
    <mergeCell ref="B8:C8"/>
    <mergeCell ref="B11:C11"/>
    <mergeCell ref="D3:F3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Némethová Ivana</dc:creator>
  <cp:keywords/>
  <dc:description/>
  <cp:lastModifiedBy>Šramová Dana</cp:lastModifiedBy>
  <cp:lastPrinted>2023-12-08T08:46:16Z</cp:lastPrinted>
  <dcterms:created xsi:type="dcterms:W3CDTF">2023-11-10T07:18:37Z</dcterms:created>
  <dcterms:modified xsi:type="dcterms:W3CDTF">2024-02-15T06:50:37Z</dcterms:modified>
  <cp:category/>
  <cp:version/>
  <cp:contentType/>
  <cp:contentStatus/>
</cp:coreProperties>
</file>