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ka\OneDrive - Obstaráme, s.r.o\Pracovná plocha\liptovská teplička\výzva\"/>
    </mc:Choice>
  </mc:AlternateContent>
  <xr:revisionPtr revIDLastSave="0" documentId="13_ncr:1_{BA686BBA-2157-4DA2-9249-A8625FF78F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6" r:id="rId1"/>
    <sheet name="Poznámky" sheetId="11" r:id="rId2"/>
  </sheets>
  <definedNames>
    <definedName name="_xlnm._FilterDatabase" localSheetId="0" hidden="1">Data!$A$5:$O$23</definedName>
    <definedName name="CenaEE" localSheetId="1">#REF!</definedName>
    <definedName name="CenaEE">#REF!</definedName>
    <definedName name="OJF" localSheetId="1">#REF!</definedName>
    <definedName name="OJF">#REF!</definedName>
    <definedName name="SD">#REF!</definedName>
    <definedName name="Spotreba">#REF!</definedName>
    <definedName name="T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6" l="1"/>
</calcChain>
</file>

<file path=xl/sharedStrings.xml><?xml version="1.0" encoding="utf-8"?>
<sst xmlns="http://schemas.openxmlformats.org/spreadsheetml/2006/main" count="248" uniqueCount="145">
  <si>
    <t>Obdobie odberu (mesiace)</t>
  </si>
  <si>
    <t>Údaje k distribúcii</t>
  </si>
  <si>
    <t>Odberateľ</t>
  </si>
  <si>
    <t>Por.číslo     OM</t>
  </si>
  <si>
    <t>EIC</t>
  </si>
  <si>
    <t>Spotreba (MWh)</t>
  </si>
  <si>
    <t>Istič/RK</t>
  </si>
  <si>
    <t>m.j. (A, RK)</t>
  </si>
  <si>
    <t>Počet fáz</t>
  </si>
  <si>
    <t>Typ merania</t>
  </si>
  <si>
    <t>Fakturácia</t>
  </si>
  <si>
    <t>Distribučná sadzba</t>
  </si>
  <si>
    <t>Distribučná oblasť</t>
  </si>
  <si>
    <t>Napäťová hladina</t>
  </si>
  <si>
    <t>Názov</t>
  </si>
  <si>
    <t>Adresa OM</t>
  </si>
  <si>
    <t>Pozn</t>
  </si>
  <si>
    <t>Náklady 2022 (EUR bez DPH)</t>
  </si>
  <si>
    <t>1.</t>
  </si>
  <si>
    <t>24ZVS00000181908</t>
  </si>
  <si>
    <t>25 A</t>
  </si>
  <si>
    <t>A</t>
  </si>
  <si>
    <t>mesačne</t>
  </si>
  <si>
    <t>X3-C2</t>
  </si>
  <si>
    <t>VSD</t>
  </si>
  <si>
    <t>NN</t>
  </si>
  <si>
    <t>Obecný úrad</t>
  </si>
  <si>
    <t>Štefana Garaja 398/16</t>
  </si>
  <si>
    <t>NT, VT</t>
  </si>
  <si>
    <t>2.</t>
  </si>
  <si>
    <t xml:space="preserve">
24ZVS00000339072</t>
  </si>
  <si>
    <t>Zdravotné stredisko</t>
  </si>
  <si>
    <t>Teplická 545/14</t>
  </si>
  <si>
    <t>NT,VT</t>
  </si>
  <si>
    <t>3.</t>
  </si>
  <si>
    <t>24ZVS0000075704J</t>
  </si>
  <si>
    <t>C</t>
  </si>
  <si>
    <t>ročne</t>
  </si>
  <si>
    <t>Požiarná zbrojnica</t>
  </si>
  <si>
    <t>Štefana Nahalku 558/13</t>
  </si>
  <si>
    <t>VT</t>
  </si>
  <si>
    <t>4.</t>
  </si>
  <si>
    <t>24ZVS00008274864</t>
  </si>
  <si>
    <t>16 A</t>
  </si>
  <si>
    <t>Rozhľadňa</t>
  </si>
  <si>
    <t>Teplická 264/1</t>
  </si>
  <si>
    <t>nový odber</t>
  </si>
  <si>
    <t>5.</t>
  </si>
  <si>
    <t xml:space="preserve">24ZVS00000723092F </t>
  </si>
  <si>
    <t>Spoločné priestory - nájomné byty</t>
  </si>
  <si>
    <t>6.</t>
  </si>
  <si>
    <t xml:space="preserve">
24ZVS0000018369S</t>
  </si>
  <si>
    <t>40 A</t>
  </si>
  <si>
    <t>verejné osvetlenie</t>
  </si>
  <si>
    <t xml:space="preserve">Bory 2000 </t>
  </si>
  <si>
    <t>7.</t>
  </si>
  <si>
    <t xml:space="preserve">
24ZVS0000040851C</t>
  </si>
  <si>
    <t>šatne</t>
  </si>
  <si>
    <t>Uhlárova 675</t>
  </si>
  <si>
    <t>8.</t>
  </si>
  <si>
    <t xml:space="preserve">
24ZVS0000623410Y </t>
  </si>
  <si>
    <t>múzeum</t>
  </si>
  <si>
    <t>Teplická 48/29</t>
  </si>
  <si>
    <t>9.</t>
  </si>
  <si>
    <t>24ZVS0000033147M</t>
  </si>
  <si>
    <t>63 A</t>
  </si>
  <si>
    <t>amfiteáter</t>
  </si>
  <si>
    <t>Bory 1000</t>
  </si>
  <si>
    <t>10.</t>
  </si>
  <si>
    <t xml:space="preserve">
24ZVS0000079588C </t>
  </si>
  <si>
    <t>spoločenský dom</t>
  </si>
  <si>
    <t>11.</t>
  </si>
  <si>
    <t>24ZVS00006557729</t>
  </si>
  <si>
    <t xml:space="preserve">  5 A</t>
  </si>
  <si>
    <t>dom nádeje</t>
  </si>
  <si>
    <t>Bory 687</t>
  </si>
  <si>
    <t>12.</t>
  </si>
  <si>
    <t xml:space="preserve">24ZVS0000736821M </t>
  </si>
  <si>
    <t>dom Štefana Náhalku</t>
  </si>
  <si>
    <t>Štefana Nahalku 176/11</t>
  </si>
  <si>
    <t>13.</t>
  </si>
  <si>
    <t xml:space="preserve">24ZVS0000758331H </t>
  </si>
  <si>
    <t>nemeraný odber</t>
  </si>
  <si>
    <t xml:space="preserve"> 2 A</t>
  </si>
  <si>
    <t>paušál 8 € mesačne</t>
  </si>
  <si>
    <t>C9 nemeraný odber</t>
  </si>
  <si>
    <t>Kamery Ráztocká</t>
  </si>
  <si>
    <t>Ráztocká 0</t>
  </si>
  <si>
    <t>Nemeraný odber</t>
  </si>
  <si>
    <t>14.</t>
  </si>
  <si>
    <t xml:space="preserve">
24ZVS0000758332F </t>
  </si>
  <si>
    <t>Kamery Kobyliarky</t>
  </si>
  <si>
    <t xml:space="preserve"> Kobyliarky 0</t>
  </si>
  <si>
    <t>EIC kod</t>
  </si>
  <si>
    <t>ETSO identification code</t>
  </si>
  <si>
    <t>jedinečné číslo každého odberného miesta</t>
  </si>
  <si>
    <t>nízke napätie</t>
  </si>
  <si>
    <t>https://www.vyhodnaenergia.sk/blog/10/elektrina/eic-kod-trh-s-elektrinou</t>
  </si>
  <si>
    <t>VN</t>
  </si>
  <si>
    <t>vysoké napätie</t>
  </si>
  <si>
    <t>veľmi vysoké napätie</t>
  </si>
  <si>
    <t>OM</t>
  </si>
  <si>
    <t>odberné miesto</t>
  </si>
  <si>
    <t>A, B, C</t>
  </si>
  <si>
    <t>https://www.vyhodnaenergia.sk/blog/28/distributori-elektriny-plynu/meranie-dodavky-elektriny-plynu</t>
  </si>
  <si>
    <t>údaj je vo faktúre, v zmluve o pripojení</t>
  </si>
  <si>
    <t>ZSD</t>
  </si>
  <si>
    <t>Západné Slovensko</t>
  </si>
  <si>
    <t>veľkosť ističa alebo rezervovanej kapacity</t>
  </si>
  <si>
    <t>SSD</t>
  </si>
  <si>
    <t>Stredné Slovensko</t>
  </si>
  <si>
    <t>údaj rozhodujúci pre stanovenie distribučných poplatkov</t>
  </si>
  <si>
    <t>Východné Slovensko</t>
  </si>
  <si>
    <t>každé OM má stanovenú jednu veličinu hodnotu ističa (A) alebo hodnotu rezervovanej kapaicity (kW)</t>
  </si>
  <si>
    <t xml:space="preserve">vysoký tarif </t>
  </si>
  <si>
    <t>NT</t>
  </si>
  <si>
    <t>nízky tarif (ľudovo nazývaný nočný prúd)</t>
  </si>
  <si>
    <t>1T</t>
  </si>
  <si>
    <t>jednotarif</t>
  </si>
  <si>
    <t>B</t>
  </si>
  <si>
    <t>MWh</t>
  </si>
  <si>
    <t>megawatthodina - jednotka, ktoru sa udáva množstvo spotrebovanej elektriny, tzv. elektrická práca</t>
  </si>
  <si>
    <t>kWh</t>
  </si>
  <si>
    <t>kilowatthodina - jednotka, ktoru sa udáva množstvo spotrebovanej elektriny, tzv. elektrická práca</t>
  </si>
  <si>
    <t>Ampér</t>
  </si>
  <si>
    <t>kW</t>
  </si>
  <si>
    <t>kilowatt</t>
  </si>
  <si>
    <t>Náklady</t>
  </si>
  <si>
    <t>v EUR bez DPH</t>
  </si>
  <si>
    <t>24ZVS0000018187Y</t>
  </si>
  <si>
    <t>24ZVS0000018297R</t>
  </si>
  <si>
    <t>24ZVS0000018140N</t>
  </si>
  <si>
    <t>15.</t>
  </si>
  <si>
    <t>16.</t>
  </si>
  <si>
    <t>17.</t>
  </si>
  <si>
    <t>18.</t>
  </si>
  <si>
    <t>C2 - X3</t>
  </si>
  <si>
    <t>125 A</t>
  </si>
  <si>
    <t>multifunkčná hala</t>
  </si>
  <si>
    <t>zmení sa istič na 250A, zmena v kúrení na tepelné čerpadlo</t>
  </si>
  <si>
    <t>Ul. Štefana Náhalku 396/10, 059 40 Liptovská Teplička</t>
  </si>
  <si>
    <t>Ul. Štefana Náhalku 530, 059 40 Liptovská Teplička</t>
  </si>
  <si>
    <t>Ul. Uhlárová 185, 059 40 Liptovská Teplička</t>
  </si>
  <si>
    <t>24ZVS0000809980Z</t>
  </si>
  <si>
    <t>63A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</si>
</sst>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5" formatCode="_-&quot;€&quot;* #,##0.00_-;\-&quot;€&quot;* #,##0.00_-;_-&quot;€&quot;* &quot;-&quot;??_-;_-@_-"/>
    <numFmt numFmtId="166" formatCode="#,##0.000"/>
  </numFmts>
  <fonts count="35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432F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rgb="FF006100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1"/>
      <name val="Calibri"/>
      <family val="2"/>
      <charset val="238"/>
      <scheme val="minor"/>
    </font>
    <font>
      <b/>
      <sz val="10"/>
      <color theme="1"/>
      <name val="Calibri (Body)"/>
    </font>
    <font>
      <sz val="10"/>
      <color theme="1"/>
      <name val="Calibri (Body)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scheme val="minor"/>
    </font>
    <font>
      <sz val="11"/>
      <color rgb="FF222222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D7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</borders>
  <cellStyleXfs count="59">
    <xf numFmtId="0" fontId="0" fillId="0" borderId="0">
      <alignment horizontal="left" vertical="center" indent="1"/>
    </xf>
    <xf numFmtId="0" fontId="2" fillId="0" borderId="0"/>
    <xf numFmtId="0" fontId="5" fillId="0" borderId="0"/>
    <xf numFmtId="0" fontId="20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8" fillId="4" borderId="0" applyNumberFormat="0" applyBorder="0" applyAlignment="0" applyProtection="0"/>
    <xf numFmtId="0" fontId="18" fillId="5" borderId="0" applyNumberFormat="0" applyBorder="0" applyAlignment="0" applyProtection="0"/>
    <xf numFmtId="0" fontId="16" fillId="6" borderId="4" applyNumberFormat="0" applyAlignment="0" applyProtection="0"/>
    <xf numFmtId="0" fontId="19" fillId="7" borderId="5" applyNumberFormat="0" applyAlignment="0" applyProtection="0"/>
    <xf numFmtId="4" fontId="9" fillId="7" borderId="4" applyFill="0" applyBorder="0" applyProtection="0">
      <alignment horizontal="left" indent="1"/>
    </xf>
    <xf numFmtId="0" fontId="17" fillId="0" borderId="6" applyNumberFormat="0" applyFill="0" applyAlignment="0" applyProtection="0"/>
    <xf numFmtId="0" fontId="10" fillId="8" borderId="7" applyNumberFormat="0" applyAlignment="0" applyProtection="0"/>
    <xf numFmtId="0" fontId="2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1" fillId="35" borderId="8" applyNumberFormat="0" applyProtection="0">
      <alignment horizontal="center" vertical="center" wrapText="1"/>
    </xf>
    <xf numFmtId="0" fontId="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7" fillId="33" borderId="0" applyNumberFormat="0" applyBorder="0" applyAlignment="0" applyProtection="0"/>
    <xf numFmtId="165" fontId="2" fillId="0" borderId="0" applyFont="0" applyFill="0" applyBorder="0" applyAlignment="0" applyProtection="0"/>
    <xf numFmtId="14" fontId="2" fillId="0" borderId="0">
      <alignment horizontal="left" vertical="center" indent="1"/>
    </xf>
    <xf numFmtId="0" fontId="9" fillId="34" borderId="4" applyNumberFormat="0" applyBorder="0" applyAlignment="0" applyProtection="0">
      <alignment horizontal="left" indent="1"/>
    </xf>
    <xf numFmtId="0" fontId="2" fillId="9" borderId="0">
      <alignment horizontal="left" vertical="center" indent="1"/>
    </xf>
    <xf numFmtId="4" fontId="4" fillId="9" borderId="0">
      <alignment horizontal="right" indent="1"/>
    </xf>
    <xf numFmtId="0" fontId="4" fillId="0" borderId="0">
      <alignment horizontal="right" indent="1"/>
    </xf>
    <xf numFmtId="4" fontId="4" fillId="0" borderId="0">
      <alignment horizontal="right" indent="1"/>
    </xf>
    <xf numFmtId="0" fontId="25" fillId="0" borderId="0"/>
    <xf numFmtId="0" fontId="1" fillId="0" borderId="0"/>
    <xf numFmtId="0" fontId="2" fillId="0" borderId="0">
      <alignment horizontal="left" vertical="center" indent="1"/>
    </xf>
    <xf numFmtId="0" fontId="25" fillId="0" borderId="0"/>
    <xf numFmtId="0" fontId="4" fillId="0" borderId="0"/>
    <xf numFmtId="164" fontId="4" fillId="0" borderId="0" applyFont="0" applyFill="0" applyBorder="0" applyAlignment="0" applyProtection="0"/>
    <xf numFmtId="0" fontId="26" fillId="3" borderId="0" applyNumberFormat="0" applyBorder="0" applyAlignment="0" applyProtection="0"/>
    <xf numFmtId="0" fontId="4" fillId="0" borderId="0"/>
    <xf numFmtId="0" fontId="27" fillId="0" borderId="0"/>
  </cellStyleXfs>
  <cellXfs count="78">
    <xf numFmtId="0" fontId="0" fillId="0" borderId="0" xfId="0">
      <alignment horizontal="left" vertical="center" indent="1"/>
    </xf>
    <xf numFmtId="0" fontId="2" fillId="0" borderId="0" xfId="1"/>
    <xf numFmtId="0" fontId="2" fillId="0" borderId="0" xfId="1" applyAlignment="1">
      <alignment horizontal="right" indent="1"/>
    </xf>
    <xf numFmtId="4" fontId="2" fillId="0" borderId="0" xfId="1" applyNumberFormat="1" applyAlignment="1">
      <alignment horizontal="right" indent="1"/>
    </xf>
    <xf numFmtId="0" fontId="2" fillId="0" borderId="0" xfId="1" applyAlignment="1">
      <alignment horizontal="center"/>
    </xf>
    <xf numFmtId="0" fontId="4" fillId="0" borderId="0" xfId="1" applyFont="1" applyAlignment="1" applyProtection="1">
      <alignment horizontal="center" vertical="center" wrapText="1"/>
      <protection hidden="1"/>
    </xf>
    <xf numFmtId="49" fontId="2" fillId="0" borderId="0" xfId="1" applyNumberFormat="1" applyAlignment="1">
      <alignment horizontal="center"/>
    </xf>
    <xf numFmtId="0" fontId="2" fillId="0" borderId="0" xfId="1" applyAlignment="1">
      <alignment horizontal="left" indent="1"/>
    </xf>
    <xf numFmtId="0" fontId="0" fillId="36" borderId="9" xfId="1" applyFont="1" applyFill="1" applyBorder="1" applyAlignment="1">
      <alignment horizontal="center"/>
    </xf>
    <xf numFmtId="0" fontId="3" fillId="0" borderId="0" xfId="1" applyFont="1" applyAlignment="1">
      <alignment horizontal="left"/>
    </xf>
    <xf numFmtId="0" fontId="24" fillId="36" borderId="0" xfId="1" applyFont="1" applyFill="1" applyAlignment="1">
      <alignment horizontal="center"/>
    </xf>
    <xf numFmtId="0" fontId="2" fillId="2" borderId="0" xfId="1" applyFill="1"/>
    <xf numFmtId="0" fontId="3" fillId="40" borderId="0" xfId="0" applyFont="1" applyFill="1" applyAlignment="1">
      <alignment horizontal="center" vertical="center"/>
    </xf>
    <xf numFmtId="0" fontId="6" fillId="2" borderId="0" xfId="1" applyFont="1" applyFill="1" applyAlignment="1" applyProtection="1">
      <alignment horizontal="center" vertical="center" wrapText="1"/>
      <protection hidden="1"/>
    </xf>
    <xf numFmtId="0" fontId="3" fillId="37" borderId="0" xfId="1" applyFont="1" applyFill="1" applyAlignment="1" applyProtection="1">
      <alignment horizontal="center" vertical="center" wrapText="1"/>
      <protection hidden="1"/>
    </xf>
    <xf numFmtId="49" fontId="28" fillId="38" borderId="0" xfId="1" applyNumberFormat="1" applyFont="1" applyFill="1" applyAlignment="1" applyProtection="1">
      <alignment horizontal="center" vertical="center" wrapText="1"/>
      <protection hidden="1"/>
    </xf>
    <xf numFmtId="0" fontId="28" fillId="38" borderId="0" xfId="1" applyFont="1" applyFill="1" applyAlignment="1" applyProtection="1">
      <alignment horizontal="center" vertical="center" wrapText="1"/>
      <protection hidden="1"/>
    </xf>
    <xf numFmtId="0" fontId="6" fillId="38" borderId="0" xfId="1" applyFont="1" applyFill="1" applyAlignment="1" applyProtection="1">
      <alignment horizontal="center" vertical="center" wrapText="1"/>
      <protection hidden="1"/>
    </xf>
    <xf numFmtId="0" fontId="6" fillId="39" borderId="0" xfId="1" applyFont="1" applyFill="1" applyAlignment="1" applyProtection="1">
      <alignment horizontal="center" vertical="center" wrapText="1"/>
      <protection hidden="1"/>
    </xf>
    <xf numFmtId="0" fontId="29" fillId="0" borderId="0" xfId="1" applyFont="1" applyAlignment="1">
      <alignment horizontal="left" indent="1"/>
    </xf>
    <xf numFmtId="0" fontId="30" fillId="0" borderId="0" xfId="1" applyFont="1" applyAlignment="1">
      <alignment horizontal="left" indent="1"/>
    </xf>
    <xf numFmtId="0" fontId="6" fillId="2" borderId="13" xfId="1" applyFont="1" applyFill="1" applyBorder="1" applyAlignment="1">
      <alignment horizontal="center" vertical="center" wrapText="1"/>
    </xf>
    <xf numFmtId="0" fontId="0" fillId="2" borderId="14" xfId="0" applyFill="1" applyBorder="1">
      <alignment horizontal="left" vertical="center" indent="1"/>
    </xf>
    <xf numFmtId="0" fontId="0" fillId="0" borderId="15" xfId="1" applyFont="1" applyBorder="1" applyAlignment="1">
      <alignment horizontal="center"/>
    </xf>
    <xf numFmtId="0" fontId="0" fillId="0" borderId="16" xfId="0" applyBorder="1">
      <alignment horizontal="left" vertical="center" indent="1"/>
    </xf>
    <xf numFmtId="0" fontId="0" fillId="0" borderId="11" xfId="1" applyFont="1" applyBorder="1" applyAlignment="1">
      <alignment horizontal="center"/>
    </xf>
    <xf numFmtId="0" fontId="0" fillId="0" borderId="12" xfId="0" applyBorder="1">
      <alignment horizontal="left" vertical="center" indent="1"/>
    </xf>
    <xf numFmtId="0" fontId="6" fillId="2" borderId="0" xfId="1" applyFont="1" applyFill="1" applyAlignment="1">
      <alignment horizontal="center" vertical="center" wrapText="1"/>
    </xf>
    <xf numFmtId="0" fontId="0" fillId="0" borderId="0" xfId="1" applyFont="1" applyAlignment="1">
      <alignment horizontal="center"/>
    </xf>
    <xf numFmtId="0" fontId="6" fillId="37" borderId="0" xfId="1" applyFont="1" applyFill="1" applyAlignment="1" applyProtection="1">
      <alignment horizontal="center" vertical="center" wrapText="1"/>
      <protection hidden="1"/>
    </xf>
    <xf numFmtId="166" fontId="2" fillId="36" borderId="9" xfId="1" applyNumberFormat="1" applyFill="1" applyBorder="1" applyAlignment="1">
      <alignment horizontal="right" indent="1"/>
    </xf>
    <xf numFmtId="0" fontId="6" fillId="40" borderId="0" xfId="1" applyFont="1" applyFill="1" applyAlignment="1" applyProtection="1">
      <alignment horizontal="center" vertical="center" wrapText="1"/>
      <protection hidden="1"/>
    </xf>
    <xf numFmtId="3" fontId="0" fillId="36" borderId="10" xfId="1" applyNumberFormat="1" applyFont="1" applyFill="1" applyBorder="1" applyAlignment="1">
      <alignment horizontal="center"/>
    </xf>
    <xf numFmtId="3" fontId="0" fillId="36" borderId="17" xfId="1" applyNumberFormat="1" applyFont="1" applyFill="1" applyBorder="1" applyAlignment="1">
      <alignment horizontal="center"/>
    </xf>
    <xf numFmtId="166" fontId="2" fillId="36" borderId="18" xfId="1" applyNumberFormat="1" applyFill="1" applyBorder="1" applyAlignment="1">
      <alignment horizontal="right" indent="1"/>
    </xf>
    <xf numFmtId="0" fontId="2" fillId="36" borderId="19" xfId="1" applyFill="1" applyBorder="1" applyAlignment="1">
      <alignment horizontal="center"/>
    </xf>
    <xf numFmtId="0" fontId="2" fillId="37" borderId="19" xfId="1" applyFill="1" applyBorder="1" applyAlignment="1">
      <alignment horizontal="center"/>
    </xf>
    <xf numFmtId="0" fontId="0" fillId="36" borderId="18" xfId="0" applyFill="1" applyBorder="1" applyAlignment="1">
      <alignment horizontal="left" indent="1"/>
    </xf>
    <xf numFmtId="4" fontId="2" fillId="36" borderId="18" xfId="1" applyNumberFormat="1" applyFill="1" applyBorder="1" applyAlignment="1">
      <alignment horizontal="left" indent="1"/>
    </xf>
    <xf numFmtId="0" fontId="0" fillId="36" borderId="19" xfId="1" applyFont="1" applyFill="1" applyBorder="1" applyAlignment="1">
      <alignment horizontal="center"/>
    </xf>
    <xf numFmtId="0" fontId="0" fillId="36" borderId="19" xfId="1" applyFont="1" applyFill="1" applyBorder="1" applyAlignment="1">
      <alignment horizontal="center" wrapText="1"/>
    </xf>
    <xf numFmtId="0" fontId="31" fillId="36" borderId="9" xfId="1" applyFont="1" applyFill="1" applyBorder="1" applyAlignment="1">
      <alignment horizontal="left" indent="1"/>
    </xf>
    <xf numFmtId="0" fontId="31" fillId="36" borderId="19" xfId="1" applyFont="1" applyFill="1" applyBorder="1" applyAlignment="1">
      <alignment horizontal="left" wrapText="1" indent="1"/>
    </xf>
    <xf numFmtId="0" fontId="31" fillId="36" borderId="19" xfId="1" applyFont="1" applyFill="1" applyBorder="1" applyAlignment="1">
      <alignment horizontal="left" indent="1"/>
    </xf>
    <xf numFmtId="0" fontId="0" fillId="36" borderId="9" xfId="1" applyFont="1" applyFill="1" applyBorder="1" applyAlignment="1">
      <alignment horizontal="left" indent="1"/>
    </xf>
    <xf numFmtId="4" fontId="0" fillId="36" borderId="19" xfId="1" applyNumberFormat="1" applyFont="1" applyFill="1" applyBorder="1" applyAlignment="1">
      <alignment horizontal="center"/>
    </xf>
    <xf numFmtId="4" fontId="0" fillId="36" borderId="18" xfId="1" applyNumberFormat="1" applyFont="1" applyFill="1" applyBorder="1" applyAlignment="1">
      <alignment horizontal="left" indent="1"/>
    </xf>
    <xf numFmtId="4" fontId="32" fillId="36" borderId="18" xfId="1" applyNumberFormat="1" applyFont="1" applyFill="1" applyBorder="1" applyAlignment="1">
      <alignment horizontal="left" wrapText="1" indent="1"/>
    </xf>
    <xf numFmtId="166" fontId="32" fillId="36" borderId="18" xfId="1" applyNumberFormat="1" applyFont="1" applyFill="1" applyBorder="1" applyAlignment="1">
      <alignment horizontal="right" wrapText="1" indent="1"/>
    </xf>
    <xf numFmtId="4" fontId="2" fillId="36" borderId="9" xfId="1" applyNumberFormat="1" applyFill="1" applyBorder="1" applyAlignment="1">
      <alignment horizontal="left" indent="1"/>
    </xf>
    <xf numFmtId="0" fontId="0" fillId="37" borderId="19" xfId="1" applyFont="1" applyFill="1" applyBorder="1" applyAlignment="1">
      <alignment horizontal="center"/>
    </xf>
    <xf numFmtId="0" fontId="0" fillId="37" borderId="9" xfId="1" applyFont="1" applyFill="1" applyBorder="1" applyAlignment="1">
      <alignment horizontal="center"/>
    </xf>
    <xf numFmtId="3" fontId="2" fillId="36" borderId="23" xfId="1" applyNumberFormat="1" applyFill="1" applyBorder="1" applyAlignment="1">
      <alignment horizontal="center"/>
    </xf>
    <xf numFmtId="166" fontId="2" fillId="36" borderId="22" xfId="1" applyNumberFormat="1" applyFill="1" applyBorder="1" applyAlignment="1">
      <alignment horizontal="right" indent="1"/>
    </xf>
    <xf numFmtId="0" fontId="2" fillId="36" borderId="9" xfId="1" applyFill="1" applyBorder="1" applyAlignment="1">
      <alignment horizontal="center"/>
    </xf>
    <xf numFmtId="0" fontId="2" fillId="37" borderId="9" xfId="1" applyFill="1" applyBorder="1" applyAlignment="1">
      <alignment horizontal="center"/>
    </xf>
    <xf numFmtId="0" fontId="33" fillId="36" borderId="9" xfId="1" applyFont="1" applyFill="1" applyBorder="1" applyAlignment="1">
      <alignment horizontal="left" indent="1"/>
    </xf>
    <xf numFmtId="0" fontId="0" fillId="36" borderId="22" xfId="0" applyFill="1" applyBorder="1" applyAlignment="1">
      <alignment horizontal="left" indent="1"/>
    </xf>
    <xf numFmtId="4" fontId="2" fillId="36" borderId="22" xfId="1" applyNumberFormat="1" applyFill="1" applyBorder="1" applyAlignment="1">
      <alignment horizontal="left" indent="1"/>
    </xf>
    <xf numFmtId="4" fontId="24" fillId="36" borderId="18" xfId="0" applyNumberFormat="1" applyFont="1" applyFill="1" applyBorder="1" applyAlignment="1">
      <alignment horizontal="center"/>
    </xf>
    <xf numFmtId="0" fontId="31" fillId="36" borderId="19" xfId="0" applyFont="1" applyFill="1" applyBorder="1" applyAlignment="1">
      <alignment horizontal="left" indent="1"/>
    </xf>
    <xf numFmtId="0" fontId="24" fillId="0" borderId="0" xfId="0" applyFont="1" applyAlignment="1">
      <alignment horizontal="center"/>
    </xf>
    <xf numFmtId="3" fontId="0" fillId="36" borderId="17" xfId="0" applyNumberFormat="1" applyFill="1" applyBorder="1" applyAlignment="1">
      <alignment horizontal="center"/>
    </xf>
    <xf numFmtId="166" fontId="0" fillId="36" borderId="18" xfId="0" applyNumberFormat="1" applyFill="1" applyBorder="1" applyAlignment="1">
      <alignment horizontal="right" indent="1"/>
    </xf>
    <xf numFmtId="0" fontId="0" fillId="36" borderId="19" xfId="0" applyFill="1" applyBorder="1" applyAlignment="1">
      <alignment horizontal="center"/>
    </xf>
    <xf numFmtId="0" fontId="0" fillId="37" borderId="19" xfId="0" applyFill="1" applyBorder="1" applyAlignment="1">
      <alignment horizontal="center"/>
    </xf>
    <xf numFmtId="4" fontId="0" fillId="36" borderId="19" xfId="0" applyNumberFormat="1" applyFill="1" applyBorder="1" applyAlignment="1">
      <alignment horizontal="center"/>
    </xf>
    <xf numFmtId="4" fontId="0" fillId="36" borderId="18" xfId="0" applyNumberFormat="1" applyFill="1" applyBorder="1" applyAlignment="1">
      <alignment horizontal="left" indent="1"/>
    </xf>
    <xf numFmtId="0" fontId="0" fillId="0" borderId="0" xfId="0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49" fontId="3" fillId="38" borderId="0" xfId="1" applyNumberFormat="1" applyFont="1" applyFill="1" applyAlignment="1" applyProtection="1">
      <alignment horizontal="center" vertical="center" wrapText="1"/>
      <protection hidden="1"/>
    </xf>
    <xf numFmtId="0" fontId="0" fillId="38" borderId="0" xfId="0" applyFill="1" applyAlignment="1">
      <alignment horizontal="center" vertical="center" wrapText="1"/>
    </xf>
    <xf numFmtId="0" fontId="0" fillId="38" borderId="0" xfId="0" applyFill="1">
      <alignment horizontal="left" vertical="center" indent="1"/>
    </xf>
    <xf numFmtId="0" fontId="3" fillId="3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59">
    <cellStyle name="20 % - zvýraznenie1" xfId="20" builtinId="30" customBuiltin="1"/>
    <cellStyle name="20 % - zvýraznenie2" xfId="24" builtinId="34" customBuiltin="1"/>
    <cellStyle name="20 % - zvýraznenie3" xfId="28" builtinId="38" customBuiltin="1"/>
    <cellStyle name="20 % - zvýraznenie4" xfId="32" builtinId="42" customBuiltin="1"/>
    <cellStyle name="20 % - zvýraznenie5" xfId="36" builtinId="46" customBuiltin="1"/>
    <cellStyle name="20 % - zvýraznenie6" xfId="40" builtinId="50" customBuiltin="1"/>
    <cellStyle name="40 % - zvýraznenie1" xfId="21" builtinId="31" customBuiltin="1"/>
    <cellStyle name="40 % - zvýraznenie2" xfId="25" builtinId="35" customBuiltin="1"/>
    <cellStyle name="40 % - zvýraznenie3" xfId="29" builtinId="39" customBuiltin="1"/>
    <cellStyle name="40 % - zvýraznenie4" xfId="33" builtinId="43" customBuiltin="1"/>
    <cellStyle name="40 % - zvýraznenie5" xfId="37" builtinId="47" customBuiltin="1"/>
    <cellStyle name="40 % - zvýraznenie6" xfId="41" builtinId="51" customBuiltin="1"/>
    <cellStyle name="60 % - zvýraznenie1" xfId="22" builtinId="32" customBuiltin="1"/>
    <cellStyle name="60 % - zvýraznenie2" xfId="26" builtinId="36" customBuiltin="1"/>
    <cellStyle name="60 % - zvýraznenie3" xfId="30" builtinId="40" customBuiltin="1"/>
    <cellStyle name="60 % - zvýraznenie4" xfId="34" builtinId="44" customBuiltin="1"/>
    <cellStyle name="60 % - zvýraznenie5" xfId="38" builtinId="48" customBuiltin="1"/>
    <cellStyle name="60 % - zvýraznenie6" xfId="42" builtinId="52" customBuiltin="1"/>
    <cellStyle name="Comma 2" xfId="55" xr:uid="{00000000-0005-0000-0000-000012000000}"/>
    <cellStyle name="Currency 2" xfId="43" xr:uid="{00000000-0005-0000-0000-000013000000}"/>
    <cellStyle name="Date" xfId="44" xr:uid="{00000000-0005-0000-0000-000014000000}"/>
    <cellStyle name="Dobrá" xfId="8" builtinId="26" customBuiltin="1"/>
    <cellStyle name="Good 2" xfId="56" xr:uid="{00000000-0005-0000-0000-000016000000}"/>
    <cellStyle name="Input other source" xfId="45" xr:uid="{00000000-0005-0000-0000-000017000000}"/>
    <cellStyle name="Kontrolná bunka" xfId="15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ov" xfId="3" builtinId="15" customBuiltin="1"/>
    <cellStyle name="Neutrálna" xfId="10" builtinId="28" customBuiltin="1"/>
    <cellStyle name="Normal 2" xfId="1" xr:uid="{00000000-0005-0000-0000-00001E000000}"/>
    <cellStyle name="Normal 2 2 2" xfId="52" xr:uid="{00000000-0005-0000-0000-00001F000000}"/>
    <cellStyle name="Normal 3" xfId="2" xr:uid="{00000000-0005-0000-0000-000020000000}"/>
    <cellStyle name="Normal 3 2" xfId="51" xr:uid="{00000000-0005-0000-0000-000021000000}"/>
    <cellStyle name="Normal 4" xfId="50" xr:uid="{00000000-0005-0000-0000-000022000000}"/>
    <cellStyle name="Normal 4 2" xfId="53" xr:uid="{00000000-0005-0000-0000-000023000000}"/>
    <cellStyle name="Normal 5" xfId="54" xr:uid="{00000000-0005-0000-0000-000024000000}"/>
    <cellStyle name="Normal Input" xfId="46" xr:uid="{00000000-0005-0000-0000-000025000000}"/>
    <cellStyle name="Normálna" xfId="0" builtinId="0" customBuiltin="1"/>
    <cellStyle name="Normálna 2" xfId="57" xr:uid="{00000000-0005-0000-0000-000026000000}"/>
    <cellStyle name="Normálna 3" xfId="58" xr:uid="{00000000-0005-0000-0000-000027000000}"/>
    <cellStyle name="Nr. Input" xfId="47" xr:uid="{00000000-0005-0000-0000-000029000000}"/>
    <cellStyle name="Nr. simple" xfId="48" xr:uid="{00000000-0005-0000-0000-00002A000000}"/>
    <cellStyle name="Numbers" xfId="49" xr:uid="{00000000-0005-0000-0000-00002B000000}"/>
    <cellStyle name="Prepojená bunka" xfId="14" builtinId="24" customBuiltin="1"/>
    <cellStyle name="Spolu" xfId="18" builtinId="25" customBuiltin="1"/>
    <cellStyle name="Text upozornenia" xfId="16" builtinId="11" customBuiltin="1"/>
    <cellStyle name="Vstup" xfId="11" builtinId="20" customBuiltin="1"/>
    <cellStyle name="Výpočet" xfId="13" builtinId="22" customBuiltin="1"/>
    <cellStyle name="Výstup" xfId="12" builtinId="21" customBuiltin="1"/>
    <cellStyle name="Vysvetľujúci text" xfId="17" builtinId="53" customBuiltin="1"/>
    <cellStyle name="Zlá" xfId="9" builtinId="27" customBuiltin="1"/>
    <cellStyle name="Zvýraznenie1" xfId="19" builtinId="29" customBuiltin="1"/>
    <cellStyle name="Zvýraznenie2" xfId="23" builtinId="33" customBuiltin="1"/>
    <cellStyle name="Zvýraznenie3" xfId="27" builtinId="37" customBuiltin="1"/>
    <cellStyle name="Zvýraznenie4" xfId="31" builtinId="41" customBuiltin="1"/>
    <cellStyle name="Zvýraznenie5" xfId="35" builtinId="45" customBuiltin="1"/>
    <cellStyle name="Zvýraznenie6" xfId="39" builtinId="49" customBuiltin="1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numFmt numFmtId="4" formatCode="#,##0.00"/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auto="1"/>
        </top>
        <bottom/>
      </border>
    </dxf>
    <dxf>
      <numFmt numFmtId="4" formatCode="#,##0.00"/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4" formatCode="#,##0.00"/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auto="1"/>
        </top>
        <bottom/>
      </border>
    </dxf>
    <dxf>
      <numFmt numFmtId="4" formatCode="#,##0.00"/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auto="1"/>
        </top>
        <bottom/>
      </border>
    </dxf>
    <dxf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 outline="0">
        <left style="hair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 style="hair">
          <color auto="1"/>
        </bottom>
      </border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 style="hair">
          <color auto="1"/>
        </bottom>
      </border>
    </dxf>
    <dxf>
      <numFmt numFmtId="4" formatCode="#,##0.00"/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 style="hair">
          <color indexed="64"/>
        </bottom>
      </border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 style="hair">
          <color auto="1"/>
        </bottom>
      </border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 style="hair">
          <color auto="1"/>
        </bottom>
      </border>
    </dxf>
    <dxf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 style="hair">
          <color auto="1"/>
        </bottom>
      </border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 style="hair">
          <color auto="1"/>
        </bottom>
      </border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 style="hair">
          <color auto="1"/>
        </bottom>
      </border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 style="hair">
          <color auto="1"/>
        </bottom>
      </border>
    </dxf>
    <dxf>
      <numFmt numFmtId="166" formatCode="#,##0.000"/>
      <fill>
        <patternFill patternType="solid">
          <fgColor indexed="64"/>
          <bgColor rgb="FFFFFD78"/>
        </patternFill>
      </fill>
      <alignment horizontal="right" vertical="bottom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auto="1"/>
        </top>
        <bottom/>
      </border>
    </dxf>
    <dxf>
      <numFmt numFmtId="166" formatCode="#,##0.000"/>
      <fill>
        <patternFill patternType="solid">
          <fgColor indexed="64"/>
          <bgColor rgb="FFFFFD78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hair">
          <color auto="1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auto="1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auto="1"/>
        </right>
        <top style="hair">
          <color indexed="64"/>
        </top>
        <bottom style="hair">
          <color indexed="64"/>
        </bottom>
      </border>
    </dxf>
    <dxf>
      <numFmt numFmtId="3" formatCode="#,##0"/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indexed="64"/>
        </top>
        <bottom/>
      </border>
    </dxf>
    <dxf>
      <numFmt numFmtId="3" formatCode="#,##0"/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border outline="0">
        <left style="hair">
          <color indexed="64"/>
        </left>
        <top style="hair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1" hidden="1"/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Pavlo" pivot="0" count="2" xr9:uid="{00000000-0011-0000-FFFF-FFFF00000000}">
      <tableStyleElement type="wholeTable" dxfId="48"/>
      <tableStyleElement type="headerRow" dxfId="47"/>
    </tableStyle>
  </tableStyles>
  <colors>
    <mruColors>
      <color rgb="FFFFFD78"/>
      <color rgb="FF0432FF"/>
      <color rgb="FF0096FF"/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Vstupy" displayName="Vstupy" ref="A5:O24" totalsRowCount="1" headerRowDxfId="46" tableBorderDxfId="45">
  <autoFilter ref="A5:O23" xr:uid="{00000000-000C-0000-FFFF-FFFF00000000}"/>
  <tableColumns count="15">
    <tableColumn id="1" xr3:uid="{00000000-0010-0000-0000-000001000000}" name="Por.číslo     OM" dataDxfId="44" totalsRowDxfId="43" dataCellStyle="Normal 2"/>
    <tableColumn id="2" xr3:uid="{00000000-0010-0000-0000-000002000000}" name="EIC" dataDxfId="42" totalsRowDxfId="41" dataCellStyle="Normal 2"/>
    <tableColumn id="7" xr3:uid="{00000000-0010-0000-0000-000007000000}" name="Spotreba (MWh)" totalsRowFunction="custom" dataDxfId="40" totalsRowDxfId="39" dataCellStyle="Normal 2">
      <totalsRowFormula>SUM(C6:C23)</totalsRowFormula>
    </tableColumn>
    <tableColumn id="9" xr3:uid="{00000000-0010-0000-0000-000009000000}" name="Istič/RK" dataDxfId="38" totalsRowDxfId="37" dataCellStyle="Normal 2"/>
    <tableColumn id="20" xr3:uid="{00000000-0010-0000-0000-000014000000}" name="m.j. (A, RK)" dataDxfId="36" totalsRowDxfId="35" dataCellStyle="Normal 2"/>
    <tableColumn id="10" xr3:uid="{00000000-0010-0000-0000-00000A000000}" name="Počet fáz" dataDxfId="34" totalsRowDxfId="33" dataCellStyle="Normal 2"/>
    <tableColumn id="11" xr3:uid="{00000000-0010-0000-0000-00000B000000}" name="Typ merania" dataDxfId="32" totalsRowDxfId="31" dataCellStyle="Normal 2"/>
    <tableColumn id="3" xr3:uid="{00000000-0010-0000-0000-000003000000}" name="Fakturácia" dataDxfId="30" totalsRowDxfId="29" dataCellStyle="Normal 2"/>
    <tableColumn id="12" xr3:uid="{00000000-0010-0000-0000-00000C000000}" name="Distribučná sadzba" dataDxfId="28" totalsRowDxfId="27" dataCellStyle="Normal 2"/>
    <tableColumn id="13" xr3:uid="{00000000-0010-0000-0000-00000D000000}" name="Distribučná oblasť" dataDxfId="26" totalsRowDxfId="25" dataCellStyle="Normal 2"/>
    <tableColumn id="14" xr3:uid="{00000000-0010-0000-0000-00000E000000}" name="Napäťová hladina" dataDxfId="24" totalsRowDxfId="23" dataCellStyle="Normal 2"/>
    <tableColumn id="16" xr3:uid="{00000000-0010-0000-0000-000010000000}" name="Názov" dataDxfId="22" totalsRowDxfId="21" dataCellStyle="Normal 2"/>
    <tableColumn id="15" xr3:uid="{00000000-0010-0000-0000-00000F000000}" name="Adresa OM" dataDxfId="20" totalsRowDxfId="19"/>
    <tableColumn id="28" xr3:uid="{00000000-0010-0000-0000-00001C000000}" name="Pozn" dataDxfId="18" totalsRowDxfId="17" dataCellStyle="Normal 2"/>
    <tableColumn id="18" xr3:uid="{00000000-0010-0000-0000-000012000000}" name="Náklady 2022 (EUR bez DPH)" dataDxfId="16" totalsRowDxfId="15" dataCellStyle="Normal 2"/>
  </tableColumns>
  <tableStyleInfo name="Pavlo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DistrO" displayName="DistrO" ref="E9:E12" totalsRowShown="0" headerRowDxfId="14" dataDxfId="12" headerRowBorderDxfId="13" tableBorderDxfId="11" totalsRowBorderDxfId="10" headerRowCellStyle="Normal 2" dataCellStyle="Normal 2">
  <autoFilter ref="E9:E12" xr:uid="{00000000-0009-0000-0100-000001000000}">
    <filterColumn colId="0" hiddenButton="1"/>
  </autoFilter>
  <tableColumns count="1">
    <tableColumn id="1" xr3:uid="{00000000-0010-0000-0100-000001000000}" name="Distribučná oblasť" dataDxfId="9" dataCellStyle="Normal 2"/>
  </tableColumns>
  <tableStyleInfo name="Pavlo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Napatie" displayName="Napatie" ref="E1:E4" totalsRowShown="0" headerRowDxfId="8" dataDxfId="6" headerRowBorderDxfId="7" tableBorderDxfId="5" totalsRowBorderDxfId="4" headerRowCellStyle="Normal 2" dataCellStyle="Normal 2">
  <autoFilter ref="E1:E4" xr:uid="{00000000-0009-0000-0100-000002000000}">
    <filterColumn colId="0" hiddenButton="1"/>
  </autoFilter>
  <tableColumns count="1">
    <tableColumn id="1" xr3:uid="{00000000-0010-0000-0200-000001000000}" name="Napäťová hladina" dataDxfId="3" dataCellStyle="Normal 2"/>
  </tableColumns>
  <tableStyleInfo name="Pavlo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ypM" displayName="TypM" ref="E16:E19" totalsRowShown="0" headerRowDxfId="2" dataDxfId="1" headerRowCellStyle="Normal 2" dataCellStyle="Normal 2">
  <autoFilter ref="E16:E19" xr:uid="{00000000-0009-0000-0100-000004000000}">
    <filterColumn colId="0" hiddenButton="1"/>
  </autoFilter>
  <tableColumns count="1">
    <tableColumn id="1" xr3:uid="{00000000-0010-0000-0300-000001000000}" name="Typ merania" dataDxfId="0" dataCellStyle="Normal 2"/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3"/>
  <sheetViews>
    <sheetView tabSelected="1" zoomScaleNormal="100" workbookViewId="0">
      <pane xSplit="1" ySplit="5" topLeftCell="B22" activePane="bottomRight" state="frozen"/>
      <selection pane="topRight" activeCell="B1" sqref="B1"/>
      <selection pane="bottomLeft" activeCell="A5" sqref="A5"/>
      <selection pane="bottomRight" activeCell="C6" sqref="C6:C23"/>
    </sheetView>
  </sheetViews>
  <sheetFormatPr defaultColWidth="11.44140625" defaultRowHeight="14.4"/>
  <cols>
    <col min="1" max="1" width="9.33203125" style="4" customWidth="1"/>
    <col min="2" max="2" width="22.6640625" style="4" customWidth="1"/>
    <col min="3" max="3" width="10.88671875" style="2" customWidth="1"/>
    <col min="4" max="4" width="15.33203125" style="6" bestFit="1" customWidth="1"/>
    <col min="5" max="5" width="9.6640625" style="6" customWidth="1"/>
    <col min="6" max="6" width="10.33203125" style="4" customWidth="1"/>
    <col min="7" max="8" width="9.44140625" style="4" customWidth="1"/>
    <col min="9" max="9" width="10.88671875" style="4" customWidth="1"/>
    <col min="10" max="10" width="12" style="4" customWidth="1"/>
    <col min="11" max="11" width="11.88671875" style="4" customWidth="1"/>
    <col min="12" max="12" width="13.6640625" style="4" bestFit="1" customWidth="1"/>
    <col min="13" max="13" width="45.33203125" bestFit="1" customWidth="1"/>
    <col min="14" max="14" width="9.6640625" style="7" bestFit="1" customWidth="1"/>
    <col min="15" max="15" width="12.44140625" style="4" bestFit="1" customWidth="1"/>
    <col min="16" max="16" width="37.6640625" style="7" customWidth="1"/>
    <col min="17" max="16384" width="11.44140625" style="1"/>
  </cols>
  <sheetData>
    <row r="1" spans="1:16">
      <c r="A1" s="9" t="s">
        <v>0</v>
      </c>
      <c r="B1" s="1"/>
      <c r="C1" s="10">
        <v>12</v>
      </c>
      <c r="D1" s="5"/>
      <c r="E1" s="5"/>
      <c r="F1" s="5"/>
      <c r="G1" s="5"/>
      <c r="H1" s="5"/>
      <c r="I1" s="5"/>
      <c r="J1" s="5"/>
      <c r="M1" s="7"/>
      <c r="N1" s="4"/>
      <c r="O1" s="7"/>
      <c r="P1" s="1"/>
    </row>
    <row r="2" spans="1:1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"/>
    </row>
    <row r="3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"/>
    </row>
    <row r="4" spans="1:16">
      <c r="A4" s="11"/>
      <c r="B4" s="11"/>
      <c r="C4" s="11"/>
      <c r="D4" s="73" t="s">
        <v>1</v>
      </c>
      <c r="E4" s="74"/>
      <c r="F4" s="74"/>
      <c r="G4" s="74"/>
      <c r="H4" s="74"/>
      <c r="I4" s="74"/>
      <c r="J4" s="74"/>
      <c r="K4" s="75"/>
      <c r="L4" s="76" t="s">
        <v>2</v>
      </c>
      <c r="M4" s="77"/>
      <c r="N4" s="77"/>
      <c r="O4" s="12"/>
      <c r="P4" s="1"/>
    </row>
    <row r="5" spans="1:16" ht="43.8" thickBot="1">
      <c r="A5" s="13" t="s">
        <v>3</v>
      </c>
      <c r="B5" s="29" t="s">
        <v>4</v>
      </c>
      <c r="C5" s="14" t="s">
        <v>5</v>
      </c>
      <c r="D5" s="15" t="s">
        <v>6</v>
      </c>
      <c r="E5" s="15" t="s">
        <v>7</v>
      </c>
      <c r="F5" s="16" t="s">
        <v>8</v>
      </c>
      <c r="G5" s="29" t="s">
        <v>9</v>
      </c>
      <c r="H5" s="17" t="s">
        <v>10</v>
      </c>
      <c r="I5" s="17" t="s">
        <v>11</v>
      </c>
      <c r="J5" s="17" t="s">
        <v>12</v>
      </c>
      <c r="K5" s="17" t="s">
        <v>13</v>
      </c>
      <c r="L5" s="18" t="s">
        <v>14</v>
      </c>
      <c r="M5" s="18" t="s">
        <v>15</v>
      </c>
      <c r="N5" s="18" t="s">
        <v>16</v>
      </c>
      <c r="O5" s="31" t="s">
        <v>17</v>
      </c>
      <c r="P5" s="1"/>
    </row>
    <row r="6" spans="1:16" ht="15" thickBot="1">
      <c r="A6" s="32" t="s">
        <v>18</v>
      </c>
      <c r="B6" s="69" t="s">
        <v>19</v>
      </c>
      <c r="C6" s="30">
        <v>14.566000000000001</v>
      </c>
      <c r="D6" s="8" t="s">
        <v>20</v>
      </c>
      <c r="E6" s="8"/>
      <c r="F6" s="8">
        <v>1</v>
      </c>
      <c r="G6" s="51" t="s">
        <v>21</v>
      </c>
      <c r="H6" s="8" t="s">
        <v>22</v>
      </c>
      <c r="I6" s="8" t="s">
        <v>23</v>
      </c>
      <c r="J6" s="45" t="s">
        <v>24</v>
      </c>
      <c r="K6" s="8" t="s">
        <v>25</v>
      </c>
      <c r="L6" s="41" t="s">
        <v>26</v>
      </c>
      <c r="M6" s="44" t="s">
        <v>27</v>
      </c>
      <c r="N6" s="44" t="s">
        <v>28</v>
      </c>
      <c r="O6" s="49">
        <v>5451.93</v>
      </c>
      <c r="P6" s="1"/>
    </row>
    <row r="7" spans="1:16" ht="29.4" thickBot="1">
      <c r="A7" s="33" t="s">
        <v>29</v>
      </c>
      <c r="B7" s="70" t="s">
        <v>30</v>
      </c>
      <c r="C7" s="34">
        <v>5.4589999999999996</v>
      </c>
      <c r="D7" s="39" t="s">
        <v>20</v>
      </c>
      <c r="E7" s="35"/>
      <c r="F7" s="35">
        <v>1</v>
      </c>
      <c r="G7" s="50" t="s">
        <v>21</v>
      </c>
      <c r="H7" s="39" t="s">
        <v>22</v>
      </c>
      <c r="I7" s="39" t="s">
        <v>23</v>
      </c>
      <c r="J7" s="45" t="s">
        <v>24</v>
      </c>
      <c r="K7" s="39" t="s">
        <v>25</v>
      </c>
      <c r="L7" s="42" t="s">
        <v>31</v>
      </c>
      <c r="M7" s="37" t="s">
        <v>32</v>
      </c>
      <c r="N7" s="46" t="s">
        <v>33</v>
      </c>
      <c r="O7" s="38">
        <v>2200.11</v>
      </c>
      <c r="P7" s="1"/>
    </row>
    <row r="8" spans="1:16" ht="27.6">
      <c r="A8" s="33" t="s">
        <v>34</v>
      </c>
      <c r="B8" s="69" t="s">
        <v>35</v>
      </c>
      <c r="C8" s="34">
        <v>1.631</v>
      </c>
      <c r="D8" s="39" t="s">
        <v>20</v>
      </c>
      <c r="E8" s="35"/>
      <c r="F8" s="35">
        <v>1</v>
      </c>
      <c r="G8" s="50" t="s">
        <v>36</v>
      </c>
      <c r="H8" s="39" t="s">
        <v>37</v>
      </c>
      <c r="I8" s="39" t="s">
        <v>23</v>
      </c>
      <c r="J8" s="45" t="s">
        <v>24</v>
      </c>
      <c r="K8" s="39" t="s">
        <v>25</v>
      </c>
      <c r="L8" s="42" t="s">
        <v>38</v>
      </c>
      <c r="M8" s="37" t="s">
        <v>39</v>
      </c>
      <c r="N8" s="46" t="s">
        <v>40</v>
      </c>
      <c r="O8" s="38">
        <v>810.6</v>
      </c>
      <c r="P8" s="1"/>
    </row>
    <row r="9" spans="1:16" ht="15" thickBot="1">
      <c r="A9" s="33" t="s">
        <v>41</v>
      </c>
      <c r="B9" s="68" t="s">
        <v>42</v>
      </c>
      <c r="C9" s="34">
        <v>0</v>
      </c>
      <c r="D9" s="39" t="s">
        <v>43</v>
      </c>
      <c r="E9" s="35"/>
      <c r="F9" s="35">
        <v>1</v>
      </c>
      <c r="G9" s="50" t="s">
        <v>36</v>
      </c>
      <c r="H9" s="39" t="s">
        <v>37</v>
      </c>
      <c r="I9" s="39" t="s">
        <v>23</v>
      </c>
      <c r="J9" s="45" t="s">
        <v>24</v>
      </c>
      <c r="K9" s="39" t="s">
        <v>25</v>
      </c>
      <c r="L9" s="42" t="s">
        <v>44</v>
      </c>
      <c r="M9" s="37" t="s">
        <v>45</v>
      </c>
      <c r="N9" s="46" t="s">
        <v>40</v>
      </c>
      <c r="O9" s="46" t="s">
        <v>46</v>
      </c>
      <c r="P9" s="1"/>
    </row>
    <row r="10" spans="1:16" ht="42" thickBot="1">
      <c r="A10" s="33" t="s">
        <v>47</v>
      </c>
      <c r="B10" s="69" t="s">
        <v>48</v>
      </c>
      <c r="C10" s="34">
        <v>0.66200000000000003</v>
      </c>
      <c r="D10" s="39" t="s">
        <v>20</v>
      </c>
      <c r="E10" s="35"/>
      <c r="F10" s="35">
        <v>1</v>
      </c>
      <c r="G10" s="50" t="s">
        <v>36</v>
      </c>
      <c r="H10" s="39" t="s">
        <v>37</v>
      </c>
      <c r="I10" s="39" t="s">
        <v>23</v>
      </c>
      <c r="J10" s="45" t="s">
        <v>24</v>
      </c>
      <c r="K10" s="39" t="s">
        <v>25</v>
      </c>
      <c r="L10" s="42" t="s">
        <v>49</v>
      </c>
      <c r="M10" s="37" t="s">
        <v>32</v>
      </c>
      <c r="N10" s="46" t="s">
        <v>40</v>
      </c>
      <c r="O10" s="38">
        <v>466.41</v>
      </c>
      <c r="P10" s="1"/>
    </row>
    <row r="11" spans="1:16" ht="29.4" thickBot="1">
      <c r="A11" s="33" t="s">
        <v>50</v>
      </c>
      <c r="B11" s="70" t="s">
        <v>51</v>
      </c>
      <c r="C11" s="34">
        <v>22.864999999999998</v>
      </c>
      <c r="D11" s="39" t="s">
        <v>52</v>
      </c>
      <c r="E11" s="35"/>
      <c r="F11" s="35">
        <v>3</v>
      </c>
      <c r="G11" s="50" t="s">
        <v>21</v>
      </c>
      <c r="H11" s="39" t="s">
        <v>22</v>
      </c>
      <c r="I11" s="39" t="s">
        <v>23</v>
      </c>
      <c r="J11" s="45" t="s">
        <v>24</v>
      </c>
      <c r="K11" s="39" t="s">
        <v>25</v>
      </c>
      <c r="L11" s="42" t="s">
        <v>53</v>
      </c>
      <c r="M11" s="37" t="s">
        <v>54</v>
      </c>
      <c r="N11" s="46" t="s">
        <v>28</v>
      </c>
      <c r="O11" s="38">
        <v>7466.66</v>
      </c>
      <c r="P11" s="1"/>
    </row>
    <row r="12" spans="1:16" ht="29.4" thickBot="1">
      <c r="A12" s="33" t="s">
        <v>55</v>
      </c>
      <c r="B12" s="70" t="s">
        <v>56</v>
      </c>
      <c r="C12" s="34">
        <v>4.3150000000000004</v>
      </c>
      <c r="D12" s="39" t="s">
        <v>52</v>
      </c>
      <c r="E12" s="35"/>
      <c r="F12" s="35">
        <v>3</v>
      </c>
      <c r="G12" s="50" t="s">
        <v>21</v>
      </c>
      <c r="H12" s="39" t="s">
        <v>22</v>
      </c>
      <c r="I12" s="39" t="s">
        <v>23</v>
      </c>
      <c r="J12" s="45" t="s">
        <v>24</v>
      </c>
      <c r="K12" s="39" t="s">
        <v>25</v>
      </c>
      <c r="L12" s="43" t="s">
        <v>57</v>
      </c>
      <c r="M12" s="37" t="s">
        <v>58</v>
      </c>
      <c r="N12" s="46" t="s">
        <v>28</v>
      </c>
      <c r="O12" s="38">
        <v>1647.02</v>
      </c>
      <c r="P12" s="1"/>
    </row>
    <row r="13" spans="1:16" ht="29.4" thickBot="1">
      <c r="A13" s="33" t="s">
        <v>59</v>
      </c>
      <c r="B13" s="69" t="s">
        <v>60</v>
      </c>
      <c r="C13" s="34">
        <v>2E-3</v>
      </c>
      <c r="D13" s="39" t="s">
        <v>20</v>
      </c>
      <c r="E13" s="35"/>
      <c r="F13" s="35">
        <v>1</v>
      </c>
      <c r="G13" s="50" t="s">
        <v>36</v>
      </c>
      <c r="H13" s="39" t="s">
        <v>37</v>
      </c>
      <c r="I13" s="39" t="s">
        <v>23</v>
      </c>
      <c r="J13" s="45" t="s">
        <v>24</v>
      </c>
      <c r="K13" s="39" t="s">
        <v>25</v>
      </c>
      <c r="L13" s="43" t="s">
        <v>61</v>
      </c>
      <c r="M13" s="37" t="s">
        <v>62</v>
      </c>
      <c r="N13" s="46" t="s">
        <v>40</v>
      </c>
      <c r="O13" s="38">
        <v>95.01</v>
      </c>
      <c r="P13" s="1"/>
    </row>
    <row r="14" spans="1:16" ht="15" thickBot="1">
      <c r="A14" s="33" t="s">
        <v>63</v>
      </c>
      <c r="B14" s="70" t="s">
        <v>64</v>
      </c>
      <c r="C14" s="34">
        <v>0.371</v>
      </c>
      <c r="D14" s="39" t="s">
        <v>65</v>
      </c>
      <c r="E14" s="35"/>
      <c r="F14" s="35">
        <v>3</v>
      </c>
      <c r="G14" s="50" t="s">
        <v>36</v>
      </c>
      <c r="H14" s="39" t="s">
        <v>37</v>
      </c>
      <c r="I14" s="39" t="s">
        <v>23</v>
      </c>
      <c r="J14" s="45" t="s">
        <v>24</v>
      </c>
      <c r="K14" s="39" t="s">
        <v>25</v>
      </c>
      <c r="L14" s="43" t="s">
        <v>66</v>
      </c>
      <c r="M14" s="37" t="s">
        <v>67</v>
      </c>
      <c r="N14" s="46" t="s">
        <v>40</v>
      </c>
      <c r="O14" s="38">
        <v>421.09</v>
      </c>
      <c r="P14" s="1"/>
    </row>
    <row r="15" spans="1:16" ht="29.4" thickBot="1">
      <c r="A15" s="33" t="s">
        <v>68</v>
      </c>
      <c r="B15" s="69" t="s">
        <v>69</v>
      </c>
      <c r="C15" s="34">
        <v>1.3460000000000001</v>
      </c>
      <c r="D15" s="39" t="s">
        <v>20</v>
      </c>
      <c r="E15" s="35"/>
      <c r="F15" s="35">
        <v>1</v>
      </c>
      <c r="G15" s="50" t="s">
        <v>36</v>
      </c>
      <c r="H15" s="39" t="s">
        <v>37</v>
      </c>
      <c r="I15" s="39" t="s">
        <v>23</v>
      </c>
      <c r="J15" s="45" t="s">
        <v>24</v>
      </c>
      <c r="K15" s="39" t="s">
        <v>25</v>
      </c>
      <c r="L15" s="42" t="s">
        <v>70</v>
      </c>
      <c r="M15" s="37" t="s">
        <v>39</v>
      </c>
      <c r="N15" s="46" t="s">
        <v>40</v>
      </c>
      <c r="O15" s="38">
        <v>709.37</v>
      </c>
      <c r="P15" s="1"/>
    </row>
    <row r="16" spans="1:16" ht="15" thickBot="1">
      <c r="A16" s="33" t="s">
        <v>71</v>
      </c>
      <c r="B16" s="70" t="s">
        <v>72</v>
      </c>
      <c r="C16" s="34">
        <v>5.1379999999999999</v>
      </c>
      <c r="D16" s="39" t="s">
        <v>73</v>
      </c>
      <c r="E16" s="35"/>
      <c r="F16" s="35">
        <v>1</v>
      </c>
      <c r="G16" s="50" t="s">
        <v>21</v>
      </c>
      <c r="H16" s="39" t="s">
        <v>22</v>
      </c>
      <c r="I16" s="39" t="s">
        <v>23</v>
      </c>
      <c r="J16" s="45" t="s">
        <v>24</v>
      </c>
      <c r="K16" s="39" t="s">
        <v>25</v>
      </c>
      <c r="L16" s="43" t="s">
        <v>74</v>
      </c>
      <c r="M16" s="37" t="s">
        <v>75</v>
      </c>
      <c r="N16" s="46" t="s">
        <v>40</v>
      </c>
      <c r="O16" s="38">
        <v>2264.09</v>
      </c>
      <c r="P16" s="1"/>
    </row>
    <row r="17" spans="1:16" ht="28.2" thickBot="1">
      <c r="A17" s="33" t="s">
        <v>76</v>
      </c>
      <c r="B17" s="69" t="s">
        <v>77</v>
      </c>
      <c r="C17" s="34">
        <v>0</v>
      </c>
      <c r="D17" s="39" t="s">
        <v>20</v>
      </c>
      <c r="E17" s="35"/>
      <c r="F17" s="35">
        <v>1</v>
      </c>
      <c r="G17" s="50" t="s">
        <v>36</v>
      </c>
      <c r="H17" s="39" t="s">
        <v>37</v>
      </c>
      <c r="I17" s="39" t="s">
        <v>23</v>
      </c>
      <c r="J17" s="45" t="s">
        <v>24</v>
      </c>
      <c r="K17" s="39" t="s">
        <v>25</v>
      </c>
      <c r="L17" s="42" t="s">
        <v>78</v>
      </c>
      <c r="M17" s="37" t="s">
        <v>79</v>
      </c>
      <c r="N17" s="46" t="s">
        <v>40</v>
      </c>
      <c r="O17" s="38">
        <v>231.27</v>
      </c>
      <c r="P17" s="1"/>
    </row>
    <row r="18" spans="1:16" ht="43.8" thickBot="1">
      <c r="A18" s="33" t="s">
        <v>80</v>
      </c>
      <c r="B18" s="70" t="s">
        <v>81</v>
      </c>
      <c r="C18" s="48" t="s">
        <v>82</v>
      </c>
      <c r="D18" s="39" t="s">
        <v>83</v>
      </c>
      <c r="E18" s="35"/>
      <c r="F18" s="35">
        <v>1</v>
      </c>
      <c r="G18" s="36"/>
      <c r="H18" s="40" t="s">
        <v>84</v>
      </c>
      <c r="I18" s="40" t="s">
        <v>85</v>
      </c>
      <c r="J18" s="45" t="s">
        <v>24</v>
      </c>
      <c r="K18" s="39" t="s">
        <v>25</v>
      </c>
      <c r="L18" s="42" t="s">
        <v>86</v>
      </c>
      <c r="M18" s="37" t="s">
        <v>87</v>
      </c>
      <c r="N18" s="47" t="s">
        <v>88</v>
      </c>
      <c r="O18" s="38">
        <v>101.27</v>
      </c>
      <c r="P18" s="1"/>
    </row>
    <row r="19" spans="1:16" ht="43.8" thickBot="1">
      <c r="A19" s="33" t="s">
        <v>89</v>
      </c>
      <c r="B19" s="71" t="s">
        <v>90</v>
      </c>
      <c r="C19" s="48" t="s">
        <v>82</v>
      </c>
      <c r="D19" s="39" t="s">
        <v>83</v>
      </c>
      <c r="E19" s="35"/>
      <c r="F19" s="35">
        <v>1</v>
      </c>
      <c r="G19" s="36"/>
      <c r="H19" s="40" t="s">
        <v>84</v>
      </c>
      <c r="I19" s="40" t="s">
        <v>85</v>
      </c>
      <c r="J19" s="45" t="s">
        <v>24</v>
      </c>
      <c r="K19" s="39" t="s">
        <v>25</v>
      </c>
      <c r="L19" s="42" t="s">
        <v>91</v>
      </c>
      <c r="M19" s="37" t="s">
        <v>92</v>
      </c>
      <c r="N19" s="47" t="s">
        <v>82</v>
      </c>
      <c r="O19" s="38">
        <v>79.19</v>
      </c>
      <c r="P19" s="1"/>
    </row>
    <row r="20" spans="1:16">
      <c r="A20" s="52" t="s">
        <v>132</v>
      </c>
      <c r="B20" s="61" t="s">
        <v>129</v>
      </c>
      <c r="C20" s="53">
        <v>18</v>
      </c>
      <c r="D20" s="54" t="s">
        <v>65</v>
      </c>
      <c r="E20" s="54"/>
      <c r="F20" s="54">
        <v>3</v>
      </c>
      <c r="G20" s="55" t="s">
        <v>21</v>
      </c>
      <c r="H20" s="54"/>
      <c r="I20" s="54" t="s">
        <v>136</v>
      </c>
      <c r="J20" s="54"/>
      <c r="K20" s="54"/>
      <c r="L20" s="56"/>
      <c r="M20" s="56" t="s">
        <v>140</v>
      </c>
      <c r="N20" s="58" t="s">
        <v>139</v>
      </c>
      <c r="O20" s="58"/>
      <c r="P20" s="1"/>
    </row>
    <row r="21" spans="1:16">
      <c r="A21" s="52" t="s">
        <v>133</v>
      </c>
      <c r="B21" s="61" t="s">
        <v>130</v>
      </c>
      <c r="C21" s="53">
        <v>20</v>
      </c>
      <c r="D21" s="54" t="s">
        <v>137</v>
      </c>
      <c r="E21" s="54"/>
      <c r="F21" s="54">
        <v>3</v>
      </c>
      <c r="G21" s="55" t="s">
        <v>21</v>
      </c>
      <c r="H21" s="54"/>
      <c r="I21" s="54" t="s">
        <v>136</v>
      </c>
      <c r="J21" s="54"/>
      <c r="K21" s="54"/>
      <c r="L21" s="56"/>
      <c r="M21" s="56" t="s">
        <v>141</v>
      </c>
      <c r="N21" s="58"/>
      <c r="O21" s="58"/>
      <c r="P21" s="1"/>
    </row>
    <row r="22" spans="1:16">
      <c r="A22" s="52" t="s">
        <v>134</v>
      </c>
      <c r="B22" s="61" t="s">
        <v>131</v>
      </c>
      <c r="C22" s="53">
        <v>2.7</v>
      </c>
      <c r="D22" s="54" t="s">
        <v>20</v>
      </c>
      <c r="E22" s="54"/>
      <c r="F22" s="54">
        <v>3</v>
      </c>
      <c r="G22" s="55" t="s">
        <v>36</v>
      </c>
      <c r="H22" s="54"/>
      <c r="I22" s="54" t="s">
        <v>136</v>
      </c>
      <c r="J22" s="54"/>
      <c r="K22" s="54"/>
      <c r="L22" s="56"/>
      <c r="M22" s="56" t="s">
        <v>142</v>
      </c>
      <c r="N22" s="58"/>
      <c r="O22" s="58"/>
      <c r="P22" s="1"/>
    </row>
    <row r="23" spans="1:16">
      <c r="A23" s="52" t="s">
        <v>135</v>
      </c>
      <c r="B23" s="72" t="s">
        <v>143</v>
      </c>
      <c r="C23" s="53">
        <v>57.37</v>
      </c>
      <c r="D23" s="8" t="s">
        <v>144</v>
      </c>
      <c r="E23" s="54"/>
      <c r="F23" s="54"/>
      <c r="G23" s="55" t="s">
        <v>21</v>
      </c>
      <c r="H23" s="54"/>
      <c r="I23" s="54" t="s">
        <v>136</v>
      </c>
      <c r="J23" s="54"/>
      <c r="K23" s="54"/>
      <c r="L23" s="56"/>
      <c r="M23" s="56" t="s">
        <v>140</v>
      </c>
      <c r="N23" s="57" t="s">
        <v>138</v>
      </c>
      <c r="O23" s="58"/>
      <c r="P23" s="1"/>
    </row>
    <row r="24" spans="1:16">
      <c r="A24" s="62"/>
      <c r="B24" s="59"/>
      <c r="C24" s="63">
        <f>SUM(C6:C23)</f>
        <v>154.42499999999998</v>
      </c>
      <c r="D24" s="64"/>
      <c r="E24" s="64"/>
      <c r="F24" s="64"/>
      <c r="G24" s="65"/>
      <c r="H24" s="64"/>
      <c r="I24" s="64"/>
      <c r="J24" s="66"/>
      <c r="K24" s="64"/>
      <c r="L24" s="60"/>
      <c r="M24" s="37"/>
      <c r="N24" s="67"/>
      <c r="O24" s="67"/>
      <c r="P24" s="1"/>
    </row>
    <row r="25" spans="1:1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N25" s="3"/>
      <c r="O25" s="3"/>
      <c r="P25" s="1"/>
    </row>
    <row r="26" spans="1:1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N26" s="3"/>
      <c r="O26" s="3"/>
      <c r="P26" s="1"/>
    </row>
    <row r="27" spans="1:1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N27" s="3"/>
      <c r="O27" s="3"/>
      <c r="P27" s="1"/>
    </row>
    <row r="28" spans="1:1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N28" s="3"/>
      <c r="O28" s="3"/>
      <c r="P28" s="1"/>
    </row>
    <row r="29" spans="1:1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N29" s="3"/>
      <c r="O29" s="3"/>
      <c r="P29" s="1"/>
    </row>
    <row r="30" spans="1:1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N30" s="3"/>
      <c r="O30" s="3"/>
      <c r="P30" s="1"/>
    </row>
    <row r="31" spans="1:1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N31" s="3"/>
      <c r="O31" s="3"/>
      <c r="P31" s="1"/>
    </row>
    <row r="32" spans="1:1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N32" s="3"/>
      <c r="O32" s="3"/>
      <c r="P32" s="1"/>
    </row>
    <row r="33" spans="1:1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N33" s="3"/>
      <c r="O33" s="3"/>
      <c r="P33" s="3"/>
    </row>
    <row r="34" spans="1:1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N34" s="3"/>
      <c r="O34" s="3"/>
      <c r="P34" s="3"/>
    </row>
    <row r="35" spans="1:1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N35" s="3"/>
      <c r="O35" s="3"/>
      <c r="P35" s="3"/>
    </row>
    <row r="36" spans="1:1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N36" s="3"/>
      <c r="O36" s="3"/>
      <c r="P36" s="3"/>
    </row>
    <row r="37" spans="1:1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N37" s="3"/>
      <c r="O37" s="3"/>
      <c r="P37" s="3"/>
    </row>
    <row r="38" spans="1:1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N38" s="3"/>
      <c r="O38" s="3"/>
      <c r="P38" s="3"/>
    </row>
    <row r="39" spans="1:1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N39" s="3"/>
      <c r="O39" s="3"/>
      <c r="P39" s="3"/>
    </row>
    <row r="40" spans="1:1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N40" s="3"/>
      <c r="O40" s="3"/>
      <c r="P40" s="3"/>
    </row>
    <row r="41" spans="1:1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N41" s="3"/>
      <c r="O41" s="3"/>
      <c r="P41" s="3"/>
    </row>
    <row r="42" spans="1:1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N42" s="3"/>
      <c r="O42" s="3"/>
      <c r="P42" s="3"/>
    </row>
    <row r="43" spans="1:1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N43" s="3"/>
      <c r="O43" s="3"/>
      <c r="P43" s="3"/>
    </row>
    <row r="44" spans="1:1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N44" s="3"/>
      <c r="O44" s="3"/>
      <c r="P44" s="3"/>
    </row>
    <row r="45" spans="1:1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N45" s="3"/>
      <c r="O45" s="3"/>
      <c r="P45" s="3"/>
    </row>
    <row r="46" spans="1:1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N46" s="3"/>
      <c r="O46" s="3"/>
      <c r="P46" s="3"/>
    </row>
    <row r="47" spans="1:1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N47" s="3"/>
      <c r="O47" s="3"/>
      <c r="P47" s="3"/>
    </row>
    <row r="48" spans="1:1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N48" s="3"/>
      <c r="O48" s="3"/>
      <c r="P48" s="3"/>
    </row>
    <row r="49" spans="1:1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N49" s="3"/>
      <c r="O49" s="3"/>
      <c r="P49" s="3"/>
    </row>
    <row r="50" spans="1:1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N50" s="3"/>
      <c r="O50" s="3"/>
      <c r="P50" s="3"/>
    </row>
    <row r="51" spans="1:1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N51" s="3"/>
      <c r="O51" s="3"/>
      <c r="P51" s="3"/>
    </row>
    <row r="52" spans="1:1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N52" s="3"/>
      <c r="O52" s="3"/>
      <c r="P52" s="3"/>
    </row>
    <row r="53" spans="1:1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N53" s="3"/>
      <c r="O53" s="3"/>
      <c r="P53" s="3"/>
    </row>
    <row r="54" spans="1:1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N54" s="3"/>
      <c r="O54" s="3"/>
      <c r="P54" s="3"/>
    </row>
    <row r="55" spans="1:1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N55" s="3"/>
      <c r="O55" s="3"/>
      <c r="P55" s="3"/>
    </row>
    <row r="56" spans="1:1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N56" s="3"/>
      <c r="O56" s="3"/>
      <c r="P56" s="3"/>
    </row>
    <row r="57" spans="1:1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N57" s="3"/>
      <c r="O57" s="3"/>
      <c r="P57" s="3"/>
    </row>
    <row r="58" spans="1:1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N58" s="3"/>
      <c r="O58" s="3"/>
      <c r="P58" s="3"/>
    </row>
    <row r="59" spans="1:1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N59" s="3"/>
      <c r="O59" s="3"/>
      <c r="P59" s="3"/>
    </row>
    <row r="60" spans="1:1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N60" s="3"/>
      <c r="O60" s="3"/>
      <c r="P60" s="3"/>
    </row>
    <row r="61" spans="1:1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N61" s="3"/>
      <c r="O61" s="3"/>
      <c r="P61" s="3"/>
    </row>
    <row r="62" spans="1:1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N62" s="3"/>
      <c r="O62" s="3"/>
      <c r="P62" s="3"/>
    </row>
    <row r="63" spans="1:1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N63" s="3"/>
      <c r="O63" s="3"/>
      <c r="P63" s="3"/>
    </row>
    <row r="64" spans="1:1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N64" s="3"/>
      <c r="O64" s="3"/>
      <c r="P64" s="3"/>
    </row>
    <row r="65" spans="1:1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N65" s="3"/>
      <c r="O65" s="3"/>
      <c r="P65" s="3"/>
    </row>
    <row r="66" spans="1:1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N66" s="3"/>
      <c r="O66" s="3"/>
      <c r="P66" s="3"/>
    </row>
    <row r="67" spans="1:1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N67" s="3"/>
      <c r="O67" s="3"/>
      <c r="P67" s="3"/>
    </row>
    <row r="68" spans="1:1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N68" s="3"/>
      <c r="O68" s="3"/>
      <c r="P68" s="3"/>
    </row>
    <row r="69" spans="1:1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N69" s="3"/>
      <c r="O69" s="3"/>
      <c r="P69" s="3"/>
    </row>
    <row r="70" spans="1:1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N70" s="3"/>
      <c r="O70" s="3"/>
      <c r="P70" s="3"/>
    </row>
    <row r="71" spans="1:1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N71" s="3"/>
      <c r="O71" s="3"/>
      <c r="P71" s="3"/>
    </row>
    <row r="72" spans="1:1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N72" s="3"/>
      <c r="O72" s="3"/>
      <c r="P72" s="3"/>
    </row>
    <row r="73" spans="1:1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N73" s="3"/>
      <c r="O73" s="3"/>
      <c r="P73" s="3"/>
    </row>
    <row r="74" spans="1:1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N74" s="3"/>
      <c r="O74" s="3"/>
      <c r="P74" s="3"/>
    </row>
    <row r="75" spans="1:1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N75" s="3"/>
      <c r="O75" s="3"/>
      <c r="P75" s="3"/>
    </row>
    <row r="76" spans="1:1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N76" s="3"/>
      <c r="O76" s="3"/>
      <c r="P76" s="3"/>
    </row>
    <row r="77" spans="1:1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N77" s="3"/>
      <c r="O77" s="3"/>
      <c r="P77" s="3"/>
    </row>
    <row r="78" spans="1:1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N78" s="3"/>
      <c r="O78" s="3"/>
      <c r="P78" s="3"/>
    </row>
    <row r="79" spans="1:1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N79" s="3"/>
      <c r="O79" s="3"/>
      <c r="P79" s="3"/>
    </row>
    <row r="80" spans="1:1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N80" s="3"/>
      <c r="O80" s="3"/>
      <c r="P80" s="3"/>
    </row>
    <row r="81" spans="1:1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N81" s="3"/>
      <c r="O81" s="3"/>
      <c r="P81" s="3"/>
    </row>
    <row r="82" spans="1:1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N82" s="3"/>
      <c r="O82" s="3"/>
      <c r="P82" s="3"/>
    </row>
    <row r="83" spans="1:1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N83" s="3"/>
      <c r="O83" s="3"/>
      <c r="P83" s="3"/>
    </row>
    <row r="84" spans="1:1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N84" s="3"/>
      <c r="O84" s="3"/>
      <c r="P84" s="3"/>
    </row>
    <row r="85" spans="1:1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N85" s="3"/>
      <c r="O85" s="3"/>
      <c r="P85" s="3"/>
    </row>
    <row r="86" spans="1:1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N86" s="3"/>
      <c r="O86" s="3"/>
      <c r="P86" s="3"/>
    </row>
    <row r="87" spans="1:1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N87" s="3"/>
      <c r="O87" s="3"/>
      <c r="P87" s="3"/>
    </row>
    <row r="88" spans="1:1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N88" s="3"/>
      <c r="O88" s="3"/>
      <c r="P88" s="3"/>
    </row>
    <row r="89" spans="1:1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N89" s="3"/>
      <c r="O89" s="3"/>
      <c r="P89" s="3"/>
    </row>
    <row r="90" spans="1:1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N90" s="3"/>
      <c r="O90" s="3"/>
      <c r="P90" s="3"/>
    </row>
    <row r="91" spans="1:1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N91" s="3"/>
      <c r="O91" s="3"/>
      <c r="P91" s="3"/>
    </row>
    <row r="92" spans="1:1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N92" s="3"/>
      <c r="O92" s="3"/>
      <c r="P92" s="3"/>
    </row>
    <row r="93" spans="1:1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N93" s="3"/>
      <c r="O93" s="3"/>
      <c r="P93" s="3"/>
    </row>
    <row r="94" spans="1:1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N94" s="3"/>
      <c r="O94" s="3"/>
      <c r="P94" s="3"/>
    </row>
    <row r="95" spans="1:1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N95" s="3"/>
      <c r="O95" s="3"/>
      <c r="P95" s="3"/>
    </row>
    <row r="96" spans="1:1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N96" s="3"/>
      <c r="O96" s="3"/>
      <c r="P96" s="3"/>
    </row>
    <row r="97" spans="1:1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N97" s="3"/>
      <c r="O97" s="3"/>
      <c r="P97" s="3"/>
    </row>
    <row r="98" spans="1:1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N98" s="3"/>
      <c r="O98" s="3"/>
      <c r="P98" s="3"/>
    </row>
    <row r="99" spans="1:1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N99" s="3"/>
      <c r="O99" s="3"/>
      <c r="P99" s="3"/>
    </row>
    <row r="100" spans="1:1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N100" s="3"/>
      <c r="O100" s="3"/>
      <c r="P100" s="3"/>
    </row>
    <row r="101" spans="1:1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N101" s="3"/>
      <c r="O101" s="3"/>
      <c r="P101" s="3"/>
    </row>
    <row r="102" spans="1:1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N102" s="3"/>
      <c r="O102" s="3"/>
      <c r="P102" s="3"/>
    </row>
    <row r="103" spans="1:1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N103" s="3"/>
      <c r="O103" s="3"/>
      <c r="P103" s="3"/>
    </row>
    <row r="104" spans="1:1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N104" s="3"/>
      <c r="O104" s="3"/>
      <c r="P104" s="3"/>
    </row>
    <row r="105" spans="1:1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N105" s="3"/>
      <c r="O105" s="3"/>
      <c r="P105" s="3"/>
    </row>
    <row r="106" spans="1:1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N106" s="3"/>
      <c r="O106" s="3"/>
      <c r="P106" s="3"/>
    </row>
    <row r="107" spans="1:1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N107" s="3"/>
      <c r="O107" s="3"/>
      <c r="P107" s="3"/>
    </row>
    <row r="108" spans="1:1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N108" s="3"/>
      <c r="O108" s="3"/>
      <c r="P108" s="3"/>
    </row>
    <row r="109" spans="1:1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N109" s="3"/>
      <c r="O109" s="3"/>
      <c r="P109" s="3"/>
    </row>
    <row r="110" spans="1:1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N110" s="3"/>
      <c r="O110" s="3"/>
      <c r="P110" s="3"/>
    </row>
    <row r="111" spans="1:1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N111" s="3"/>
      <c r="O111" s="3"/>
      <c r="P111" s="3"/>
    </row>
    <row r="112" spans="1:1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N112" s="3"/>
      <c r="O112" s="3"/>
      <c r="P112" s="3"/>
    </row>
    <row r="113" spans="1:1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N113" s="3"/>
      <c r="O113" s="3"/>
      <c r="P113" s="3"/>
    </row>
    <row r="114" spans="1:1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N114" s="3"/>
      <c r="O114" s="3"/>
      <c r="P114" s="3"/>
    </row>
    <row r="115" spans="1:1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N115" s="3"/>
      <c r="O115" s="3"/>
      <c r="P115" s="3"/>
    </row>
    <row r="116" spans="1: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N116" s="3"/>
      <c r="O116" s="3"/>
      <c r="P116" s="3"/>
    </row>
    <row r="117" spans="1:1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N117" s="3"/>
      <c r="O117" s="3"/>
      <c r="P117" s="3"/>
    </row>
    <row r="118" spans="1:1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N118" s="3"/>
      <c r="O118" s="3"/>
      <c r="P118" s="3"/>
    </row>
    <row r="119" spans="1:1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N119" s="3"/>
      <c r="O119" s="3"/>
      <c r="P119" s="3"/>
    </row>
    <row r="120" spans="1:1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N120" s="3"/>
      <c r="O120" s="3"/>
      <c r="P120" s="3"/>
    </row>
    <row r="121" spans="1:1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N121" s="3"/>
      <c r="O121" s="3"/>
      <c r="P121" s="3"/>
    </row>
    <row r="122" spans="1:1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N122" s="3"/>
      <c r="O122" s="3"/>
      <c r="P122" s="3"/>
    </row>
    <row r="123" spans="1:1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N123" s="3"/>
      <c r="O123" s="3"/>
      <c r="P123" s="3"/>
    </row>
    <row r="124" spans="1:1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N124" s="3"/>
      <c r="O124" s="3"/>
      <c r="P124" s="3"/>
    </row>
    <row r="125" spans="1:1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N125" s="3"/>
      <c r="O125" s="3"/>
      <c r="P125" s="3"/>
    </row>
    <row r="126" spans="1:1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N126" s="3"/>
      <c r="O126" s="3"/>
      <c r="P126" s="3"/>
    </row>
    <row r="127" spans="1:1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N127" s="3"/>
      <c r="O127" s="3"/>
      <c r="P127" s="3"/>
    </row>
    <row r="128" spans="1:1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N128" s="3"/>
      <c r="O128" s="3"/>
      <c r="P128" s="3"/>
    </row>
    <row r="129" spans="1:1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N129" s="3"/>
      <c r="O129" s="3"/>
      <c r="P129" s="3"/>
    </row>
    <row r="130" spans="1:1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N130" s="3"/>
      <c r="O130" s="3"/>
      <c r="P130" s="3"/>
    </row>
    <row r="131" spans="1:1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N131" s="3"/>
      <c r="O131" s="3"/>
      <c r="P131" s="3"/>
    </row>
    <row r="132" spans="1:1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N132" s="3"/>
      <c r="O132" s="3"/>
      <c r="P132" s="3"/>
    </row>
    <row r="133" spans="1:1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N133" s="3"/>
      <c r="O133" s="3"/>
      <c r="P133" s="3"/>
    </row>
    <row r="134" spans="1:1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N134" s="3"/>
      <c r="O134" s="3"/>
      <c r="P134" s="3"/>
    </row>
    <row r="135" spans="1:1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N135" s="3"/>
      <c r="O135" s="3"/>
      <c r="P135" s="3"/>
    </row>
    <row r="136" spans="1:1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N136" s="3"/>
      <c r="O136" s="3"/>
      <c r="P136" s="3"/>
    </row>
    <row r="137" spans="1:1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N137" s="3"/>
      <c r="O137" s="3"/>
      <c r="P137" s="3"/>
    </row>
    <row r="138" spans="1:1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N138" s="3"/>
      <c r="O138" s="3"/>
      <c r="P138" s="3"/>
    </row>
    <row r="139" spans="1:1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N139" s="3"/>
      <c r="O139" s="3"/>
      <c r="P139" s="3"/>
    </row>
    <row r="140" spans="1:1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N140" s="3"/>
      <c r="O140" s="3"/>
      <c r="P140" s="3"/>
    </row>
    <row r="141" spans="1:1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N141" s="3"/>
      <c r="O141" s="3"/>
      <c r="P141" s="3"/>
    </row>
    <row r="142" spans="1:1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N142" s="3"/>
      <c r="O142" s="3"/>
      <c r="P142" s="3"/>
    </row>
    <row r="143" spans="1:1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N143" s="3"/>
      <c r="O143" s="3"/>
      <c r="P143" s="3"/>
    </row>
    <row r="144" spans="1:1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N144" s="3"/>
      <c r="O144" s="3"/>
      <c r="P144" s="3"/>
    </row>
    <row r="145" spans="1:1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N145" s="3"/>
      <c r="O145" s="3"/>
      <c r="P145" s="3"/>
    </row>
    <row r="146" spans="1:1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N146" s="3"/>
      <c r="O146" s="3"/>
      <c r="P146" s="3"/>
    </row>
    <row r="147" spans="1:1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N147" s="3"/>
      <c r="O147" s="3"/>
      <c r="P147" s="3"/>
    </row>
    <row r="148" spans="1:1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N148" s="3"/>
      <c r="O148" s="3"/>
      <c r="P148" s="3"/>
    </row>
    <row r="149" spans="1:16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N149" s="3"/>
      <c r="O149" s="3"/>
      <c r="P149" s="3"/>
    </row>
    <row r="150" spans="1:16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N150" s="3"/>
      <c r="O150" s="3"/>
      <c r="P150" s="3"/>
    </row>
    <row r="151" spans="1:16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N151" s="3"/>
      <c r="O151" s="3"/>
      <c r="P151" s="3"/>
    </row>
    <row r="152" spans="1:16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N152" s="3"/>
      <c r="O152" s="3"/>
      <c r="P152" s="3"/>
    </row>
    <row r="153" spans="1:16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N153" s="3"/>
      <c r="O153" s="3"/>
      <c r="P153" s="3"/>
    </row>
    <row r="154" spans="1:16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N154" s="3"/>
      <c r="O154" s="3"/>
      <c r="P154" s="3"/>
    </row>
    <row r="155" spans="1:16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N155" s="3"/>
      <c r="O155" s="3"/>
      <c r="P155" s="3"/>
    </row>
    <row r="156" spans="1:16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N156" s="3"/>
      <c r="O156" s="3"/>
      <c r="P156" s="3"/>
    </row>
    <row r="157" spans="1:16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N157" s="3"/>
      <c r="O157" s="3"/>
      <c r="P157" s="3"/>
    </row>
    <row r="158" spans="1:16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N158" s="3"/>
      <c r="O158" s="3"/>
      <c r="P158" s="3"/>
    </row>
    <row r="159" spans="1:16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N159" s="3"/>
      <c r="O159" s="3"/>
      <c r="P159" s="3"/>
    </row>
    <row r="160" spans="1:16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N160" s="3"/>
      <c r="O160" s="3"/>
      <c r="P160" s="3"/>
    </row>
    <row r="161" spans="2:16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N161" s="3"/>
      <c r="O161" s="3"/>
      <c r="P161" s="3"/>
    </row>
    <row r="162" spans="2:16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N162" s="3"/>
      <c r="O162" s="3"/>
      <c r="P162" s="3"/>
    </row>
    <row r="163" spans="2:16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N163" s="3"/>
      <c r="O163" s="3"/>
      <c r="P163" s="3"/>
    </row>
    <row r="164" spans="2:16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N164" s="3"/>
      <c r="O164" s="3"/>
      <c r="P164" s="3"/>
    </row>
    <row r="165" spans="2:16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N165" s="3"/>
      <c r="O165" s="3"/>
      <c r="P165" s="3"/>
    </row>
    <row r="166" spans="2:16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N166" s="3"/>
      <c r="O166" s="3"/>
      <c r="P166" s="3"/>
    </row>
    <row r="167" spans="2:16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N167" s="3"/>
      <c r="O167" s="3"/>
      <c r="P167" s="3"/>
    </row>
    <row r="168" spans="2:16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N168" s="3"/>
      <c r="O168" s="3"/>
      <c r="P168" s="3"/>
    </row>
    <row r="169" spans="2:16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N169" s="3"/>
      <c r="O169" s="3"/>
      <c r="P169" s="3"/>
    </row>
    <row r="170" spans="2:16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N170" s="3"/>
      <c r="O170" s="3"/>
      <c r="P170" s="3"/>
    </row>
    <row r="171" spans="2:16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N171" s="3"/>
      <c r="O171" s="3"/>
      <c r="P171" s="3"/>
    </row>
    <row r="172" spans="2:16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N172" s="3"/>
      <c r="O172" s="3"/>
      <c r="P172" s="3"/>
    </row>
    <row r="173" spans="2:16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N173" s="3"/>
      <c r="O173" s="3"/>
      <c r="P173" s="3"/>
    </row>
    <row r="174" spans="2:16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N174" s="3"/>
      <c r="O174" s="3"/>
      <c r="P174" s="3"/>
    </row>
    <row r="175" spans="2:16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N175" s="3"/>
      <c r="O175" s="3"/>
      <c r="P175" s="3"/>
    </row>
    <row r="176" spans="2:16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N176" s="3"/>
      <c r="O176" s="3"/>
      <c r="P176" s="3"/>
    </row>
    <row r="177" spans="2:16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N177" s="3"/>
      <c r="O177" s="3"/>
      <c r="P177" s="3"/>
    </row>
    <row r="178" spans="2:16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N178" s="3"/>
      <c r="O178" s="3"/>
      <c r="P178" s="3"/>
    </row>
    <row r="179" spans="2:16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N179" s="3"/>
      <c r="O179" s="3"/>
      <c r="P179" s="3"/>
    </row>
    <row r="180" spans="2:16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N180" s="3"/>
      <c r="O180" s="3"/>
      <c r="P180" s="3"/>
    </row>
    <row r="181" spans="2:16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N181" s="3"/>
      <c r="O181" s="3"/>
      <c r="P181" s="3"/>
    </row>
    <row r="182" spans="2:16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N182" s="3"/>
      <c r="O182" s="3"/>
      <c r="P182" s="3"/>
    </row>
    <row r="183" spans="2:16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N183" s="3"/>
      <c r="O183" s="3"/>
      <c r="P183" s="3"/>
    </row>
    <row r="184" spans="2:16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N184" s="3"/>
      <c r="O184" s="3"/>
      <c r="P184" s="3"/>
    </row>
    <row r="185" spans="2:16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N185" s="3"/>
      <c r="O185" s="3"/>
      <c r="P185" s="3"/>
    </row>
    <row r="186" spans="2:16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N186" s="3"/>
      <c r="O186" s="3"/>
      <c r="P186" s="3"/>
    </row>
    <row r="187" spans="2:16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N187" s="3"/>
      <c r="O187" s="3"/>
      <c r="P187" s="3"/>
    </row>
    <row r="188" spans="2:16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N188" s="3"/>
      <c r="O188" s="3"/>
      <c r="P188" s="3"/>
    </row>
    <row r="189" spans="2:16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N189" s="3"/>
      <c r="O189" s="3"/>
      <c r="P189" s="3"/>
    </row>
    <row r="190" spans="2:16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N190" s="3"/>
      <c r="O190" s="3"/>
      <c r="P190" s="3"/>
    </row>
    <row r="191" spans="2:16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N191" s="3"/>
      <c r="O191" s="3"/>
      <c r="P191" s="3"/>
    </row>
    <row r="192" spans="2:16">
      <c r="P192" s="3"/>
    </row>
    <row r="193" spans="16:16">
      <c r="P193" s="3"/>
    </row>
    <row r="194" spans="16:16">
      <c r="P194" s="3"/>
    </row>
    <row r="195" spans="16:16">
      <c r="P195" s="3"/>
    </row>
    <row r="196" spans="16:16">
      <c r="P196" s="3"/>
    </row>
    <row r="197" spans="16:16">
      <c r="P197" s="3"/>
    </row>
    <row r="198" spans="16:16">
      <c r="P198" s="3"/>
    </row>
    <row r="199" spans="16:16">
      <c r="P199" s="3"/>
    </row>
    <row r="200" spans="16:16">
      <c r="P200" s="3"/>
    </row>
    <row r="201" spans="16:16">
      <c r="P201" s="3"/>
    </row>
    <row r="202" spans="16:16">
      <c r="P202" s="3"/>
    </row>
    <row r="203" spans="16:16">
      <c r="P203" s="3"/>
    </row>
    <row r="204" spans="16:16">
      <c r="P204" s="3"/>
    </row>
    <row r="205" spans="16:16">
      <c r="P205" s="3"/>
    </row>
    <row r="206" spans="16:16">
      <c r="P206" s="3"/>
    </row>
    <row r="207" spans="16:16">
      <c r="P207" s="3"/>
    </row>
    <row r="208" spans="16:16">
      <c r="P208" s="3"/>
    </row>
    <row r="209" spans="16:16">
      <c r="P209" s="3"/>
    </row>
    <row r="210" spans="16:16">
      <c r="P210" s="3"/>
    </row>
    <row r="211" spans="16:16">
      <c r="P211" s="3"/>
    </row>
    <row r="212" spans="16:16">
      <c r="P212" s="3"/>
    </row>
    <row r="213" spans="16:16">
      <c r="P213" s="3"/>
    </row>
  </sheetData>
  <mergeCells count="2">
    <mergeCell ref="D4:K4"/>
    <mergeCell ref="L4:N4"/>
  </mergeCells>
  <phoneticPr fontId="23" type="noConversion"/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zoomScale="150" workbookViewId="0">
      <selection activeCell="B8" sqref="B8:D8"/>
    </sheetView>
  </sheetViews>
  <sheetFormatPr defaultColWidth="11.44140625" defaultRowHeight="14.4"/>
  <cols>
    <col min="1" max="1" width="11.44140625" style="19" bestFit="1" customWidth="1"/>
    <col min="2" max="2" width="72" style="20" bestFit="1" customWidth="1"/>
    <col min="5" max="5" width="21.44140625" customWidth="1"/>
    <col min="6" max="6" width="18.33203125" bestFit="1" customWidth="1"/>
  </cols>
  <sheetData>
    <row r="1" spans="1:6">
      <c r="A1" s="19" t="s">
        <v>93</v>
      </c>
      <c r="B1" s="20" t="s">
        <v>94</v>
      </c>
      <c r="E1" s="21" t="s">
        <v>13</v>
      </c>
      <c r="F1" s="22"/>
    </row>
    <row r="2" spans="1:6">
      <c r="B2" s="20" t="s">
        <v>95</v>
      </c>
      <c r="E2" s="23" t="s">
        <v>25</v>
      </c>
      <c r="F2" s="24" t="s">
        <v>96</v>
      </c>
    </row>
    <row r="3" spans="1:6">
      <c r="B3" s="20" t="s">
        <v>97</v>
      </c>
      <c r="E3" s="23" t="s">
        <v>98</v>
      </c>
      <c r="F3" s="24" t="s">
        <v>99</v>
      </c>
    </row>
    <row r="4" spans="1:6">
      <c r="E4" s="25" t="s">
        <v>25</v>
      </c>
      <c r="F4" s="26" t="s">
        <v>100</v>
      </c>
    </row>
    <row r="5" spans="1:6">
      <c r="A5" s="19" t="s">
        <v>101</v>
      </c>
      <c r="B5" s="20" t="s">
        <v>102</v>
      </c>
    </row>
    <row r="7" spans="1:6">
      <c r="A7" s="19" t="s">
        <v>9</v>
      </c>
      <c r="B7" s="20" t="s">
        <v>103</v>
      </c>
    </row>
    <row r="8" spans="1:6">
      <c r="B8" s="20" t="s">
        <v>104</v>
      </c>
    </row>
    <row r="9" spans="1:6">
      <c r="B9" s="20" t="s">
        <v>105</v>
      </c>
      <c r="E9" s="21" t="s">
        <v>12</v>
      </c>
      <c r="F9" s="22"/>
    </row>
    <row r="10" spans="1:6">
      <c r="E10" s="23" t="s">
        <v>106</v>
      </c>
      <c r="F10" s="24" t="s">
        <v>107</v>
      </c>
    </row>
    <row r="11" spans="1:6">
      <c r="A11" s="19" t="s">
        <v>6</v>
      </c>
      <c r="B11" s="20" t="s">
        <v>108</v>
      </c>
      <c r="E11" s="23" t="s">
        <v>109</v>
      </c>
      <c r="F11" s="24" t="s">
        <v>110</v>
      </c>
    </row>
    <row r="12" spans="1:6">
      <c r="B12" s="20" t="s">
        <v>111</v>
      </c>
      <c r="E12" s="25" t="s">
        <v>24</v>
      </c>
      <c r="F12" s="26" t="s">
        <v>112</v>
      </c>
    </row>
    <row r="13" spans="1:6">
      <c r="B13" s="20" t="s">
        <v>113</v>
      </c>
    </row>
    <row r="14" spans="1:6">
      <c r="B14" s="20" t="s">
        <v>105</v>
      </c>
    </row>
    <row r="16" spans="1:6">
      <c r="A16" s="19" t="s">
        <v>40</v>
      </c>
      <c r="B16" s="20" t="s">
        <v>114</v>
      </c>
      <c r="E16" s="27" t="s">
        <v>9</v>
      </c>
    </row>
    <row r="17" spans="1:5">
      <c r="A17" s="19" t="s">
        <v>115</v>
      </c>
      <c r="B17" s="20" t="s">
        <v>116</v>
      </c>
      <c r="E17" s="28" t="s">
        <v>21</v>
      </c>
    </row>
    <row r="18" spans="1:5">
      <c r="A18" s="19" t="s">
        <v>117</v>
      </c>
      <c r="B18" s="20" t="s">
        <v>118</v>
      </c>
      <c r="E18" s="28" t="s">
        <v>119</v>
      </c>
    </row>
    <row r="19" spans="1:5">
      <c r="E19" s="28" t="s">
        <v>36</v>
      </c>
    </row>
    <row r="20" spans="1:5">
      <c r="A20" s="19" t="s">
        <v>120</v>
      </c>
      <c r="B20" s="20" t="s">
        <v>121</v>
      </c>
    </row>
    <row r="21" spans="1:5">
      <c r="A21" s="19" t="s">
        <v>122</v>
      </c>
      <c r="B21" s="20" t="s">
        <v>123</v>
      </c>
    </row>
    <row r="22" spans="1:5">
      <c r="A22" s="19" t="s">
        <v>21</v>
      </c>
      <c r="B22" s="20" t="s">
        <v>124</v>
      </c>
    </row>
    <row r="23" spans="1:5">
      <c r="A23" s="19" t="s">
        <v>125</v>
      </c>
      <c r="B23" s="20" t="s">
        <v>126</v>
      </c>
    </row>
    <row r="25" spans="1:5">
      <c r="A25" s="19" t="s">
        <v>127</v>
      </c>
      <c r="B25" s="20" t="s">
        <v>128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Data</vt:lpstr>
      <vt:lpstr>Poznámky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 Malinovský</dc:creator>
  <cp:lastModifiedBy>Veronika Sestakova</cp:lastModifiedBy>
  <cp:revision/>
  <dcterms:created xsi:type="dcterms:W3CDTF">2022-05-05T12:46:30Z</dcterms:created>
  <dcterms:modified xsi:type="dcterms:W3CDTF">2023-12-11T13:26:40Z</dcterms:modified>
</cp:coreProperties>
</file>