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ČZ č. 4-2024-LS Moravany" sheetId="1" r:id="rId1"/>
    <sheet name="Hárok1" sheetId="2" r:id="rId2"/>
  </sheets>
  <definedNames>
    <definedName name="_xlnm._FilterDatabase" localSheetId="0" hidden="1">'ČZ č. 4-2024-LS Moravany'!$A$6:$K$135</definedName>
    <definedName name="CastPredmetuZakazky">'ČZ č. 4-2024-LS Moravany'!$A$4:$A$4</definedName>
    <definedName name="CenaMerJedn">'ČZ č. 4-2024-LS Moravany'!$J$6:$J$6</definedName>
    <definedName name="CenaObjednatele">'ČZ č. 4-2024-LS Moravany'!$I$6:$I$6</definedName>
    <definedName name="CenaPolozka">'ČZ č. 4-2024-LS Moravany'!$K$6:$K$6</definedName>
    <definedName name="Dodavatel">'ČZ č. 4-2024-LS Moravany'!$C$141:$C$144</definedName>
    <definedName name="DodavatelNazov">'ČZ č. 4-2024-LS Moravany'!$C$142:$C$142</definedName>
    <definedName name="DPH">'ČZ č. 4-2024-LS Moravany'!$C$139:$C$139</definedName>
    <definedName name="MernaJednotka">'ČZ č. 4-2024-LS Moravany'!$D$6:$D$6</definedName>
    <definedName name="Opis">'ČZ č. 4-2024-LS Moravany'!$A$1:$A$1</definedName>
    <definedName name="PestVykon">'ČZ č. 4-2024-LS Moravany'!$B$6:$B$6</definedName>
    <definedName name="PlatcaDPH">'ČZ č. 4-2024-LS Moravany'!$A$139:$A$139</definedName>
    <definedName name="Plocha">'ČZ č. 4-2024-LS Moravany'!$G$6:$G$6</definedName>
    <definedName name="PocetMerJedn">'ČZ č. 4-2024-LS Moravany'!$H$6:$H$6</definedName>
    <definedName name="PoradoveCislo">'ČZ č. 4-2024-LS Moravany'!$A$6:$A$6</definedName>
    <definedName name="PredmetZakazky">'ČZ č. 4-2024-LS Moravany'!$A$3:$A$3</definedName>
    <definedName name="RealizaceDo">'ČZ č. 4-2024-LS Moravany'!$F$6:$F$6</definedName>
    <definedName name="RealizaceOd">'ČZ č. 4-2024-LS Moravany'!$E$6:$E$6</definedName>
    <definedName name="SpecPestVykonu">'ČZ č. 4-2024-LS Moravany'!$C$6:$C$6</definedName>
    <definedName name="SumCastkaDleObjednatele">'ČZ č. 4-2024-LS Moravany'!$K$135:$K$135</definedName>
    <definedName name="SumCenaBezDPH">'ČZ č. 4-2024-LS Moravany'!$B$139:$B$139</definedName>
    <definedName name="SumCenaPolozka">'ČZ č. 4-2024-LS Moravany'!$K$134:$K$134</definedName>
    <definedName name="SumCenaSDPH">'ČZ č. 4-2024-LS Moravany'!$D$139:$D$139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<sst xmlns="http://schemas.openxmlformats.org/spreadsheetml/2006/main" count="290" uniqueCount="161">
  <si>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</si>
  <si>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</si>
  <si>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</si>
  <si>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</si>
  <si>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</si>
  <si>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</si>
  <si>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</si>
  <si>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</si>
  <si>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</si>
  <si>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</si>
  <si>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</si>
  <si>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</si>
  <si>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</si>
  <si>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</si>
  <si>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</si>
  <si>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</si>
  <si>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</si>
  <si>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</si>
  <si>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</si>
  <si>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</si>
  <si>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</si>
  <si>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</si>
  <si>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</si>
  <si>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</si>
  <si>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</si>
  <si>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</si>
  <si>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</si>
  <si>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</si>
  <si>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</si>
  <si>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</si>
  <si>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</si>
  <si>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</si>
  <si>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</si>
  <si>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</si>
  <si>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</si>
  <si>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</si>
  <si>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</si>
  <si>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</si>
  <si>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</si>
  <si>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</si>
  <si>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</si>
  <si>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</si>
  <si>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</si>
  <si>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</si>
  <si>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</si>
  <si>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</si>
  <si>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</si>
  <si>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</si>
  <si>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</si>
  <si>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</si>
  <si>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</si>
  <si>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</si>
  <si>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</si>
  <si>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</si>
  <si>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</si>
  <si>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</si>
  <si>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</si>
  <si>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</si>
  <si>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</si>
  <si>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</si>
  <si>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</si>
  <si>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</si>
  <si>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</si>
  <si>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</si>
  <si>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</si>
  <si>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</si>
  <si>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</si>
  <si>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</si>
  <si>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</si>
  <si>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</si>
  <si>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</si>
  <si>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</si>
  <si>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</si>
  <si>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</si>
  <si>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</si>
  <si>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</si>
  <si>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</si>
  <si>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</si>
  <si>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</si>
  <si>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</si>
  <si>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</si>
  <si>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</si>
  <si>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</si>
  <si>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</si>
  <si>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</si>
  <si>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</si>
  <si>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</si>
  <si>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</si>
  <si>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</si>
  <si>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</si>
  <si>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</si>
  <si>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</si>
  <si>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</si>
  <si>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</si>
  <si>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</si>
  <si>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</si>
  <si>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</si>
  <si>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</si>
  <si>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</si>
  <si>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</si>
  <si>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</si>
  <si>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</si>
  <si>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</si>
  <si>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</si>
  <si>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</si>
  <si>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</si>
  <si>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</si>
  <si>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</si>
  <si>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</si>
  <si>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</si>
  <si>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</si>
  <si>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</si>
  <si>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</si>
  <si>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</si>
  <si>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</si>
  <si>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</si>
  <si>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</si>
  <si>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</si>
  <si>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</si>
  <si>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</si>
  <si>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</si>
  <si>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</si>
  <si>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</si>
  <si>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</si>
  <si>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</si>
  <si>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</si>
  <si>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</si>
  <si>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</si>
  <si>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</si>
  <si>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</si>
  <si>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</si>
  <si>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</si>
  <si>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</si>
  <si>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</si>
  <si>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</si>
  <si>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</si>
  <si>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</si>
  <si>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</si>
  <si>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</si>
  <si>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</si>
  <si>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</si>
  <si>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</si>
  <si>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</si>
  <si>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</si>
  <si>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</si>
  <si>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</si>
  <si>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</si>
  <si>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</si>
  <si>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</si>
  <si>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</si>
  <si>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</si>
  <si>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</si>
  <si>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</si>
  <si>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</si>
  <si>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</si>
  <si>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</si>
  <si>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</si>
  <si>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pl.</t>
  </si>
  <si>
    <t>100 ks</t>
  </si>
  <si>
    <t>Názov časti predmetu zákazky: ČZ č. 4-2024/LS Moravany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</si>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</sst>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1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Protection="1">
      <protection locked="0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 fitToPage="1"/>
  </sheetPr>
  <dimension ref="A1:IV146"/>
  <sheetViews>
    <sheetView tabSelected="1" workbookViewId="0">
      <selection activeCell="C141" sqref="C141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27</v>
      </c>
      <c r="K1" s="12" t="s">
        <v>0</v>
      </c>
    </row>
    <row r="2" spans="1:256" s="1" customFormat="1" ht="12" customHeight="1" x14ac:dyDescent="0.3">
      <c r="K2" s="3" t="s">
        <v>160</v>
      </c>
    </row>
    <row r="3" spans="1:256" s="2" customFormat="1" ht="16.5" customHeight="1" x14ac:dyDescent="0.3">
      <c r="A3" s="31" t="s">
        <v>150</v>
      </c>
      <c r="K3" s="35" t="s">
        <v>28</v>
      </c>
    </row>
    <row r="4" spans="1:256" s="1" customFormat="1" ht="18.75" customHeight="1" x14ac:dyDescent="0.3">
      <c r="A4" s="6" t="s">
        <v>159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hidden="1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hidden="1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hidden="1" customHeight="1" x14ac:dyDescent="0.25">
      <c r="A10" s="8">
        <f t="shared" si="1"/>
        <v>4</v>
      </c>
      <c r="B10" s="20" t="s">
        <v>32</v>
      </c>
      <c r="C10" s="26"/>
      <c r="D10" s="21"/>
      <c r="E10" s="29"/>
      <c r="F10" s="29"/>
      <c r="G10" s="22"/>
      <c r="H10" s="22"/>
      <c r="I10" s="22"/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hidden="1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hidden="1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hidden="1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hidden="1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hidden="1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hidden="1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hidden="1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hidden="1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hidden="1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hidden="1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hidden="1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hidden="1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hidden="1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hidden="1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hidden="1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hidden="1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hidden="1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hidden="1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hidden="1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hidden="1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hidden="1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 t="shared" si="1"/>
        <v>27</v>
      </c>
      <c r="B33" s="20" t="s">
        <v>54</v>
      </c>
      <c r="C33" s="26"/>
      <c r="D33" s="44" t="s">
        <v>157</v>
      </c>
      <c r="E33" s="29">
        <v>45383</v>
      </c>
      <c r="F33" s="29">
        <v>45641</v>
      </c>
      <c r="G33" s="22">
        <v>34.700000000000003</v>
      </c>
      <c r="H33" s="22">
        <v>2082</v>
      </c>
      <c r="I33" s="22">
        <v>18337.939999999999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hidden="1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hidden="1" customHeight="1" x14ac:dyDescent="0.25">
      <c r="A35" s="8">
        <f t="shared" si="1"/>
        <v>29</v>
      </c>
      <c r="B35" s="20" t="s">
        <v>56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hidden="1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hidden="1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hidden="1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hidden="1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hidden="1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/>
      <c r="D41" s="44" t="s">
        <v>158</v>
      </c>
      <c r="E41" s="29">
        <v>45383</v>
      </c>
      <c r="F41" s="29">
        <v>45641</v>
      </c>
      <c r="G41" s="22">
        <v>26.4</v>
      </c>
      <c r="H41" s="22">
        <v>1320</v>
      </c>
      <c r="I41" s="22">
        <v>7509.65</v>
      </c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hidden="1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hidden="1" customHeight="1" x14ac:dyDescent="0.25">
      <c r="A43" s="8">
        <f t="shared" si="1"/>
        <v>37</v>
      </c>
      <c r="B43" s="20" t="s">
        <v>63</v>
      </c>
      <c r="C43" s="26"/>
      <c r="D43" s="21"/>
      <c r="E43" s="29"/>
      <c r="F43" s="29"/>
      <c r="G43" s="22"/>
      <c r="H43" s="22"/>
      <c r="I43" s="22"/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hidden="1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hidden="1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hidden="1" customHeight="1" x14ac:dyDescent="0.25">
      <c r="A46" s="8">
        <f t="shared" si="1"/>
        <v>40</v>
      </c>
      <c r="B46" s="20" t="s">
        <v>66</v>
      </c>
      <c r="C46" s="26"/>
      <c r="D46" s="21"/>
      <c r="E46" s="29"/>
      <c r="F46" s="29"/>
      <c r="G46" s="22"/>
      <c r="H46" s="22"/>
      <c r="I46" s="22"/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hidden="1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hidden="1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hidden="1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hidden="1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hidden="1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hidden="1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73</v>
      </c>
      <c r="C53" s="26"/>
      <c r="D53" s="44" t="s">
        <v>158</v>
      </c>
      <c r="E53" s="29">
        <v>45383</v>
      </c>
      <c r="F53" s="29">
        <v>45641</v>
      </c>
      <c r="G53" s="22">
        <v>28.22</v>
      </c>
      <c r="H53" s="22">
        <v>1128.8</v>
      </c>
      <c r="I53" s="22">
        <v>11264.85</v>
      </c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hidden="1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hidden="1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hidden="1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hidden="1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hidden="1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hidden="1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hidden="1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hidden="1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hidden="1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hidden="1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hidden="1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hidden="1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hidden="1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hidden="1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hidden="1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hidden="1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hidden="1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hidden="1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hidden="1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hidden="1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hidden="1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hidden="1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hidden="1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hidden="1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hidden="1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hidden="1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hidden="1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hidden="1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hidden="1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hidden="1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hidden="1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hidden="1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hidden="1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hidden="1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hidden="1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hidden="1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hidden="1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hidden="1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hidden="1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hidden="1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hidden="1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hidden="1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hidden="1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hidden="1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hidden="1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hidden="1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hidden="1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hidden="1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hidden="1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hidden="1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hidden="1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hidden="1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hidden="1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hidden="1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hidden="1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hidden="1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hidden="1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hidden="1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hidden="1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hidden="1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hidden="1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hidden="1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hidden="1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hidden="1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hidden="1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hidden="1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hidden="1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hidden="1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hidden="1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hidden="1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hidden="1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hidden="1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hidden="1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hidden="1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hidden="1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hidden="1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hidden="1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hidden="1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hidden="1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hidden="1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hidden="1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hidden="1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37112.439999999995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3">
      <c r="A137" s="46" t="s">
        <v>15</v>
      </c>
      <c r="B137" s="13" t="s">
        <v>16</v>
      </c>
      <c r="C137" s="13" t="s">
        <v>17</v>
      </c>
      <c r="D137" s="49" t="s">
        <v>18</v>
      </c>
      <c r="E137" s="49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3">
      <c r="A138" s="46"/>
      <c r="B138" s="13" t="s">
        <v>19</v>
      </c>
      <c r="C138" s="13" t="s">
        <v>20</v>
      </c>
      <c r="D138" s="49" t="s">
        <v>20</v>
      </c>
      <c r="E138" s="49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50">
        <f>B139+C139</f>
        <v>0</v>
      </c>
      <c r="E139" s="50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45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7" t="s">
        <v>26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>
    <filterColumn colId="8">
      <customFilters>
        <customFilter operator="notEqual" val=" "/>
      </customFilters>
    </filterColumn>
  </autoFilter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95" workbookViewId="0">
      <selection activeCell="Q118" sqref="Q118"/>
    </sheetView>
  </sheetViews>
  <sheetFormatPr defaultRowHeight="13.8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ČZ č. 4-2024-LS Moravany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2024-01-24T08:14:53Z</dcterms:modified>
</cp:coreProperties>
</file>