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ČZ č.1-2024- LS Bratislava" sheetId="1" r:id="rId1"/>
    <sheet name="Hárok1" sheetId="2" r:id="rId2"/>
  </sheets>
  <definedNames>
    <definedName name="_xlnm._FilterDatabase" localSheetId="0" hidden="1">'ČZ č.1-2024- LS Bratislava'!$A$6:$K$135</definedName>
    <definedName name="CastPredmetuZakazky">'ČZ č.1-2024- LS Bratislava'!$A$4:$A$4</definedName>
    <definedName name="CenaMerJedn">'ČZ č.1-2024- LS Bratislava'!$J$6:$J$6</definedName>
    <definedName name="CenaObjednatele">'ČZ č.1-2024- LS Bratislava'!$I$6:$I$6</definedName>
    <definedName name="CenaPolozka">'ČZ č.1-2024- LS Bratislava'!$K$6:$K$6</definedName>
    <definedName name="Dodavatel">'ČZ č.1-2024- LS Bratislava'!$C$141:$C$144</definedName>
    <definedName name="DodavatelNazov">'ČZ č.1-2024- LS Bratislava'!$C$142:$C$142</definedName>
    <definedName name="DPH">'ČZ č.1-2024- LS Bratislava'!$C$139:$C$139</definedName>
    <definedName name="MernaJednotka">'ČZ č.1-2024- LS Bratislava'!$D$6:$D$6</definedName>
    <definedName name="Opis">'ČZ č.1-2024- LS Bratislava'!$A$1:$A$1</definedName>
    <definedName name="PestVykon">'ČZ č.1-2024- LS Bratislava'!$B$6:$B$6</definedName>
    <definedName name="PlatcaDPH">'ČZ č.1-2024- LS Bratislava'!$A$139:$A$139</definedName>
    <definedName name="Plocha">'ČZ č.1-2024- LS Bratislava'!$G$6:$G$6</definedName>
    <definedName name="PocetMerJedn">'ČZ č.1-2024- LS Bratislava'!$H$6:$H$6</definedName>
    <definedName name="PoradoveCislo">'ČZ č.1-2024- LS Bratislava'!$A$6:$A$6</definedName>
    <definedName name="PredmetZakazky">'ČZ č.1-2024- LS Bratislava'!$A$3:$A$3</definedName>
    <definedName name="RealizaceDo">'ČZ č.1-2024- LS Bratislava'!$F$6:$F$6</definedName>
    <definedName name="RealizaceOd">'ČZ č.1-2024- LS Bratislava'!$E$6:$E$6</definedName>
    <definedName name="SpecPestVykonu">'ČZ č.1-2024- LS Bratislava'!$C$6:$C$6</definedName>
    <definedName name="SumCastkaDleObjednatele">'ČZ č.1-2024- LS Bratislava'!$K$135:$K$135</definedName>
    <definedName name="SumCenaBezDPH">'ČZ č.1-2024- LS Bratislava'!$B$139:$B$139</definedName>
    <definedName name="SumCenaPolozka">'ČZ č.1-2024- LS Bratislava'!$K$134:$K$134</definedName>
    <definedName name="SumCenaSDPH">'ČZ č.1-2024- LS Bratislava'!$D$139:$D$139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<sst xmlns="http://schemas.openxmlformats.org/spreadsheetml/2006/main" count="297" uniqueCount="167">
  <si>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</si>
  <si>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</si>
  <si>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</si>
  <si>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</si>
  <si>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</si>
  <si>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</si>
  <si>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</si>
  <si>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</si>
  <si>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</si>
  <si>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</si>
  <si>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</si>
  <si>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</si>
  <si>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</si>
  <si>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</si>
  <si>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</si>
  <si>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</si>
  <si>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</si>
  <si>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</si>
  <si>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</si>
  <si>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</si>
  <si>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</si>
  <si>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</si>
  <si>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</si>
  <si>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</si>
  <si>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</si>
  <si>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</si>
  <si>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</si>
  <si>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</si>
  <si>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</si>
  <si>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</si>
  <si>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</si>
  <si>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</si>
  <si>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</si>
  <si>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</si>
  <si>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</si>
  <si>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</si>
  <si>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</si>
  <si>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</si>
  <si>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</si>
  <si>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</si>
  <si>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</si>
  <si>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</si>
  <si>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</si>
  <si>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</si>
  <si>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</si>
  <si>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</si>
  <si>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</si>
  <si>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</si>
  <si>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</si>
  <si>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</si>
  <si>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</si>
  <si>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</si>
  <si>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</si>
  <si>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</si>
  <si>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</si>
  <si>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</si>
  <si>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</si>
  <si>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</si>
  <si>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</si>
  <si>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</si>
  <si>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</si>
  <si>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</si>
  <si>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</si>
  <si>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</si>
  <si>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</si>
  <si>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</si>
  <si>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</si>
  <si>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</si>
  <si>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</si>
  <si>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</si>
  <si>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</si>
  <si>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</si>
  <si>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</si>
  <si>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</si>
  <si>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</si>
  <si>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</si>
  <si>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</si>
  <si>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</si>
  <si>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</si>
  <si>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</si>
  <si>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</si>
  <si>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</si>
  <si>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</si>
  <si>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</si>
  <si>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</si>
  <si>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</si>
  <si>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</si>
  <si>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</si>
  <si>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</si>
  <si>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</si>
  <si>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</si>
  <si>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</si>
  <si>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</si>
  <si>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</si>
  <si>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</si>
  <si>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</si>
  <si>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</si>
  <si>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</si>
  <si>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</si>
  <si>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</si>
  <si>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</si>
  <si>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</si>
  <si>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</si>
  <si>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</si>
  <si>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</si>
  <si>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</si>
  <si>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</si>
  <si>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</si>
  <si>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</si>
  <si>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</si>
  <si>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</si>
  <si>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</si>
  <si>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</si>
  <si>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</si>
  <si>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</si>
  <si>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</si>
  <si>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</si>
  <si>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</si>
  <si>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</si>
  <si>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</si>
  <si>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</si>
  <si>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</si>
  <si>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</si>
  <si>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</si>
  <si>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</si>
  <si>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</si>
  <si>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</si>
  <si>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</si>
  <si>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</si>
  <si>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</si>
  <si>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</si>
  <si>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</si>
  <si>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</si>
  <si>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</si>
  <si>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</si>
  <si>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</si>
  <si>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</si>
  <si>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</si>
  <si>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</si>
  <si>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</si>
  <si>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</si>
  <si>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</si>
  <si>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</si>
  <si>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</si>
  <si>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</si>
  <si>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</si>
  <si>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</si>
  <si>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</si>
  <si>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</si>
  <si>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</si>
  <si>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</si>
  <si>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</si>
  <si>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</si>
  <si>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</si>
  <si>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</si>
  <si>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</si>
  <si>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</si>
  <si>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veľkosť plôšky 35x35 cm, hlĺbka štrbiny 20 cm</t>
  </si>
  <si>
    <t>priemer plôšky 60 cm, výška buriny nad 70 cm, výška strniska 10-20 cm</t>
  </si>
  <si>
    <t>100 plôšok</t>
  </si>
  <si>
    <t>zmiešané dreviny</t>
  </si>
  <si>
    <t>100 kusov</t>
  </si>
  <si>
    <t>podľa opisu predmetu zákazky</t>
  </si>
  <si>
    <t>1 hodina</t>
  </si>
  <si>
    <t>listnaté dreviny</t>
  </si>
  <si>
    <t>Názov časti predmetu zákazky:  ČZ č. 1/2024-LS Bratislava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</si>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</sst>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17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64"/>
      <name val="Arial"/>
      <family val="2"/>
      <charset val="238"/>
    </font>
    <font>
      <b/>
      <sz val="12"/>
      <color indexed="64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1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IV146"/>
  <sheetViews>
    <sheetView tabSelected="1" topLeftCell="A6" workbookViewId="0">
      <selection activeCell="H138" sqref="H138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27</v>
      </c>
      <c r="K1" s="12" t="s">
        <v>0</v>
      </c>
    </row>
    <row r="2" spans="1:256" s="1" customFormat="1" ht="12" customHeight="1" x14ac:dyDescent="0.3">
      <c r="K2" s="3" t="s">
        <v>166</v>
      </c>
    </row>
    <row r="3" spans="1:256" s="2" customFormat="1" ht="16.5" customHeight="1" x14ac:dyDescent="0.3">
      <c r="A3" s="31" t="s">
        <v>150</v>
      </c>
      <c r="K3" s="35" t="s">
        <v>28</v>
      </c>
    </row>
    <row r="4" spans="1:256" s="1" customFormat="1" ht="18.75" customHeight="1" x14ac:dyDescent="0.3">
      <c r="A4" s="6" t="s">
        <v>165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hidden="1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hidden="1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 t="s">
        <v>157</v>
      </c>
      <c r="D10" s="44" t="s">
        <v>161</v>
      </c>
      <c r="E10" s="29">
        <v>45352</v>
      </c>
      <c r="F10" s="29">
        <v>45641</v>
      </c>
      <c r="G10" s="22">
        <v>0.13</v>
      </c>
      <c r="H10" s="22">
        <v>9.5</v>
      </c>
      <c r="I10" s="22">
        <v>572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hidden="1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hidden="1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hidden="1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hidden="1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hidden="1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hidden="1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hidden="1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hidden="1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hidden="1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hidden="1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hidden="1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hidden="1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hidden="1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hidden="1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hidden="1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hidden="1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hidden="1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hidden="1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hidden="1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hidden="1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hidden="1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hidden="1" customHeight="1" x14ac:dyDescent="0.25">
      <c r="A33" s="8">
        <f t="shared" si="1"/>
        <v>27</v>
      </c>
      <c r="B33" s="20" t="s">
        <v>54</v>
      </c>
      <c r="C33" s="26"/>
      <c r="D33" s="21"/>
      <c r="E33" s="29"/>
      <c r="F33" s="29"/>
      <c r="G33" s="22"/>
      <c r="H33" s="22"/>
      <c r="I33" s="22"/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hidden="1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56</v>
      </c>
      <c r="C35" s="26" t="s">
        <v>158</v>
      </c>
      <c r="D35" s="44" t="s">
        <v>159</v>
      </c>
      <c r="E35" s="29">
        <v>45352</v>
      </c>
      <c r="F35" s="29">
        <v>45641</v>
      </c>
      <c r="G35" s="22">
        <v>8</v>
      </c>
      <c r="H35" s="22">
        <v>470.08</v>
      </c>
      <c r="I35" s="22">
        <v>4898.78</v>
      </c>
      <c r="J35" s="34"/>
      <c r="K35" s="22">
        <f t="shared" si="0"/>
        <v>0</v>
      </c>
      <c r="L35" s="45"/>
      <c r="M35" s="45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hidden="1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hidden="1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hidden="1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hidden="1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hidden="1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 t="s">
        <v>160</v>
      </c>
      <c r="D41" s="44" t="s">
        <v>161</v>
      </c>
      <c r="E41" s="29">
        <v>45352</v>
      </c>
      <c r="F41" s="29">
        <v>45641</v>
      </c>
      <c r="G41" s="22">
        <v>0.8</v>
      </c>
      <c r="H41" s="22">
        <v>40</v>
      </c>
      <c r="I41" s="22">
        <v>224.66</v>
      </c>
      <c r="J41" s="34"/>
      <c r="K41" s="22">
        <f t="shared" si="0"/>
        <v>0</v>
      </c>
      <c r="L41" s="45"/>
      <c r="M41" s="45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hidden="1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hidden="1" customHeight="1" x14ac:dyDescent="0.25">
      <c r="A43" s="8">
        <f t="shared" si="1"/>
        <v>37</v>
      </c>
      <c r="B43" s="20" t="s">
        <v>63</v>
      </c>
      <c r="C43" s="26"/>
      <c r="D43" s="21"/>
      <c r="E43" s="29"/>
      <c r="F43" s="29"/>
      <c r="G43" s="22"/>
      <c r="H43" s="22"/>
      <c r="I43" s="22"/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hidden="1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hidden="1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 t="s">
        <v>162</v>
      </c>
      <c r="D46" s="44" t="s">
        <v>163</v>
      </c>
      <c r="E46" s="29">
        <v>45352</v>
      </c>
      <c r="F46" s="29">
        <v>45641</v>
      </c>
      <c r="G46" s="22"/>
      <c r="H46" s="22">
        <v>50</v>
      </c>
      <c r="I46" s="22">
        <v>465.5</v>
      </c>
      <c r="J46" s="34"/>
      <c r="K46" s="22">
        <f t="shared" si="0"/>
        <v>0</v>
      </c>
      <c r="L46" s="45"/>
      <c r="M46" s="45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hidden="1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hidden="1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69</v>
      </c>
      <c r="C49" s="26" t="s">
        <v>164</v>
      </c>
      <c r="D49" s="21" t="s">
        <v>161</v>
      </c>
      <c r="E49" s="29">
        <v>45352</v>
      </c>
      <c r="F49" s="29">
        <v>45641</v>
      </c>
      <c r="G49" s="22">
        <v>1.6</v>
      </c>
      <c r="H49" s="22">
        <v>40</v>
      </c>
      <c r="I49" s="22">
        <v>465.31</v>
      </c>
      <c r="J49" s="34"/>
      <c r="K49" s="22">
        <f t="shared" si="0"/>
        <v>0</v>
      </c>
      <c r="L49" s="45"/>
      <c r="M49" s="45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hidden="1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hidden="1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hidden="1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hidden="1" customHeight="1" x14ac:dyDescent="0.25">
      <c r="A53" s="8">
        <f t="shared" si="1"/>
        <v>47</v>
      </c>
      <c r="B53" s="20" t="s">
        <v>73</v>
      </c>
      <c r="C53" s="26"/>
      <c r="D53" s="21"/>
      <c r="E53" s="29"/>
      <c r="F53" s="29"/>
      <c r="G53" s="22"/>
      <c r="H53" s="22"/>
      <c r="I53" s="22"/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hidden="1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hidden="1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hidden="1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hidden="1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hidden="1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hidden="1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hidden="1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hidden="1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hidden="1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hidden="1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hidden="1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hidden="1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hidden="1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hidden="1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hidden="1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hidden="1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hidden="1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hidden="1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hidden="1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hidden="1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hidden="1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hidden="1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hidden="1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hidden="1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hidden="1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hidden="1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hidden="1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hidden="1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hidden="1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hidden="1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hidden="1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hidden="1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hidden="1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hidden="1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hidden="1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hidden="1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hidden="1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hidden="1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hidden="1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hidden="1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hidden="1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hidden="1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hidden="1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hidden="1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hidden="1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hidden="1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hidden="1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hidden="1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hidden="1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hidden="1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hidden="1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hidden="1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hidden="1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hidden="1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hidden="1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hidden="1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hidden="1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hidden="1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hidden="1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hidden="1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hidden="1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hidden="1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hidden="1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hidden="1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hidden="1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hidden="1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hidden="1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hidden="1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hidden="1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hidden="1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hidden="1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hidden="1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hidden="1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hidden="1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hidden="1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hidden="1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hidden="1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hidden="1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hidden="1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hidden="1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hidden="1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hidden="1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6626.25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3">
      <c r="A137" s="46" t="s">
        <v>15</v>
      </c>
      <c r="B137" s="13" t="s">
        <v>16</v>
      </c>
      <c r="C137" s="13" t="s">
        <v>17</v>
      </c>
      <c r="D137" s="49" t="s">
        <v>18</v>
      </c>
      <c r="E137" s="49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3">
      <c r="A138" s="46"/>
      <c r="B138" s="13" t="s">
        <v>19</v>
      </c>
      <c r="C138" s="13" t="s">
        <v>20</v>
      </c>
      <c r="D138" s="49" t="s">
        <v>20</v>
      </c>
      <c r="E138" s="49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50">
        <f>B139+C139</f>
        <v>0</v>
      </c>
      <c r="E139" s="50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7" t="s">
        <v>26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>
    <filterColumn colId="8">
      <customFilters>
        <customFilter operator="notEqual" val=" "/>
      </customFilters>
    </filterColumn>
  </autoFilter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71" workbookViewId="0">
      <selection activeCell="Q118" sqref="Q118"/>
    </sheetView>
  </sheetViews>
  <sheetFormatPr defaultRowHeight="13.8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ČZ č.1-2024- LS Bratislava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2024-01-24T08:17:02Z</dcterms:modified>
</cp:coreProperties>
</file>