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04\VO_DOC\01. Súťaže\2024\02. Oddelenie VO\01. Prebiehajúce zákazky\04. Juraj\11 - 2022 - 183. (Príprava) Profesionálne dezinfekčné prípravky\03. Príprava\06. PTK\01. Odoslanie PTK\"/>
    </mc:Choice>
  </mc:AlternateContent>
  <bookViews>
    <workbookView xWindow="0" yWindow="0" windowWidth="23040" windowHeight="9195"/>
  </bookViews>
  <sheets>
    <sheet name="Príloha č. 1" sheetId="10" r:id="rId1"/>
    <sheet name="Príloha č. 2" sheetId="9" r:id="rId2"/>
    <sheet name="Príloha č. 3" sheetId="11" r:id="rId3"/>
  </sheets>
  <definedNames>
    <definedName name="_xlnm.Print_Area" localSheetId="0">'Príloha č. 1'!$B$1:$H$83</definedName>
    <definedName name="_xlnm.Print_Area" localSheetId="1">'Príloha č. 2'!$B$1:$X$26</definedName>
    <definedName name="_xlnm.Print_Area" localSheetId="2">'Príloha č. 3'!$A$1:$M$50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0" i="9" l="1"/>
  <c r="T10" i="9"/>
  <c r="V10" i="9" s="1"/>
  <c r="V14" i="9" s="1"/>
  <c r="U10" i="9"/>
  <c r="S11" i="9"/>
  <c r="T11" i="9" s="1"/>
  <c r="V11" i="9" s="1"/>
  <c r="U11" i="9"/>
  <c r="S12" i="9"/>
  <c r="T12" i="9"/>
  <c r="V12" i="9" s="1"/>
  <c r="U12" i="9"/>
  <c r="U14" i="9"/>
  <c r="H10" i="9"/>
  <c r="B4" i="11" l="1"/>
  <c r="U13" i="9"/>
  <c r="S13" i="9"/>
  <c r="T13" i="9" s="1"/>
  <c r="V13" i="9" s="1"/>
  <c r="B4" i="9"/>
</calcChain>
</file>

<file path=xl/sharedStrings.xml><?xml version="1.0" encoding="utf-8"?>
<sst xmlns="http://schemas.openxmlformats.org/spreadsheetml/2006/main" count="304" uniqueCount="121">
  <si>
    <t>Názov položky predmetu zákazky</t>
  </si>
  <si>
    <t>1.</t>
  </si>
  <si>
    <t>V:</t>
  </si>
  <si>
    <t>podpis:</t>
  </si>
  <si>
    <t>Dňa:</t>
  </si>
  <si>
    <t>meno:</t>
  </si>
  <si>
    <t>pracovná pozícia:</t>
  </si>
  <si>
    <t>pečiatka:</t>
  </si>
  <si>
    <t>Por. č.</t>
  </si>
  <si>
    <t>Merná jednotka
(MJ)</t>
  </si>
  <si>
    <t xml:space="preserve">Požadovaný 
počet MJ </t>
  </si>
  <si>
    <t>Obchodný názov ponúkaného tovaru</t>
  </si>
  <si>
    <t>Názov výrobcu ponúkaného tovaru</t>
  </si>
  <si>
    <t>Katalógové číslo</t>
  </si>
  <si>
    <t>Kód ŠUKL</t>
  </si>
  <si>
    <t>Kategori-
začný
kód</t>
  </si>
  <si>
    <t>Číslo rozhodnutia</t>
  </si>
  <si>
    <t>Jednotková cena
v EUR
bez DPH</t>
  </si>
  <si>
    <t>Sadzba DPH
v %</t>
  </si>
  <si>
    <t>Výška DPH
v EUR</t>
  </si>
  <si>
    <t>Jednotková cena
v EUR
s DPH</t>
  </si>
  <si>
    <t>Celková cena
za požadovaný počet MJ
v EUR bez DPH</t>
  </si>
  <si>
    <t>Celková cena
za požadovaný počet MJ
v EUR s DPH</t>
  </si>
  <si>
    <t>2.</t>
  </si>
  <si>
    <t>3.</t>
  </si>
  <si>
    <t>4.</t>
  </si>
  <si>
    <t xml:space="preserve">Požadované minimálne technické vlastnosti, parametre a hodnoty predmetu zákazky
</t>
  </si>
  <si>
    <r>
      <t xml:space="preserve">Uchádzač uvedie informácie, či ním ponúkaný produkt spĺňa, resp. nespĺňa verejným obstarávateľom definované požiadavky na predmet zákazky 
</t>
    </r>
    <r>
      <rPr>
        <sz val="9"/>
        <color theme="1"/>
        <rFont val="Arial"/>
        <family val="2"/>
        <charset val="238"/>
      </rPr>
      <t>(v prípade, ak ponúkaný produkt nespĺňa definované požiadavky uvedie ekvivalentnú hodnotu ním ponúkaného produktu)</t>
    </r>
  </si>
  <si>
    <t xml:space="preserve">spĺňa / nespĺňa </t>
  </si>
  <si>
    <t>hodnota ponúkaného ekvivalentného produktu</t>
  </si>
  <si>
    <t>5.</t>
  </si>
  <si>
    <t>Obchodný názov uchádzača:</t>
  </si>
  <si>
    <t>Sídlo uchádzača:</t>
  </si>
  <si>
    <t>IČO:</t>
  </si>
  <si>
    <t>Kontaktná osoba:</t>
  </si>
  <si>
    <t>Telefónne číslo:</t>
  </si>
  <si>
    <t>E-mailová adresa:</t>
  </si>
  <si>
    <t>Poznámka:</t>
  </si>
  <si>
    <t>- povinné údaje vyplní uchádzač</t>
  </si>
  <si>
    <t>Profesionálne dezinfekčné prípravky</t>
  </si>
  <si>
    <t>6.</t>
  </si>
  <si>
    <t>7.</t>
  </si>
  <si>
    <t>Požadované veľkosti balenia</t>
  </si>
  <si>
    <t>8.</t>
  </si>
  <si>
    <t>9.</t>
  </si>
  <si>
    <t>10.</t>
  </si>
  <si>
    <t>11.</t>
  </si>
  <si>
    <r>
      <t xml:space="preserve">Príloha č. 1 - </t>
    </r>
    <r>
      <rPr>
        <sz val="10"/>
        <color theme="1"/>
        <rFont val="Arial"/>
        <family val="2"/>
        <charset val="238"/>
      </rPr>
      <t>Špecifikácia predmetu zákazky</t>
    </r>
  </si>
  <si>
    <t>1 l</t>
  </si>
  <si>
    <t>12.</t>
  </si>
  <si>
    <t>Obchodný názov ponúkaného produktu</t>
  </si>
  <si>
    <t>Výrobca ponúkaného produktu</t>
  </si>
  <si>
    <t>CPV
kód</t>
  </si>
  <si>
    <t>ŠUKL</t>
  </si>
  <si>
    <t>Kategorizačný
kód</t>
  </si>
  <si>
    <t>Produkt zaradený v aktuálne platnom Zozname kategorizovaných ŠZM
áno / nie</t>
  </si>
  <si>
    <t>Merná 
jednotka
(MJ)</t>
  </si>
  <si>
    <t>Jednotková cena za MJ</t>
  </si>
  <si>
    <t>bez DPH</t>
  </si>
  <si>
    <t>DPH v %</t>
  </si>
  <si>
    <t>s DPH</t>
  </si>
  <si>
    <r>
      <t xml:space="preserve">Príloha č. 2 - </t>
    </r>
    <r>
      <rPr>
        <sz val="10"/>
        <color theme="1"/>
        <rFont val="Arial"/>
        <family val="2"/>
        <charset val="238"/>
      </rPr>
      <t>Kalkulácia ceny - Štruktúrovaný rozpočet ceny predmetu zákazky</t>
    </r>
  </si>
  <si>
    <r>
      <t xml:space="preserve">Príloha č. 3 - </t>
    </r>
    <r>
      <rPr>
        <sz val="10"/>
        <color theme="1"/>
        <rFont val="Arial"/>
        <family val="2"/>
        <charset val="238"/>
      </rPr>
      <t>Sortiment ponúkaného predmetu zákazky</t>
    </r>
  </si>
  <si>
    <t>Názov predmetu PTK:</t>
  </si>
  <si>
    <r>
      <t xml:space="preserve">Uvieť
</t>
    </r>
    <r>
      <rPr>
        <b/>
        <u/>
        <sz val="9"/>
        <color theme="1"/>
        <rFont val="Arial"/>
        <family val="2"/>
        <charset val="238"/>
      </rPr>
      <t>veľkosť balenia</t>
    </r>
    <r>
      <rPr>
        <b/>
        <sz val="9"/>
        <color theme="1"/>
        <rFont val="Arial"/>
        <family val="2"/>
        <charset val="238"/>
      </rPr>
      <t xml:space="preserve">
+
</t>
    </r>
    <r>
      <rPr>
        <b/>
        <u/>
        <sz val="9"/>
        <color theme="1"/>
        <rFont val="Arial"/>
        <family val="2"/>
        <charset val="238"/>
      </rPr>
      <t>mernú jednotku</t>
    </r>
  </si>
  <si>
    <t>Časť č. 9 - Profesionálne dezinfekčné prostriedky - Epidemiologický závažná situácia</t>
  </si>
  <si>
    <t xml:space="preserve">Položka č. 1 - Vlhčené dezinfekčné utierky bez obsahu alkoholu v boxe/dóze/flowpack </t>
  </si>
  <si>
    <t>Vhodné na rýchlu dezinfekciu plôch a povrchov v zdravotníctve so sporicídnym účinkom</t>
  </si>
  <si>
    <t>Vynikajúca materiálová kompatibilita</t>
  </si>
  <si>
    <t>Účinná látka: peroxid vodíka</t>
  </si>
  <si>
    <t>Baktericídna účinnosť podľa EN16615 (podmienky s vyššou záťažou) a EN 13727 do 2 min.</t>
  </si>
  <si>
    <t>Účinnosť proti kvasinkám podľa EN 16615 podmienky s vyššou záťažou - 1 min. a EN 13624 do15min.</t>
  </si>
  <si>
    <t>Fungicídna účinnosť podľa EN 16615, podmienky s vyššou záťažou - 5min. A EN 13624 30 min.</t>
  </si>
  <si>
    <t>Tuberkulocídna a mykobaktericídna účinnosť podľa EN 16615 , podmienky s vyššou záťažou - 5min. A EN 14348 30 min.</t>
  </si>
  <si>
    <t xml:space="preserve">Virucídna účinnosť podľa EN 14476 čisté podmienky - 30min.                                 </t>
  </si>
  <si>
    <t xml:space="preserve">Účinnosť proti obaleným vírusom podľa EN 14476 - 30s.   </t>
  </si>
  <si>
    <t>Obmedzene virucídna účinnosť podľa EN 14476 - 15 min.</t>
  </si>
  <si>
    <t xml:space="preserve">Účinnosť proti adenovírusom podľa EN 14476 - 30s.                               </t>
  </si>
  <si>
    <t xml:space="preserve">Účinnosť proti norovírusom podľa - 15 min.  </t>
  </si>
  <si>
    <t>50 ks - 200 ks</t>
  </si>
  <si>
    <t>13.</t>
  </si>
  <si>
    <t xml:space="preserve">Položka č. 2 - Penový dezinfekčný prípravok bez obsahu alkoholu  </t>
  </si>
  <si>
    <t>Vhodný na rýchlu dezinfekciu plôch a povrchov v zdravotníctve so sporicídnym účinkom</t>
  </si>
  <si>
    <t>Baktericídna účinnosť podľa EN16615 (podmienky s vyššou záťažou) a EN 13727 - 1 min.</t>
  </si>
  <si>
    <t>Účinnosť proti kvasinkám podľa EN 16615 podmienky s vyššou záťažou - 1 min. a EN 13624 - 1min.</t>
  </si>
  <si>
    <t>Fungicídna účinnosť podľa EN 16615, podmienky s vyššou záťažou - 5min. A EN 13624 5 min.</t>
  </si>
  <si>
    <t>Tuberkulocídna a mykobaktericídna účinnosť podľa EN 16615 , podmienky s vyššou záťažou - 5min. A EN 14348 5 min.</t>
  </si>
  <si>
    <t xml:space="preserve">Virucídna účinnosť podľa EN 14476 čisté podmienky - 10min.                                 </t>
  </si>
  <si>
    <t>Účinnosť proti Cl.difficile podľa EN 16615 - čisté podmienky - 15min. a podľa  EN 17126 - 60min.</t>
  </si>
  <si>
    <t>0,5 l - 6 l</t>
  </si>
  <si>
    <t>Položka č. 3 - Rozpustné chlórové tablety na manuálnu dezinfekciu všetkých umývateľných povrchov, predmetov, na plochy, pomôcky</t>
  </si>
  <si>
    <t>Účinná látka: aktívny chlór (1,5 g)</t>
  </si>
  <si>
    <t>Baktericídna účinnosť podľa EN13727  - do 15 min.</t>
  </si>
  <si>
    <t xml:space="preserve">Účinnosť proti kvasinkám podľa EN13624 - do 15 min. </t>
  </si>
  <si>
    <t>Mykobaktericídna a tuberkulocídna účinnosť podľa EN14348 - do15 min.</t>
  </si>
  <si>
    <t xml:space="preserve">virucídny (adenovirus, norovirus, poliovirus) účinok podľa DVV/RKI alebo EN14476  - do15 min. </t>
  </si>
  <si>
    <t>Sporicídna účinnosť podľa  EN17126 - do15 min.</t>
  </si>
  <si>
    <t>Fungicídna účinnosť podľa EN13624  - do 15 min.</t>
  </si>
  <si>
    <t xml:space="preserve">Definovať účinnosť v čistých a špinavých podmienkach </t>
  </si>
  <si>
    <t>Vhodné na dezinfekciu výleviek a ohniskovú dezinfekciu</t>
  </si>
  <si>
    <t xml:space="preserve">Položka č. 4 - Práškový prípravok na dezinfekciu podláh a umývateľných povrchov, bez zápachu, s čistiacim účinkom, sporicídny </t>
  </si>
  <si>
    <t>Sporicídna účinnosť už pri 0,5% koncentrácii</t>
  </si>
  <si>
    <t xml:space="preserve">Účinná látka: kys.peroctová </t>
  </si>
  <si>
    <t>Baktericídna účinnosť podľa EN13727 a EN16615  - do 5 min.</t>
  </si>
  <si>
    <t xml:space="preserve">Účinnosť proti kvasinkám podľa EN13624 a EN16615 - do 5 min. </t>
  </si>
  <si>
    <t xml:space="preserve">Virucídna účinnosť podľa DVV/RKI alebo EN14476  - do 30 min. </t>
  </si>
  <si>
    <t>Sporicídna účinnosť podľa  EN17126 - do 60 min.</t>
  </si>
  <si>
    <t>Cl. Difficile podľa EN 17126, konc .0,5% - do 60 min, konc. 1% - do 15 min</t>
  </si>
  <si>
    <t>Fungicídna účinnosť podľa EN13624  - do 30 min.</t>
  </si>
  <si>
    <t>1 kg - 1,5 kg</t>
  </si>
  <si>
    <r>
      <t xml:space="preserve">Práškový prípravok na dezinfekciu podláh a umývateľných povrchov, bez zápachu, s čistiacim účinkom, sporicídny 
</t>
    </r>
    <r>
      <rPr>
        <i/>
        <sz val="10"/>
        <rFont val="Arial"/>
        <family val="2"/>
        <charset val="238"/>
      </rPr>
      <t xml:space="preserve">Balenie 0,12 - 5 l  </t>
    </r>
    <r>
      <rPr>
        <i/>
        <sz val="10"/>
        <color rgb="FFFF0000"/>
        <rFont val="Arial"/>
        <family val="2"/>
        <charset val="238"/>
      </rPr>
      <t>(uviesť cenu za 1 l)</t>
    </r>
  </si>
  <si>
    <r>
      <t xml:space="preserve">Penový dezinfekčný prípravok bez obsahu alkoholu  
</t>
    </r>
    <r>
      <rPr>
        <i/>
        <sz val="10"/>
        <rFont val="Arial"/>
        <family val="2"/>
        <charset val="238"/>
      </rPr>
      <t>Balenie 0,5 l - 6 l</t>
    </r>
  </si>
  <si>
    <r>
      <t xml:space="preserve">Vlhčené dezinfekčné utierky bez obsahu alkoholu v boxe/dóze/flowpack 
</t>
    </r>
    <r>
      <rPr>
        <i/>
        <sz val="10"/>
        <rFont val="Arial"/>
        <family val="2"/>
        <charset val="238"/>
      </rPr>
      <t xml:space="preserve">Balenie 50 ks - 200 ks </t>
    </r>
    <r>
      <rPr>
        <i/>
        <sz val="10"/>
        <color rgb="FFFF0000"/>
        <rFont val="Arial"/>
        <family val="2"/>
        <charset val="238"/>
      </rPr>
      <t xml:space="preserve"> (uviesť cenu za 100 ks utierok)</t>
    </r>
  </si>
  <si>
    <t>Množstvá pre účel cenovej ponuky</t>
  </si>
  <si>
    <t>Požadované množstvá</t>
  </si>
  <si>
    <t>1 ks utierky</t>
  </si>
  <si>
    <t>1 ks (100 utierok)</t>
  </si>
  <si>
    <t>xxx</t>
  </si>
  <si>
    <r>
      <t xml:space="preserve">Rozpustné chlórové tablety na manuálnu dezinfekciu všetkých umývateľných povrchov, predmetov, na plochy, pomôcky
</t>
    </r>
    <r>
      <rPr>
        <i/>
        <sz val="10"/>
        <rFont val="Arial"/>
        <family val="2"/>
        <charset val="238"/>
      </rPr>
      <t>Balenie 300 ks ekv. 1 kg</t>
    </r>
  </si>
  <si>
    <t>300 ks ekv. 1 kg</t>
  </si>
  <si>
    <t>kg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</si>
</sst>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\ &quot;€&quot;"/>
    <numFmt numFmtId="165" formatCode="#,##0.00\ [$EUR]"/>
    <numFmt numFmtId="166" formatCode="#,##0.00\ &quot;EUR&quot;"/>
    <numFmt numFmtId="167" formatCode="#,##0.0000\ &quot;€&quot;"/>
  </numFmts>
  <fonts count="1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9"/>
      <name val="Arial"/>
      <family val="2"/>
      <charset val="238"/>
    </font>
    <font>
      <b/>
      <sz val="9"/>
      <color theme="1"/>
      <name val="Calibri"/>
      <family val="2"/>
      <charset val="238"/>
    </font>
    <font>
      <sz val="9"/>
      <color theme="1"/>
      <name val="Times New Roman"/>
      <family val="1"/>
      <charset val="238"/>
    </font>
    <font>
      <sz val="8"/>
      <color theme="1"/>
      <name val="Arial"/>
      <family val="2"/>
      <charset val="238"/>
    </font>
    <font>
      <i/>
      <sz val="10"/>
      <color rgb="FFFF0000"/>
      <name val="Arial"/>
      <family val="2"/>
      <charset val="238"/>
    </font>
    <font>
      <b/>
      <sz val="8"/>
      <color theme="1"/>
      <name val="Arial"/>
      <family val="2"/>
      <charset val="238"/>
    </font>
    <font>
      <i/>
      <sz val="8"/>
      <color theme="1"/>
      <name val="Arial"/>
      <family val="2"/>
      <charset val="238"/>
    </font>
    <font>
      <b/>
      <u/>
      <sz val="9"/>
      <color theme="1"/>
      <name val="Arial"/>
      <family val="2"/>
      <charset val="238"/>
    </font>
    <font>
      <i/>
      <sz val="1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</fills>
  <borders count="87">
    <border>
      <left/>
      <right/>
      <top/>
      <bottom/>
      <diagonal/>
    </border>
    <border>
      <left/>
      <right/>
      <top/>
      <bottom style="dotted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dotted">
        <color auto="1"/>
      </right>
      <top style="medium">
        <color auto="1"/>
      </top>
      <bottom/>
      <diagonal/>
    </border>
    <border>
      <left style="dotted">
        <color auto="1"/>
      </left>
      <right/>
      <top style="medium">
        <color auto="1"/>
      </top>
      <bottom/>
      <diagonal/>
    </border>
    <border>
      <left style="thin">
        <color indexed="64"/>
      </left>
      <right style="dotted">
        <color auto="1"/>
      </right>
      <top style="medium">
        <color indexed="64"/>
      </top>
      <bottom/>
      <diagonal/>
    </border>
    <border>
      <left style="medium">
        <color auto="1"/>
      </left>
      <right style="dotted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dotted">
        <color auto="1"/>
      </right>
      <top style="medium">
        <color auto="1"/>
      </top>
      <bottom style="medium">
        <color auto="1"/>
      </bottom>
      <diagonal/>
    </border>
    <border>
      <left style="dotted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dotted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 style="medium">
        <color auto="1"/>
      </top>
      <bottom style="medium">
        <color auto="1"/>
      </bottom>
      <diagonal/>
    </border>
    <border>
      <left style="dotted">
        <color auto="1"/>
      </left>
      <right style="dotted">
        <color auto="1"/>
      </right>
      <top style="medium">
        <color auto="1"/>
      </top>
      <bottom style="medium">
        <color auto="1"/>
      </bottom>
      <diagonal/>
    </border>
    <border>
      <left/>
      <right style="dotted">
        <color auto="1"/>
      </right>
      <top style="medium">
        <color auto="1"/>
      </top>
      <bottom style="medium">
        <color auto="1"/>
      </bottom>
      <diagonal/>
    </border>
    <border>
      <left style="dotted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dotted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dotted">
        <color auto="1"/>
      </bottom>
      <diagonal/>
    </border>
    <border>
      <left/>
      <right style="medium">
        <color indexed="64"/>
      </right>
      <top style="medium">
        <color auto="1"/>
      </top>
      <bottom style="dotted">
        <color auto="1"/>
      </bottom>
      <diagonal/>
    </border>
    <border>
      <left/>
      <right style="medium">
        <color indexed="64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 style="medium">
        <color indexed="64"/>
      </right>
      <top style="dotted">
        <color auto="1"/>
      </top>
      <bottom style="medium">
        <color auto="1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/>
      <top style="dotted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/>
      <bottom/>
      <diagonal/>
    </border>
    <border>
      <left style="thin">
        <color auto="1"/>
      </left>
      <right style="thin">
        <color indexed="64"/>
      </right>
      <top style="dotted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dotted">
        <color auto="1"/>
      </right>
      <top/>
      <bottom/>
      <diagonal/>
    </border>
    <border>
      <left style="dotted">
        <color auto="1"/>
      </left>
      <right style="thin">
        <color indexed="64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 style="thin">
        <color indexed="64"/>
      </right>
      <top style="thin">
        <color auto="1"/>
      </top>
      <bottom style="medium">
        <color auto="1"/>
      </bottom>
      <diagonal/>
    </border>
    <border>
      <left/>
      <right style="thin">
        <color indexed="64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medium">
        <color auto="1"/>
      </bottom>
      <diagonal/>
    </border>
    <border>
      <left/>
      <right style="dotted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dotted">
        <color auto="1"/>
      </right>
      <top style="medium">
        <color auto="1"/>
      </top>
      <bottom/>
      <diagonal/>
    </border>
    <border>
      <left style="dotted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/>
      <top style="medium">
        <color auto="1"/>
      </top>
      <bottom style="dotted">
        <color auto="1"/>
      </bottom>
      <diagonal/>
    </border>
    <border>
      <left/>
      <right style="dotted">
        <color auto="1"/>
      </right>
      <top/>
      <bottom/>
      <diagonal/>
    </border>
    <border>
      <left style="dotted">
        <color auto="1"/>
      </left>
      <right/>
      <top/>
      <bottom/>
      <diagonal/>
    </border>
    <border>
      <left style="dotted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medium">
        <color auto="1"/>
      </right>
      <top style="dotted">
        <color auto="1"/>
      </top>
      <bottom/>
      <diagonal/>
    </border>
    <border>
      <left style="medium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/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/>
      <top/>
      <bottom style="dotted">
        <color auto="1"/>
      </bottom>
      <diagonal/>
    </border>
    <border>
      <left style="thin">
        <color auto="1"/>
      </left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 style="thin">
        <color auto="1"/>
      </right>
      <top/>
      <bottom style="dotted">
        <color auto="1"/>
      </bottom>
      <diagonal/>
    </border>
    <border>
      <left/>
      <right style="thin">
        <color auto="1"/>
      </right>
      <top/>
      <bottom style="dotted">
        <color auto="1"/>
      </bottom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 style="medium">
        <color auto="1"/>
      </right>
      <top/>
      <bottom style="dotted">
        <color auto="1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/>
      <right/>
      <top style="dotted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C00000"/>
      </left>
      <right style="medium">
        <color rgb="FFC00000"/>
      </right>
      <top style="thin">
        <color rgb="FFC00000"/>
      </top>
      <bottom style="thin">
        <color rgb="FFC00000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dotted">
        <color auto="1"/>
      </right>
      <top/>
      <bottom style="medium">
        <color auto="1"/>
      </bottom>
      <diagonal/>
    </border>
    <border>
      <left style="dotted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indexed="64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dotted">
        <color auto="1"/>
      </right>
      <top style="medium">
        <color auto="1"/>
      </top>
      <bottom style="thin">
        <color auto="1"/>
      </bottom>
      <diagonal/>
    </border>
    <border>
      <left style="dotted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6">
    <xf numFmtId="0" fontId="0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</cellStyleXfs>
  <cellXfs count="189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top" wrapText="1"/>
    </xf>
    <xf numFmtId="164" fontId="2" fillId="0" borderId="0" xfId="0" applyNumberFormat="1" applyFont="1" applyAlignment="1">
      <alignment horizontal="center" vertical="center" wrapText="1"/>
    </xf>
    <xf numFmtId="9" fontId="2" fillId="0" borderId="0" xfId="0" applyNumberFormat="1" applyFont="1" applyAlignment="1">
      <alignment horizontal="center" vertical="center" wrapText="1"/>
    </xf>
    <xf numFmtId="164" fontId="2" fillId="0" borderId="0" xfId="0" applyNumberFormat="1" applyFont="1" applyAlignment="1">
      <alignment horizontal="right" vertical="center" wrapText="1"/>
    </xf>
    <xf numFmtId="164" fontId="2" fillId="0" borderId="0" xfId="0" applyNumberFormat="1" applyFont="1" applyAlignment="1">
      <alignment vertical="center" wrapText="1"/>
    </xf>
    <xf numFmtId="0" fontId="7" fillId="0" borderId="3" xfId="0" applyFont="1" applyFill="1" applyBorder="1" applyAlignment="1">
      <alignment horizontal="center" vertical="top" wrapText="1"/>
    </xf>
    <xf numFmtId="3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wrapText="1"/>
    </xf>
    <xf numFmtId="9" fontId="2" fillId="0" borderId="0" xfId="0" applyNumberFormat="1" applyFont="1" applyAlignment="1">
      <alignment horizontal="center" wrapText="1"/>
    </xf>
    <xf numFmtId="164" fontId="2" fillId="0" borderId="0" xfId="0" applyNumberFormat="1" applyFont="1" applyAlignment="1">
      <alignment horizontal="right" wrapText="1"/>
    </xf>
    <xf numFmtId="164" fontId="2" fillId="0" borderId="0" xfId="0" applyNumberFormat="1" applyFont="1" applyAlignment="1">
      <alignment wrapText="1"/>
    </xf>
    <xf numFmtId="0" fontId="2" fillId="0" borderId="0" xfId="0" applyFont="1" applyAlignment="1">
      <alignment horizontal="right" wrapText="1"/>
    </xf>
    <xf numFmtId="4" fontId="2" fillId="0" borderId="0" xfId="0" applyNumberFormat="1" applyFont="1" applyAlignment="1">
      <alignment horizontal="right" wrapText="1"/>
    </xf>
    <xf numFmtId="0" fontId="7" fillId="2" borderId="4" xfId="0" applyFont="1" applyFill="1" applyBorder="1" applyAlignment="1">
      <alignment horizontal="left" vertical="top" wrapText="1"/>
    </xf>
    <xf numFmtId="0" fontId="7" fillId="2" borderId="6" xfId="0" applyFont="1" applyFill="1" applyBorder="1" applyAlignment="1">
      <alignment horizontal="center" vertical="top" wrapText="1"/>
    </xf>
    <xf numFmtId="0" fontId="7" fillId="2" borderId="7" xfId="0" applyFont="1" applyFill="1" applyBorder="1" applyAlignment="1">
      <alignment horizontal="center" vertical="top" wrapText="1"/>
    </xf>
    <xf numFmtId="0" fontId="7" fillId="2" borderId="12" xfId="0" applyFont="1" applyFill="1" applyBorder="1" applyAlignment="1">
      <alignment horizontal="center" vertical="top" wrapText="1"/>
    </xf>
    <xf numFmtId="9" fontId="7" fillId="2" borderId="12" xfId="0" applyNumberFormat="1" applyFont="1" applyFill="1" applyBorder="1" applyAlignment="1">
      <alignment horizontal="center" vertical="top" wrapText="1"/>
    </xf>
    <xf numFmtId="164" fontId="7" fillId="2" borderId="12" xfId="0" applyNumberFormat="1" applyFont="1" applyFill="1" applyBorder="1" applyAlignment="1">
      <alignment horizontal="center" vertical="top" wrapText="1"/>
    </xf>
    <xf numFmtId="164" fontId="7" fillId="2" borderId="9" xfId="0" applyNumberFormat="1" applyFont="1" applyFill="1" applyBorder="1" applyAlignment="1">
      <alignment horizontal="center" vertical="top" wrapText="1"/>
    </xf>
    <xf numFmtId="164" fontId="7" fillId="2" borderId="8" xfId="0" applyNumberFormat="1" applyFont="1" applyFill="1" applyBorder="1" applyAlignment="1">
      <alignment horizontal="center" vertical="top" wrapText="1"/>
    </xf>
    <xf numFmtId="164" fontId="7" fillId="2" borderId="14" xfId="0" applyNumberFormat="1" applyFont="1" applyFill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3" fontId="4" fillId="0" borderId="0" xfId="0" applyNumberFormat="1" applyFont="1" applyFill="1" applyBorder="1" applyAlignment="1">
      <alignment horizontal="center" vertical="center" wrapText="1"/>
    </xf>
    <xf numFmtId="0" fontId="2" fillId="0" borderId="0" xfId="0" applyFont="1"/>
    <xf numFmtId="0" fontId="8" fillId="0" borderId="0" xfId="0" applyFont="1"/>
    <xf numFmtId="0" fontId="3" fillId="0" borderId="0" xfId="0" applyFont="1"/>
    <xf numFmtId="49" fontId="2" fillId="2" borderId="32" xfId="0" applyNumberFormat="1" applyFont="1" applyFill="1" applyBorder="1" applyAlignment="1">
      <alignment horizontal="center" vertical="center" wrapText="1"/>
    </xf>
    <xf numFmtId="49" fontId="2" fillId="0" borderId="18" xfId="0" applyNumberFormat="1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 wrapText="1"/>
    </xf>
    <xf numFmtId="0" fontId="9" fillId="0" borderId="0" xfId="2" applyFont="1" applyAlignment="1">
      <alignment vertical="center"/>
    </xf>
    <xf numFmtId="9" fontId="10" fillId="0" borderId="0" xfId="2" applyNumberFormat="1" applyFont="1" applyAlignment="1">
      <alignment horizontal="right" vertical="center" wrapText="1"/>
    </xf>
    <xf numFmtId="164" fontId="9" fillId="0" borderId="0" xfId="2" applyNumberFormat="1" applyFont="1" applyAlignment="1">
      <alignment horizontal="right" vertical="center"/>
    </xf>
    <xf numFmtId="0" fontId="9" fillId="0" borderId="0" xfId="2" applyFont="1" applyAlignment="1">
      <alignment horizontal="left" vertical="center"/>
    </xf>
    <xf numFmtId="0" fontId="9" fillId="0" borderId="0" xfId="2" applyFont="1" applyAlignment="1">
      <alignment horizontal="center" vertical="center" wrapText="1"/>
    </xf>
    <xf numFmtId="0" fontId="6" fillId="0" borderId="0" xfId="0" applyFont="1" applyAlignment="1">
      <alignment wrapText="1"/>
    </xf>
    <xf numFmtId="0" fontId="11" fillId="0" borderId="0" xfId="0" applyFont="1" applyAlignment="1">
      <alignment wrapText="1"/>
    </xf>
    <xf numFmtId="0" fontId="6" fillId="0" borderId="0" xfId="2" applyFont="1" applyAlignment="1">
      <alignment wrapText="1"/>
    </xf>
    <xf numFmtId="49" fontId="6" fillId="0" borderId="0" xfId="2" applyNumberFormat="1" applyFont="1" applyAlignment="1">
      <alignment horizontal="center" wrapText="1"/>
    </xf>
    <xf numFmtId="9" fontId="6" fillId="0" borderId="0" xfId="2" applyNumberFormat="1" applyFont="1" applyAlignment="1">
      <alignment horizontal="center" wrapText="1"/>
    </xf>
    <xf numFmtId="0" fontId="6" fillId="0" borderId="0" xfId="2" applyFont="1"/>
    <xf numFmtId="0" fontId="6" fillId="0" borderId="0" xfId="0" applyFont="1" applyAlignment="1">
      <alignment horizontal="right"/>
    </xf>
    <xf numFmtId="0" fontId="11" fillId="0" borderId="0" xfId="0" applyFont="1" applyAlignment="1">
      <alignment horizont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 wrapText="1"/>
    </xf>
    <xf numFmtId="0" fontId="6" fillId="0" borderId="0" xfId="0" applyFont="1" applyAlignment="1">
      <alignment vertical="center" wrapText="1"/>
    </xf>
    <xf numFmtId="0" fontId="12" fillId="4" borderId="28" xfId="0" applyFont="1" applyFill="1" applyBorder="1" applyAlignment="1" applyProtection="1">
      <alignment wrapText="1"/>
      <protection locked="0"/>
    </xf>
    <xf numFmtId="0" fontId="12" fillId="0" borderId="0" xfId="0" applyFont="1" applyAlignment="1" applyProtection="1">
      <alignment horizontal="left" vertical="center" wrapText="1"/>
      <protection locked="0"/>
    </xf>
    <xf numFmtId="49" fontId="3" fillId="2" borderId="21" xfId="0" applyNumberFormat="1" applyFont="1" applyFill="1" applyBorder="1" applyAlignment="1">
      <alignment horizontal="left" vertical="top" wrapText="1"/>
    </xf>
    <xf numFmtId="49" fontId="3" fillId="2" borderId="23" xfId="0" applyNumberFormat="1" applyFont="1" applyFill="1" applyBorder="1" applyAlignment="1">
      <alignment horizontal="left" vertical="top" wrapText="1"/>
    </xf>
    <xf numFmtId="0" fontId="12" fillId="0" borderId="0" xfId="0" applyFont="1" applyAlignment="1" applyProtection="1">
      <alignment horizontal="left"/>
      <protection locked="0"/>
    </xf>
    <xf numFmtId="49" fontId="2" fillId="0" borderId="44" xfId="0" applyNumberFormat="1" applyFont="1" applyBorder="1" applyAlignment="1">
      <alignment horizontal="center" vertical="center"/>
    </xf>
    <xf numFmtId="49" fontId="4" fillId="0" borderId="48" xfId="0" applyNumberFormat="1" applyFont="1" applyBorder="1" applyAlignment="1">
      <alignment horizontal="center" vertical="center" wrapText="1"/>
    </xf>
    <xf numFmtId="164" fontId="7" fillId="2" borderId="7" xfId="0" applyNumberFormat="1" applyFont="1" applyFill="1" applyBorder="1" applyAlignment="1">
      <alignment horizontal="center" vertical="top" wrapText="1"/>
    </xf>
    <xf numFmtId="0" fontId="2" fillId="0" borderId="0" xfId="0" applyFont="1" applyAlignment="1" applyProtection="1">
      <alignment horizontal="center" wrapText="1"/>
      <protection locked="0"/>
    </xf>
    <xf numFmtId="0" fontId="2" fillId="0" borderId="0" xfId="0" applyFont="1" applyAlignment="1" applyProtection="1">
      <alignment wrapText="1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12" fillId="0" borderId="0" xfId="0" applyFont="1" applyAlignment="1" applyProtection="1">
      <alignment vertical="top" wrapText="1"/>
      <protection locked="0"/>
    </xf>
    <xf numFmtId="0" fontId="12" fillId="0" borderId="61" xfId="0" applyFont="1" applyBorder="1" applyAlignment="1" applyProtection="1">
      <alignment horizontal="center" vertical="center" wrapText="1"/>
      <protection locked="0"/>
    </xf>
    <xf numFmtId="0" fontId="12" fillId="0" borderId="62" xfId="0" applyFont="1" applyBorder="1" applyAlignment="1" applyProtection="1">
      <alignment horizontal="center" vertical="center" wrapText="1"/>
      <protection locked="0"/>
    </xf>
    <xf numFmtId="0" fontId="12" fillId="0" borderId="63" xfId="0" applyFont="1" applyBorder="1" applyAlignment="1" applyProtection="1">
      <alignment horizontal="center" vertical="center" wrapText="1"/>
      <protection locked="0"/>
    </xf>
    <xf numFmtId="49" fontId="2" fillId="0" borderId="64" xfId="0" applyNumberFormat="1" applyFont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left" vertical="center" wrapText="1"/>
      <protection locked="0"/>
    </xf>
    <xf numFmtId="49" fontId="2" fillId="0" borderId="65" xfId="0" applyNumberFormat="1" applyFont="1" applyBorder="1" applyAlignment="1" applyProtection="1">
      <alignment horizontal="left" vertical="center" wrapText="1"/>
      <protection locked="0"/>
    </xf>
    <xf numFmtId="49" fontId="2" fillId="0" borderId="66" xfId="0" applyNumberFormat="1" applyFont="1" applyBorder="1" applyAlignment="1" applyProtection="1">
      <alignment horizontal="center" vertical="center" wrapText="1"/>
      <protection locked="0"/>
    </xf>
    <xf numFmtId="49" fontId="2" fillId="0" borderId="67" xfId="0" applyNumberFormat="1" applyFont="1" applyBorder="1" applyAlignment="1" applyProtection="1">
      <alignment horizontal="center" vertical="center" wrapText="1"/>
      <protection locked="0"/>
    </xf>
    <xf numFmtId="49" fontId="2" fillId="0" borderId="68" xfId="0" applyNumberFormat="1" applyFont="1" applyBorder="1" applyAlignment="1" applyProtection="1">
      <alignment horizontal="center" vertical="center" wrapText="1"/>
      <protection locked="0"/>
    </xf>
    <xf numFmtId="49" fontId="2" fillId="0" borderId="69" xfId="0" applyNumberFormat="1" applyFont="1" applyBorder="1" applyAlignment="1" applyProtection="1">
      <alignment horizontal="center" vertical="center" wrapText="1"/>
      <protection locked="0"/>
    </xf>
    <xf numFmtId="49" fontId="2" fillId="0" borderId="70" xfId="0" applyNumberFormat="1" applyFont="1" applyBorder="1" applyAlignment="1" applyProtection="1">
      <alignment horizontal="center" vertical="center" wrapText="1"/>
      <protection locked="0"/>
    </xf>
    <xf numFmtId="167" fontId="2" fillId="0" borderId="1" xfId="0" applyNumberFormat="1" applyFont="1" applyBorder="1" applyAlignment="1" applyProtection="1">
      <alignment horizontal="right" vertical="center" wrapText="1"/>
      <protection locked="0"/>
    </xf>
    <xf numFmtId="9" fontId="2" fillId="0" borderId="71" xfId="0" applyNumberFormat="1" applyFont="1" applyBorder="1" applyAlignment="1" applyProtection="1">
      <alignment horizontal="right" vertical="center" wrapText="1"/>
      <protection locked="0"/>
    </xf>
    <xf numFmtId="167" fontId="2" fillId="0" borderId="72" xfId="0" applyNumberFormat="1" applyFont="1" applyBorder="1" applyAlignment="1" applyProtection="1">
      <alignment horizontal="right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49" fontId="2" fillId="0" borderId="73" xfId="0" applyNumberFormat="1" applyFont="1" applyBorder="1" applyAlignment="1" applyProtection="1">
      <alignment horizontal="center" vertical="center" wrapText="1"/>
      <protection locked="0"/>
    </xf>
    <xf numFmtId="49" fontId="2" fillId="0" borderId="74" xfId="0" applyNumberFormat="1" applyFont="1" applyBorder="1" applyAlignment="1" applyProtection="1">
      <alignment horizontal="left" vertical="center" wrapText="1"/>
      <protection locked="0"/>
    </xf>
    <xf numFmtId="49" fontId="2" fillId="0" borderId="43" xfId="0" applyNumberFormat="1" applyFont="1" applyBorder="1" applyAlignment="1" applyProtection="1">
      <alignment horizontal="left" vertical="center" wrapText="1"/>
      <protection locked="0"/>
    </xf>
    <xf numFmtId="49" fontId="2" fillId="0" borderId="51" xfId="0" applyNumberFormat="1" applyFont="1" applyBorder="1" applyAlignment="1" applyProtection="1">
      <alignment horizontal="center" vertical="center" wrapText="1"/>
      <protection locked="0"/>
    </xf>
    <xf numFmtId="49" fontId="2" fillId="0" borderId="33" xfId="0" applyNumberFormat="1" applyFont="1" applyBorder="1" applyAlignment="1" applyProtection="1">
      <alignment horizontal="center" vertical="center" wrapText="1"/>
      <protection locked="0"/>
    </xf>
    <xf numFmtId="49" fontId="2" fillId="0" borderId="32" xfId="0" applyNumberFormat="1" applyFont="1" applyBorder="1" applyAlignment="1" applyProtection="1">
      <alignment horizontal="center" vertical="center" wrapText="1"/>
      <protection locked="0"/>
    </xf>
    <xf numFmtId="49" fontId="2" fillId="0" borderId="47" xfId="0" applyNumberFormat="1" applyFont="1" applyBorder="1" applyAlignment="1" applyProtection="1">
      <alignment horizontal="center" vertical="center" wrapText="1"/>
      <protection locked="0"/>
    </xf>
    <xf numFmtId="49" fontId="2" fillId="0" borderId="49" xfId="0" applyNumberFormat="1" applyFont="1" applyBorder="1" applyAlignment="1" applyProtection="1">
      <alignment horizontal="center" vertical="center" wrapText="1"/>
      <protection locked="0"/>
    </xf>
    <xf numFmtId="167" fontId="2" fillId="0" borderId="74" xfId="0" applyNumberFormat="1" applyFont="1" applyBorder="1" applyAlignment="1" applyProtection="1">
      <alignment horizontal="right" vertical="center" wrapText="1"/>
      <protection locked="0"/>
    </xf>
    <xf numFmtId="9" fontId="2" fillId="0" borderId="50" xfId="0" applyNumberFormat="1" applyFont="1" applyBorder="1" applyAlignment="1" applyProtection="1">
      <alignment horizontal="right" vertical="center" wrapText="1"/>
      <protection locked="0"/>
    </xf>
    <xf numFmtId="167" fontId="2" fillId="0" borderId="27" xfId="0" applyNumberFormat="1" applyFont="1" applyBorder="1" applyAlignment="1" applyProtection="1">
      <alignment horizontal="right" vertical="center" wrapText="1"/>
      <protection locked="0"/>
    </xf>
    <xf numFmtId="0" fontId="15" fillId="0" borderId="0" xfId="0" applyFont="1" applyAlignment="1" applyProtection="1">
      <alignment horizontal="center" vertical="center" wrapText="1"/>
      <protection locked="0"/>
    </xf>
    <xf numFmtId="0" fontId="15" fillId="4" borderId="28" xfId="0" applyFont="1" applyFill="1" applyBorder="1" applyAlignment="1" applyProtection="1">
      <alignment horizontal="center" vertical="center" wrapText="1"/>
      <protection locked="0"/>
    </xf>
    <xf numFmtId="0" fontId="15" fillId="4" borderId="76" xfId="0" applyFont="1" applyFill="1" applyBorder="1" applyAlignment="1" applyProtection="1">
      <alignment horizontal="center" vertical="center" wrapText="1"/>
      <protection locked="0"/>
    </xf>
    <xf numFmtId="0" fontId="15" fillId="4" borderId="77" xfId="0" applyFont="1" applyFill="1" applyBorder="1" applyAlignment="1" applyProtection="1">
      <alignment horizontal="center" vertical="center" wrapText="1"/>
      <protection locked="0"/>
    </xf>
    <xf numFmtId="9" fontId="7" fillId="2" borderId="9" xfId="0" applyNumberFormat="1" applyFont="1" applyFill="1" applyBorder="1" applyAlignment="1">
      <alignment horizontal="center" vertical="top" wrapText="1"/>
    </xf>
    <xf numFmtId="0" fontId="12" fillId="0" borderId="0" xfId="0" applyFont="1" applyAlignment="1" applyProtection="1">
      <protection locked="0"/>
    </xf>
    <xf numFmtId="0" fontId="12" fillId="0" borderId="0" xfId="0" applyFont="1" applyAlignment="1" applyProtection="1">
      <alignment horizontal="left" vertical="center"/>
      <protection locked="0"/>
    </xf>
    <xf numFmtId="0" fontId="7" fillId="0" borderId="0" xfId="0" applyFont="1" applyAlignment="1" applyProtection="1">
      <alignment wrapText="1"/>
      <protection locked="0"/>
    </xf>
    <xf numFmtId="0" fontId="6" fillId="0" borderId="0" xfId="0" applyFont="1" applyAlignment="1" applyProtection="1">
      <alignment wrapText="1"/>
      <protection locked="0"/>
    </xf>
    <xf numFmtId="164" fontId="7" fillId="2" borderId="80" xfId="0" applyNumberFormat="1" applyFont="1" applyFill="1" applyBorder="1" applyAlignment="1">
      <alignment horizontal="center" vertical="top" wrapText="1"/>
    </xf>
    <xf numFmtId="0" fontId="2" fillId="0" borderId="7" xfId="0" applyFont="1" applyFill="1" applyBorder="1" applyAlignment="1">
      <alignment horizontal="right" vertical="center" wrapText="1"/>
    </xf>
    <xf numFmtId="0" fontId="2" fillId="0" borderId="12" xfId="0" applyFont="1" applyFill="1" applyBorder="1" applyAlignment="1">
      <alignment horizontal="right" vertical="center" wrapText="1"/>
    </xf>
    <xf numFmtId="165" fontId="2" fillId="0" borderId="7" xfId="0" applyNumberFormat="1" applyFont="1" applyFill="1" applyBorder="1" applyAlignment="1">
      <alignment horizontal="right" vertical="center" wrapText="1"/>
    </xf>
    <xf numFmtId="165" fontId="2" fillId="0" borderId="12" xfId="0" applyNumberFormat="1" applyFont="1" applyFill="1" applyBorder="1" applyAlignment="1">
      <alignment horizontal="right" vertical="center" wrapText="1"/>
    </xf>
    <xf numFmtId="165" fontId="2" fillId="0" borderId="14" xfId="0" applyNumberFormat="1" applyFont="1" applyFill="1" applyBorder="1" applyAlignment="1">
      <alignment horizontal="right" vertical="center" wrapText="1"/>
    </xf>
    <xf numFmtId="165" fontId="2" fillId="0" borderId="8" xfId="0" applyNumberFormat="1" applyFont="1" applyFill="1" applyBorder="1" applyAlignment="1">
      <alignment horizontal="right" vertical="center" wrapText="1"/>
    </xf>
    <xf numFmtId="165" fontId="2" fillId="0" borderId="36" xfId="0" applyNumberFormat="1" applyFont="1" applyFill="1" applyBorder="1" applyAlignment="1">
      <alignment horizontal="right" vertical="center" wrapText="1"/>
    </xf>
    <xf numFmtId="49" fontId="2" fillId="0" borderId="80" xfId="0" applyNumberFormat="1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3" fontId="4" fillId="0" borderId="9" xfId="0" applyNumberFormat="1" applyFont="1" applyFill="1" applyBorder="1" applyAlignment="1">
      <alignment horizontal="center" vertical="center" wrapText="1"/>
    </xf>
    <xf numFmtId="166" fontId="4" fillId="0" borderId="81" xfId="0" applyNumberFormat="1" applyFont="1" applyFill="1" applyBorder="1" applyAlignment="1">
      <alignment horizontal="right" vertical="center" wrapText="1"/>
    </xf>
    <xf numFmtId="166" fontId="4" fillId="0" borderId="82" xfId="0" applyNumberFormat="1" applyFont="1" applyFill="1" applyBorder="1" applyAlignment="1">
      <alignment horizontal="right" vertical="center" wrapText="1"/>
    </xf>
    <xf numFmtId="0" fontId="6" fillId="0" borderId="0" xfId="0" applyFont="1" applyAlignment="1">
      <alignment horizontal="left" vertical="center" wrapText="1"/>
    </xf>
    <xf numFmtId="0" fontId="12" fillId="0" borderId="0" xfId="0" applyFont="1" applyAlignment="1" applyProtection="1">
      <alignment horizontal="left"/>
      <protection locked="0"/>
    </xf>
    <xf numFmtId="49" fontId="4" fillId="0" borderId="37" xfId="0" applyNumberFormat="1" applyFont="1" applyBorder="1" applyAlignment="1">
      <alignment horizontal="left" vertical="center" wrapText="1"/>
    </xf>
    <xf numFmtId="49" fontId="4" fillId="0" borderId="38" xfId="0" applyNumberFormat="1" applyFont="1" applyBorder="1" applyAlignment="1">
      <alignment horizontal="left" vertical="center" wrapText="1"/>
    </xf>
    <xf numFmtId="0" fontId="6" fillId="0" borderId="0" xfId="0" applyFont="1" applyAlignment="1" applyProtection="1">
      <alignment horizontal="left" wrapText="1"/>
      <protection locked="0"/>
    </xf>
    <xf numFmtId="0" fontId="6" fillId="0" borderId="0" xfId="0" applyFont="1" applyAlignment="1" applyProtection="1">
      <alignment horizontal="center" wrapText="1"/>
      <protection locked="0"/>
    </xf>
    <xf numFmtId="0" fontId="11" fillId="0" borderId="1" xfId="0" applyFont="1" applyBorder="1" applyAlignment="1">
      <alignment horizontal="center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 applyProtection="1">
      <alignment horizontal="left" wrapText="1"/>
      <protection locked="0"/>
    </xf>
    <xf numFmtId="49" fontId="4" fillId="0" borderId="41" xfId="0" applyNumberFormat="1" applyFont="1" applyBorder="1" applyAlignment="1">
      <alignment horizontal="left" vertical="center" wrapText="1"/>
    </xf>
    <xf numFmtId="49" fontId="4" fillId="0" borderId="75" xfId="0" applyNumberFormat="1" applyFont="1" applyBorder="1" applyAlignment="1">
      <alignment horizontal="left" vertical="center" wrapText="1"/>
    </xf>
    <xf numFmtId="49" fontId="4" fillId="0" borderId="15" xfId="0" applyNumberFormat="1" applyFont="1" applyBorder="1" applyAlignment="1">
      <alignment horizontal="left" vertical="center" wrapText="1"/>
    </xf>
    <xf numFmtId="0" fontId="3" fillId="3" borderId="0" xfId="0" applyFont="1" applyFill="1" applyAlignment="1">
      <alignment horizontal="left" vertical="center" wrapText="1"/>
    </xf>
    <xf numFmtId="49" fontId="3" fillId="5" borderId="41" xfId="0" applyNumberFormat="1" applyFont="1" applyFill="1" applyBorder="1" applyAlignment="1">
      <alignment horizontal="left" vertical="center" wrapText="1"/>
    </xf>
    <xf numFmtId="49" fontId="3" fillId="5" borderId="75" xfId="0" applyNumberFormat="1" applyFont="1" applyFill="1" applyBorder="1" applyAlignment="1">
      <alignment horizontal="left" vertical="center" wrapText="1"/>
    </xf>
    <xf numFmtId="49" fontId="3" fillId="5" borderId="17" xfId="0" applyNumberFormat="1" applyFont="1" applyFill="1" applyBorder="1" applyAlignment="1">
      <alignment horizontal="left" vertical="center" wrapText="1"/>
    </xf>
    <xf numFmtId="49" fontId="4" fillId="0" borderId="45" xfId="0" applyNumberFormat="1" applyFont="1" applyBorder="1" applyAlignment="1">
      <alignment horizontal="left" vertical="center" wrapText="1"/>
    </xf>
    <xf numFmtId="49" fontId="4" fillId="0" borderId="16" xfId="0" applyNumberFormat="1" applyFont="1" applyBorder="1" applyAlignment="1">
      <alignment horizontal="left" vertical="center" wrapText="1"/>
    </xf>
    <xf numFmtId="49" fontId="4" fillId="0" borderId="39" xfId="0" applyNumberFormat="1" applyFont="1" applyBorder="1" applyAlignment="1">
      <alignment horizontal="left" vertical="center" wrapText="1"/>
    </xf>
    <xf numFmtId="49" fontId="4" fillId="0" borderId="40" xfId="0" applyNumberFormat="1" applyFont="1" applyBorder="1" applyAlignment="1">
      <alignment horizontal="left" vertical="center" wrapText="1"/>
    </xf>
    <xf numFmtId="49" fontId="3" fillId="2" borderId="29" xfId="0" applyNumberFormat="1" applyFont="1" applyFill="1" applyBorder="1" applyAlignment="1">
      <alignment horizontal="left" vertical="top" wrapText="1"/>
    </xf>
    <xf numFmtId="49" fontId="3" fillId="2" borderId="21" xfId="0" applyNumberFormat="1" applyFont="1" applyFill="1" applyBorder="1" applyAlignment="1">
      <alignment horizontal="left" vertical="top" wrapText="1"/>
    </xf>
    <xf numFmtId="49" fontId="3" fillId="2" borderId="31" xfId="0" applyNumberFormat="1" applyFont="1" applyFill="1" applyBorder="1" applyAlignment="1">
      <alignment horizontal="left" vertical="top" wrapText="1"/>
    </xf>
    <xf numFmtId="49" fontId="3" fillId="2" borderId="23" xfId="0" applyNumberFormat="1" applyFont="1" applyFill="1" applyBorder="1" applyAlignment="1">
      <alignment horizontal="left" vertical="top" wrapText="1"/>
    </xf>
    <xf numFmtId="0" fontId="7" fillId="2" borderId="20" xfId="0" applyFont="1" applyFill="1" applyBorder="1" applyAlignment="1">
      <alignment horizontal="center" vertical="top" wrapText="1"/>
    </xf>
    <xf numFmtId="0" fontId="7" fillId="2" borderId="21" xfId="0" applyFont="1" applyFill="1" applyBorder="1" applyAlignment="1">
      <alignment horizontal="center" vertical="top" wrapText="1"/>
    </xf>
    <xf numFmtId="0" fontId="7" fillId="2" borderId="30" xfId="0" applyFont="1" applyFill="1" applyBorder="1" applyAlignment="1">
      <alignment horizontal="center" vertical="top" wrapText="1"/>
    </xf>
    <xf numFmtId="49" fontId="2" fillId="2" borderId="33" xfId="0" applyNumberFormat="1" applyFont="1" applyFill="1" applyBorder="1" applyAlignment="1">
      <alignment horizontal="center" vertical="center" wrapText="1"/>
    </xf>
    <xf numFmtId="49" fontId="2" fillId="2" borderId="26" xfId="0" applyNumberFormat="1" applyFont="1" applyFill="1" applyBorder="1" applyAlignment="1">
      <alignment horizontal="center" vertical="center" wrapText="1"/>
    </xf>
    <xf numFmtId="49" fontId="3" fillId="4" borderId="79" xfId="0" applyNumberFormat="1" applyFont="1" applyFill="1" applyBorder="1" applyAlignment="1">
      <alignment horizontal="left" vertical="center" wrapText="1"/>
    </xf>
    <xf numFmtId="49" fontId="3" fillId="4" borderId="78" xfId="0" applyNumberFormat="1" applyFont="1" applyFill="1" applyBorder="1" applyAlignment="1">
      <alignment horizontal="left" vertical="center" wrapText="1"/>
    </xf>
    <xf numFmtId="49" fontId="3" fillId="4" borderId="2" xfId="0" applyNumberFormat="1" applyFont="1" applyFill="1" applyBorder="1" applyAlignment="1">
      <alignment horizontal="left" vertical="center" wrapText="1"/>
    </xf>
    <xf numFmtId="9" fontId="7" fillId="2" borderId="10" xfId="0" applyNumberFormat="1" applyFont="1" applyFill="1" applyBorder="1" applyAlignment="1">
      <alignment horizontal="center" vertical="top" wrapText="1"/>
    </xf>
    <xf numFmtId="9" fontId="7" fillId="2" borderId="13" xfId="0" applyNumberFormat="1" applyFont="1" applyFill="1" applyBorder="1" applyAlignment="1">
      <alignment horizontal="center" vertical="top" wrapText="1"/>
    </xf>
    <xf numFmtId="0" fontId="7" fillId="2" borderId="10" xfId="0" applyFont="1" applyFill="1" applyBorder="1" applyAlignment="1">
      <alignment horizontal="center" vertical="top" wrapText="1"/>
    </xf>
    <xf numFmtId="0" fontId="7" fillId="2" borderId="11" xfId="0" applyFont="1" applyFill="1" applyBorder="1" applyAlignment="1">
      <alignment horizontal="center" vertical="top" wrapText="1"/>
    </xf>
    <xf numFmtId="0" fontId="4" fillId="0" borderId="10" xfId="0" applyFont="1" applyFill="1" applyBorder="1" applyAlignment="1">
      <alignment horizontal="left" vertical="center" wrapText="1"/>
    </xf>
    <xf numFmtId="0" fontId="4" fillId="0" borderId="11" xfId="0" applyFont="1" applyFill="1" applyBorder="1" applyAlignment="1">
      <alignment horizontal="left" vertical="center" wrapText="1"/>
    </xf>
    <xf numFmtId="3" fontId="14" fillId="0" borderId="24" xfId="0" applyNumberFormat="1" applyFont="1" applyBorder="1" applyAlignment="1" applyProtection="1">
      <alignment horizontal="center" vertical="top" wrapText="1"/>
      <protection locked="0"/>
    </xf>
    <xf numFmtId="3" fontId="14" fillId="0" borderId="56" xfId="0" applyNumberFormat="1" applyFont="1" applyBorder="1" applyAlignment="1" applyProtection="1">
      <alignment horizontal="center" vertical="top" wrapText="1"/>
      <protection locked="0"/>
    </xf>
    <xf numFmtId="3" fontId="14" fillId="0" borderId="25" xfId="0" applyNumberFormat="1" applyFont="1" applyBorder="1" applyAlignment="1" applyProtection="1">
      <alignment horizontal="center" vertical="top" wrapText="1"/>
      <protection locked="0"/>
    </xf>
    <xf numFmtId="49" fontId="5" fillId="4" borderId="34" xfId="1" applyNumberFormat="1" applyFont="1" applyFill="1" applyBorder="1" applyAlignment="1" applyProtection="1">
      <alignment horizontal="left" vertical="center" wrapText="1"/>
      <protection locked="0"/>
    </xf>
    <xf numFmtId="49" fontId="5" fillId="4" borderId="35" xfId="1" applyNumberFormat="1" applyFont="1" applyFill="1" applyBorder="1" applyAlignment="1" applyProtection="1">
      <alignment horizontal="left" vertical="center" wrapText="1"/>
      <protection locked="0"/>
    </xf>
    <xf numFmtId="49" fontId="5" fillId="4" borderId="36" xfId="1" applyNumberFormat="1" applyFont="1" applyFill="1" applyBorder="1" applyAlignment="1" applyProtection="1">
      <alignment horizontal="left" vertical="center" wrapText="1"/>
      <protection locked="0"/>
    </xf>
    <xf numFmtId="0" fontId="14" fillId="0" borderId="19" xfId="0" applyFont="1" applyBorder="1" applyAlignment="1" applyProtection="1">
      <alignment horizontal="center" vertical="top" wrapText="1"/>
      <protection locked="0"/>
    </xf>
    <xf numFmtId="0" fontId="14" fillId="0" borderId="22" xfId="0" applyFont="1" applyBorder="1" applyAlignment="1" applyProtection="1">
      <alignment horizontal="center" vertical="top" wrapText="1"/>
      <protection locked="0"/>
    </xf>
    <xf numFmtId="0" fontId="14" fillId="0" borderId="21" xfId="0" applyFont="1" applyBorder="1" applyAlignment="1" applyProtection="1">
      <alignment horizontal="left" vertical="top" wrapText="1"/>
      <protection locked="0"/>
    </xf>
    <xf numFmtId="0" fontId="14" fillId="0" borderId="0" xfId="0" applyFont="1" applyAlignment="1" applyProtection="1">
      <alignment horizontal="left" vertical="top" wrapText="1"/>
      <protection locked="0"/>
    </xf>
    <xf numFmtId="0" fontId="14" fillId="0" borderId="52" xfId="0" applyFont="1" applyBorder="1" applyAlignment="1" applyProtection="1">
      <alignment horizontal="left" vertical="top" wrapText="1"/>
      <protection locked="0"/>
    </xf>
    <xf numFmtId="0" fontId="14" fillId="0" borderId="42" xfId="0" applyFont="1" applyBorder="1" applyAlignment="1" applyProtection="1">
      <alignment horizontal="left" vertical="top" wrapText="1"/>
      <protection locked="0"/>
    </xf>
    <xf numFmtId="0" fontId="14" fillId="0" borderId="53" xfId="0" applyFont="1" applyBorder="1" applyAlignment="1" applyProtection="1">
      <alignment horizontal="center" vertical="top" wrapText="1"/>
      <protection locked="0"/>
    </xf>
    <xf numFmtId="0" fontId="14" fillId="0" borderId="57" xfId="0" applyFont="1" applyBorder="1" applyAlignment="1" applyProtection="1">
      <alignment horizontal="center" vertical="top" wrapText="1"/>
      <protection locked="0"/>
    </xf>
    <xf numFmtId="0" fontId="14" fillId="0" borderId="5" xfId="0" applyFont="1" applyBorder="1" applyAlignment="1" applyProtection="1">
      <alignment horizontal="center" vertical="top" wrapText="1"/>
      <protection locked="0"/>
    </xf>
    <xf numFmtId="0" fontId="14" fillId="0" borderId="58" xfId="0" applyFont="1" applyBorder="1" applyAlignment="1" applyProtection="1">
      <alignment horizontal="center" vertical="top" wrapText="1"/>
      <protection locked="0"/>
    </xf>
    <xf numFmtId="0" fontId="14" fillId="0" borderId="6" xfId="0" applyFont="1" applyBorder="1" applyAlignment="1" applyProtection="1">
      <alignment horizontal="center" vertical="top" wrapText="1"/>
      <protection locked="0"/>
    </xf>
    <xf numFmtId="0" fontId="14" fillId="0" borderId="46" xfId="0" applyFont="1" applyBorder="1" applyAlignment="1" applyProtection="1">
      <alignment horizontal="center" vertical="top" wrapText="1"/>
      <protection locked="0"/>
    </xf>
    <xf numFmtId="0" fontId="14" fillId="0" borderId="54" xfId="0" applyFont="1" applyBorder="1" applyAlignment="1" applyProtection="1">
      <alignment horizontal="center" vertical="top" wrapText="1"/>
      <protection locked="0"/>
    </xf>
    <xf numFmtId="0" fontId="14" fillId="0" borderId="59" xfId="0" applyFont="1" applyBorder="1" applyAlignment="1" applyProtection="1">
      <alignment horizontal="center" vertical="top" wrapText="1"/>
      <protection locked="0"/>
    </xf>
    <xf numFmtId="0" fontId="14" fillId="0" borderId="55" xfId="0" applyFont="1" applyBorder="1" applyAlignment="1" applyProtection="1">
      <alignment horizontal="center" vertical="top" wrapText="1"/>
      <protection locked="0"/>
    </xf>
    <xf numFmtId="0" fontId="14" fillId="0" borderId="60" xfId="0" applyFont="1" applyBorder="1" applyAlignment="1" applyProtection="1">
      <alignment horizontal="center" vertical="top" wrapText="1"/>
      <protection locked="0"/>
    </xf>
    <xf numFmtId="49" fontId="4" fillId="0" borderId="83" xfId="0" applyNumberFormat="1" applyFont="1" applyBorder="1" applyAlignment="1">
      <alignment horizontal="left" vertical="center" wrapText="1"/>
    </xf>
    <xf numFmtId="49" fontId="2" fillId="0" borderId="84" xfId="0" applyNumberFormat="1" applyFont="1" applyBorder="1" applyAlignment="1">
      <alignment horizontal="center" vertical="center"/>
    </xf>
    <xf numFmtId="0" fontId="2" fillId="0" borderId="84" xfId="0" applyNumberFormat="1" applyFont="1" applyBorder="1" applyAlignment="1">
      <alignment horizontal="center" vertical="center"/>
    </xf>
    <xf numFmtId="0" fontId="7" fillId="2" borderId="80" xfId="0" applyFont="1" applyFill="1" applyBorder="1" applyAlignment="1">
      <alignment horizontal="center" vertical="top" wrapText="1"/>
    </xf>
    <xf numFmtId="0" fontId="7" fillId="2" borderId="9" xfId="0" applyFont="1" applyFill="1" applyBorder="1" applyAlignment="1">
      <alignment horizontal="center" vertical="top" wrapText="1"/>
    </xf>
    <xf numFmtId="0" fontId="2" fillId="0" borderId="85" xfId="0" applyFont="1" applyFill="1" applyBorder="1" applyAlignment="1">
      <alignment horizontal="center" vertical="center" wrapText="1"/>
    </xf>
    <xf numFmtId="3" fontId="4" fillId="0" borderId="86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Border="1" applyAlignment="1" applyProtection="1">
      <alignment horizontal="center" vertical="center" wrapText="1"/>
      <protection locked="0"/>
    </xf>
    <xf numFmtId="49" fontId="2" fillId="0" borderId="0" xfId="0" applyNumberFormat="1" applyFont="1" applyBorder="1" applyAlignment="1" applyProtection="1">
      <alignment horizontal="left" vertical="center" wrapText="1"/>
      <protection locked="0"/>
    </xf>
    <xf numFmtId="167" fontId="2" fillId="0" borderId="0" xfId="0" applyNumberFormat="1" applyFont="1" applyBorder="1" applyAlignment="1" applyProtection="1">
      <alignment horizontal="right" vertical="center" wrapText="1"/>
      <protection locked="0"/>
    </xf>
    <xf numFmtId="9" fontId="2" fillId="0" borderId="0" xfId="0" applyNumberFormat="1" applyFont="1" applyBorder="1" applyAlignment="1" applyProtection="1">
      <alignment horizontal="right" vertical="center" wrapText="1"/>
      <protection locked="0"/>
    </xf>
    <xf numFmtId="0" fontId="2" fillId="0" borderId="9" xfId="0" applyFont="1" applyFill="1" applyBorder="1" applyAlignment="1">
      <alignment horizontal="right" vertical="center" wrapText="1"/>
    </xf>
    <xf numFmtId="9" fontId="2" fillId="0" borderId="12" xfId="0" applyNumberFormat="1" applyFont="1" applyFill="1" applyBorder="1" applyAlignment="1">
      <alignment horizontal="right" vertical="center" wrapText="1"/>
    </xf>
  </cellXfs>
  <cellStyles count="6">
    <cellStyle name="Normálna 2" xfId="2"/>
    <cellStyle name="Normálne" xfId="0" builtinId="0"/>
    <cellStyle name="Normálne 2" xfId="3"/>
    <cellStyle name="normálne 2 2" xfId="1"/>
    <cellStyle name="normálne 2 2 2" xfId="4"/>
    <cellStyle name="Normálne 4" xfId="5"/>
  </cellStyles>
  <dxfs count="54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</dxfs>
  <tableStyles count="0" defaultTableStyle="TableStyleMedium2" defaultPivotStyle="PivotStyleLight16"/>
  <colors>
    <mruColors>
      <color rgb="FFEDDBC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W83"/>
  <sheetViews>
    <sheetView showGridLines="0" tabSelected="1" zoomScaleNormal="100" workbookViewId="0"/>
  </sheetViews>
  <sheetFormatPr defaultRowHeight="15" x14ac:dyDescent="0.25"/>
  <cols>
    <col min="1" max="1" width="1.85546875" customWidth="1"/>
    <col min="2" max="2" width="11.85546875" customWidth="1"/>
    <col min="3" max="3" width="20.7109375" customWidth="1"/>
    <col min="4" max="4" width="25.7109375" customWidth="1"/>
    <col min="5" max="5" width="15.7109375" customWidth="1"/>
    <col min="6" max="6" width="17.7109375" customWidth="1"/>
    <col min="7" max="7" width="13.7109375" customWidth="1"/>
    <col min="8" max="8" width="19.7109375" customWidth="1"/>
  </cols>
  <sheetData>
    <row r="1" spans="2:23" s="2" customFormat="1" ht="20.100000000000001" customHeight="1" x14ac:dyDescent="0.25">
      <c r="B1" s="128" t="s">
        <v>47</v>
      </c>
      <c r="C1" s="128"/>
      <c r="D1" s="128"/>
      <c r="E1" s="128"/>
      <c r="F1" s="128"/>
      <c r="G1" s="128"/>
      <c r="H1" s="128"/>
      <c r="I1"/>
      <c r="J1"/>
      <c r="K1"/>
      <c r="L1"/>
      <c r="M1"/>
      <c r="N1"/>
      <c r="O1"/>
      <c r="P1"/>
      <c r="Q1"/>
      <c r="R1"/>
      <c r="S1"/>
      <c r="T1"/>
      <c r="U1" s="5"/>
      <c r="V1" s="8"/>
      <c r="W1" s="11"/>
    </row>
    <row r="3" spans="2:23" x14ac:dyDescent="0.25">
      <c r="B3" s="32" t="s">
        <v>63</v>
      </c>
      <c r="C3" s="33"/>
      <c r="D3" s="33"/>
      <c r="E3" s="33"/>
    </row>
    <row r="4" spans="2:23" x14ac:dyDescent="0.25">
      <c r="B4" s="34" t="s">
        <v>39</v>
      </c>
      <c r="C4" s="33"/>
      <c r="D4" s="33"/>
      <c r="E4" s="33"/>
    </row>
    <row r="5" spans="2:23" x14ac:dyDescent="0.25">
      <c r="B5" s="34"/>
      <c r="C5" s="33"/>
      <c r="D5" s="33"/>
      <c r="E5" s="33"/>
    </row>
    <row r="6" spans="2:23" ht="24.95" customHeight="1" x14ac:dyDescent="0.25">
      <c r="B6" s="129" t="s">
        <v>65</v>
      </c>
      <c r="C6" s="130"/>
      <c r="D6" s="130"/>
      <c r="E6" s="130"/>
      <c r="F6" s="131"/>
    </row>
    <row r="7" spans="2:23" ht="15.75" thickBot="1" x14ac:dyDescent="0.3"/>
    <row r="8" spans="2:23" ht="69.95" customHeight="1" x14ac:dyDescent="0.25">
      <c r="B8" s="136" t="s">
        <v>26</v>
      </c>
      <c r="C8" s="137"/>
      <c r="D8" s="57"/>
      <c r="E8" s="57"/>
      <c r="F8" s="140" t="s">
        <v>27</v>
      </c>
      <c r="G8" s="141"/>
      <c r="H8" s="142"/>
    </row>
    <row r="9" spans="2:23" ht="30" customHeight="1" thickBot="1" x14ac:dyDescent="0.3">
      <c r="B9" s="138"/>
      <c r="C9" s="139"/>
      <c r="D9" s="58"/>
      <c r="E9" s="58"/>
      <c r="F9" s="35" t="s">
        <v>28</v>
      </c>
      <c r="G9" s="143" t="s">
        <v>29</v>
      </c>
      <c r="H9" s="144"/>
    </row>
    <row r="10" spans="2:23" ht="30" customHeight="1" x14ac:dyDescent="0.25">
      <c r="B10" s="145" t="s">
        <v>66</v>
      </c>
      <c r="C10" s="146"/>
      <c r="D10" s="146"/>
      <c r="E10" s="146"/>
      <c r="F10" s="146"/>
      <c r="G10" s="146"/>
      <c r="H10" s="147"/>
    </row>
    <row r="11" spans="2:23" ht="35.1" customHeight="1" x14ac:dyDescent="0.25">
      <c r="B11" s="36" t="s">
        <v>1</v>
      </c>
      <c r="C11" s="125" t="s">
        <v>67</v>
      </c>
      <c r="D11" s="126"/>
      <c r="E11" s="127"/>
      <c r="F11" s="37"/>
      <c r="G11" s="118"/>
      <c r="H11" s="119"/>
    </row>
    <row r="12" spans="2:23" ht="30" customHeight="1" x14ac:dyDescent="0.25">
      <c r="B12" s="36" t="s">
        <v>23</v>
      </c>
      <c r="C12" s="125" t="s">
        <v>68</v>
      </c>
      <c r="D12" s="126"/>
      <c r="E12" s="127"/>
      <c r="F12" s="37"/>
      <c r="G12" s="118"/>
      <c r="H12" s="119"/>
    </row>
    <row r="13" spans="2:23" ht="30" customHeight="1" x14ac:dyDescent="0.25">
      <c r="B13" s="36" t="s">
        <v>24</v>
      </c>
      <c r="C13" s="125" t="s">
        <v>69</v>
      </c>
      <c r="D13" s="126"/>
      <c r="E13" s="127"/>
      <c r="F13" s="37"/>
      <c r="G13" s="118"/>
      <c r="H13" s="119"/>
    </row>
    <row r="14" spans="2:23" ht="35.1" customHeight="1" x14ac:dyDescent="0.25">
      <c r="B14" s="36" t="s">
        <v>25</v>
      </c>
      <c r="C14" s="125" t="s">
        <v>70</v>
      </c>
      <c r="D14" s="126"/>
      <c r="E14" s="127"/>
      <c r="F14" s="37"/>
      <c r="G14" s="118"/>
      <c r="H14" s="119"/>
    </row>
    <row r="15" spans="2:23" ht="35.1" customHeight="1" x14ac:dyDescent="0.25">
      <c r="B15" s="36" t="s">
        <v>30</v>
      </c>
      <c r="C15" s="125" t="s">
        <v>71</v>
      </c>
      <c r="D15" s="126"/>
      <c r="E15" s="127"/>
      <c r="F15" s="37"/>
      <c r="G15" s="118"/>
      <c r="H15" s="119"/>
    </row>
    <row r="16" spans="2:23" ht="35.1" customHeight="1" x14ac:dyDescent="0.25">
      <c r="B16" s="36" t="s">
        <v>40</v>
      </c>
      <c r="C16" s="125" t="s">
        <v>72</v>
      </c>
      <c r="D16" s="126"/>
      <c r="E16" s="127"/>
      <c r="F16" s="37"/>
      <c r="G16" s="118"/>
      <c r="H16" s="119"/>
    </row>
    <row r="17" spans="2:8" ht="35.1" customHeight="1" x14ac:dyDescent="0.25">
      <c r="B17" s="36" t="s">
        <v>41</v>
      </c>
      <c r="C17" s="125" t="s">
        <v>73</v>
      </c>
      <c r="D17" s="126"/>
      <c r="E17" s="127"/>
      <c r="F17" s="37"/>
      <c r="G17" s="118"/>
      <c r="H17" s="119"/>
    </row>
    <row r="18" spans="2:8" ht="30" customHeight="1" x14ac:dyDescent="0.25">
      <c r="B18" s="36" t="s">
        <v>43</v>
      </c>
      <c r="C18" s="125" t="s">
        <v>74</v>
      </c>
      <c r="D18" s="126"/>
      <c r="E18" s="127"/>
      <c r="F18" s="37"/>
      <c r="G18" s="118"/>
      <c r="H18" s="119"/>
    </row>
    <row r="19" spans="2:8" ht="30" customHeight="1" x14ac:dyDescent="0.25">
      <c r="B19" s="36" t="s">
        <v>44</v>
      </c>
      <c r="C19" s="125" t="s">
        <v>75</v>
      </c>
      <c r="D19" s="126"/>
      <c r="E19" s="127"/>
      <c r="F19" s="37"/>
      <c r="G19" s="118"/>
      <c r="H19" s="119"/>
    </row>
    <row r="20" spans="2:8" ht="30" customHeight="1" x14ac:dyDescent="0.25">
      <c r="B20" s="36" t="s">
        <v>45</v>
      </c>
      <c r="C20" s="125" t="s">
        <v>76</v>
      </c>
      <c r="D20" s="126"/>
      <c r="E20" s="127"/>
      <c r="F20" s="37"/>
      <c r="G20" s="118"/>
      <c r="H20" s="119"/>
    </row>
    <row r="21" spans="2:8" ht="30" customHeight="1" x14ac:dyDescent="0.25">
      <c r="B21" s="36" t="s">
        <v>46</v>
      </c>
      <c r="C21" s="125" t="s">
        <v>77</v>
      </c>
      <c r="D21" s="126"/>
      <c r="E21" s="127"/>
      <c r="F21" s="37"/>
      <c r="G21" s="118"/>
      <c r="H21" s="119"/>
    </row>
    <row r="22" spans="2:8" ht="30" customHeight="1" x14ac:dyDescent="0.25">
      <c r="B22" s="36" t="s">
        <v>49</v>
      </c>
      <c r="C22" s="125" t="s">
        <v>78</v>
      </c>
      <c r="D22" s="126"/>
      <c r="E22" s="127"/>
      <c r="F22" s="37"/>
      <c r="G22" s="118"/>
      <c r="H22" s="119"/>
    </row>
    <row r="23" spans="2:8" ht="30" customHeight="1" thickBot="1" x14ac:dyDescent="0.3">
      <c r="B23" s="60" t="s">
        <v>80</v>
      </c>
      <c r="C23" s="132" t="s">
        <v>42</v>
      </c>
      <c r="D23" s="133"/>
      <c r="E23" s="61" t="s">
        <v>79</v>
      </c>
      <c r="F23" s="38"/>
      <c r="G23" s="134"/>
      <c r="H23" s="135"/>
    </row>
    <row r="24" spans="2:8" ht="30" customHeight="1" x14ac:dyDescent="0.25">
      <c r="B24" s="145" t="s">
        <v>81</v>
      </c>
      <c r="C24" s="146"/>
      <c r="D24" s="146"/>
      <c r="E24" s="146"/>
      <c r="F24" s="146"/>
      <c r="G24" s="146"/>
      <c r="H24" s="147"/>
    </row>
    <row r="25" spans="2:8" ht="30" customHeight="1" x14ac:dyDescent="0.25">
      <c r="B25" s="177" t="s">
        <v>1</v>
      </c>
      <c r="C25" s="125" t="s">
        <v>82</v>
      </c>
      <c r="D25" s="126"/>
      <c r="E25" s="127"/>
      <c r="F25" s="37"/>
      <c r="G25" s="118"/>
      <c r="H25" s="119"/>
    </row>
    <row r="26" spans="2:8" ht="30" customHeight="1" x14ac:dyDescent="0.25">
      <c r="B26" s="177" t="s">
        <v>23</v>
      </c>
      <c r="C26" s="125" t="s">
        <v>68</v>
      </c>
      <c r="D26" s="126"/>
      <c r="E26" s="127"/>
      <c r="F26" s="37"/>
      <c r="G26" s="118"/>
      <c r="H26" s="119"/>
    </row>
    <row r="27" spans="2:8" ht="30" customHeight="1" x14ac:dyDescent="0.25">
      <c r="B27" s="177" t="s">
        <v>24</v>
      </c>
      <c r="C27" s="125" t="s">
        <v>69</v>
      </c>
      <c r="D27" s="126"/>
      <c r="E27" s="127"/>
      <c r="F27" s="37"/>
      <c r="G27" s="118"/>
      <c r="H27" s="119"/>
    </row>
    <row r="28" spans="2:8" ht="30" customHeight="1" x14ac:dyDescent="0.25">
      <c r="B28" s="177" t="s">
        <v>25</v>
      </c>
      <c r="C28" s="125" t="s">
        <v>83</v>
      </c>
      <c r="D28" s="126"/>
      <c r="E28" s="127"/>
      <c r="F28" s="37"/>
      <c r="G28" s="118"/>
      <c r="H28" s="119"/>
    </row>
    <row r="29" spans="2:8" ht="30" customHeight="1" x14ac:dyDescent="0.25">
      <c r="B29" s="178" t="s">
        <v>30</v>
      </c>
      <c r="C29" s="125" t="s">
        <v>84</v>
      </c>
      <c r="D29" s="126"/>
      <c r="E29" s="127"/>
      <c r="F29" s="37"/>
      <c r="G29" s="118"/>
      <c r="H29" s="119"/>
    </row>
    <row r="30" spans="2:8" ht="30" customHeight="1" x14ac:dyDescent="0.25">
      <c r="B30" s="177" t="s">
        <v>40</v>
      </c>
      <c r="C30" s="125" t="s">
        <v>85</v>
      </c>
      <c r="D30" s="126"/>
      <c r="E30" s="127"/>
      <c r="F30" s="37"/>
      <c r="G30" s="118"/>
      <c r="H30" s="119"/>
    </row>
    <row r="31" spans="2:8" ht="30" customHeight="1" x14ac:dyDescent="0.25">
      <c r="B31" s="177" t="s">
        <v>41</v>
      </c>
      <c r="C31" s="125" t="s">
        <v>86</v>
      </c>
      <c r="D31" s="126"/>
      <c r="E31" s="127"/>
      <c r="F31" s="37"/>
      <c r="G31" s="118"/>
      <c r="H31" s="119"/>
    </row>
    <row r="32" spans="2:8" ht="30" customHeight="1" x14ac:dyDescent="0.25">
      <c r="B32" s="177" t="s">
        <v>43</v>
      </c>
      <c r="C32" s="125" t="s">
        <v>87</v>
      </c>
      <c r="D32" s="126"/>
      <c r="E32" s="127"/>
      <c r="F32" s="37"/>
      <c r="G32" s="118"/>
      <c r="H32" s="119"/>
    </row>
    <row r="33" spans="2:8" ht="30" customHeight="1" x14ac:dyDescent="0.25">
      <c r="B33" s="177" t="s">
        <v>44</v>
      </c>
      <c r="C33" s="125" t="s">
        <v>75</v>
      </c>
      <c r="D33" s="126"/>
      <c r="E33" s="127"/>
      <c r="F33" s="37"/>
      <c r="G33" s="118"/>
      <c r="H33" s="119"/>
    </row>
    <row r="34" spans="2:8" ht="30" customHeight="1" x14ac:dyDescent="0.25">
      <c r="B34" s="177" t="s">
        <v>45</v>
      </c>
      <c r="C34" s="125" t="s">
        <v>77</v>
      </c>
      <c r="D34" s="126"/>
      <c r="E34" s="127"/>
      <c r="F34" s="37"/>
      <c r="G34" s="118"/>
      <c r="H34" s="119"/>
    </row>
    <row r="35" spans="2:8" ht="30" customHeight="1" x14ac:dyDescent="0.25">
      <c r="B35" s="177" t="s">
        <v>46</v>
      </c>
      <c r="C35" s="125" t="s">
        <v>78</v>
      </c>
      <c r="D35" s="126"/>
      <c r="E35" s="127"/>
      <c r="F35" s="37"/>
      <c r="G35" s="118"/>
      <c r="H35" s="119"/>
    </row>
    <row r="36" spans="2:8" ht="30" customHeight="1" x14ac:dyDescent="0.25">
      <c r="B36" s="177" t="s">
        <v>49</v>
      </c>
      <c r="C36" s="125" t="s">
        <v>88</v>
      </c>
      <c r="D36" s="126"/>
      <c r="E36" s="127"/>
      <c r="F36" s="37"/>
      <c r="G36" s="118"/>
      <c r="H36" s="119"/>
    </row>
    <row r="37" spans="2:8" ht="30" customHeight="1" thickBot="1" x14ac:dyDescent="0.3">
      <c r="B37" s="60" t="s">
        <v>80</v>
      </c>
      <c r="C37" s="132" t="s">
        <v>42</v>
      </c>
      <c r="D37" s="133"/>
      <c r="E37" s="61" t="s">
        <v>89</v>
      </c>
      <c r="F37" s="38"/>
      <c r="G37" s="134"/>
      <c r="H37" s="135"/>
    </row>
    <row r="38" spans="2:8" ht="30" customHeight="1" x14ac:dyDescent="0.25">
      <c r="B38" s="145" t="s">
        <v>90</v>
      </c>
      <c r="C38" s="146"/>
      <c r="D38" s="146"/>
      <c r="E38" s="146"/>
      <c r="F38" s="146"/>
      <c r="G38" s="146"/>
      <c r="H38" s="147"/>
    </row>
    <row r="39" spans="2:8" ht="30" customHeight="1" x14ac:dyDescent="0.25">
      <c r="B39" s="177" t="s">
        <v>1</v>
      </c>
      <c r="C39" s="125" t="s">
        <v>91</v>
      </c>
      <c r="D39" s="126"/>
      <c r="E39" s="127"/>
      <c r="F39" s="37"/>
      <c r="G39" s="118"/>
      <c r="H39" s="119"/>
    </row>
    <row r="40" spans="2:8" ht="30" customHeight="1" x14ac:dyDescent="0.25">
      <c r="B40" s="177" t="s">
        <v>23</v>
      </c>
      <c r="C40" s="125" t="s">
        <v>92</v>
      </c>
      <c r="D40" s="126"/>
      <c r="E40" s="127"/>
      <c r="F40" s="37"/>
      <c r="G40" s="118"/>
      <c r="H40" s="119"/>
    </row>
    <row r="41" spans="2:8" ht="30" customHeight="1" x14ac:dyDescent="0.25">
      <c r="B41" s="177" t="s">
        <v>24</v>
      </c>
      <c r="C41" s="125" t="s">
        <v>93</v>
      </c>
      <c r="D41" s="126"/>
      <c r="E41" s="127"/>
      <c r="F41" s="37"/>
      <c r="G41" s="118"/>
      <c r="H41" s="119"/>
    </row>
    <row r="42" spans="2:8" ht="30" customHeight="1" x14ac:dyDescent="0.25">
      <c r="B42" s="177" t="s">
        <v>25</v>
      </c>
      <c r="C42" s="125" t="s">
        <v>94</v>
      </c>
      <c r="D42" s="126"/>
      <c r="E42" s="127"/>
      <c r="F42" s="37"/>
      <c r="G42" s="118"/>
      <c r="H42" s="119"/>
    </row>
    <row r="43" spans="2:8" ht="30" customHeight="1" x14ac:dyDescent="0.25">
      <c r="B43" s="177" t="s">
        <v>30</v>
      </c>
      <c r="C43" s="125" t="s">
        <v>95</v>
      </c>
      <c r="D43" s="126"/>
      <c r="E43" s="127"/>
      <c r="F43" s="37"/>
      <c r="G43" s="118"/>
      <c r="H43" s="119"/>
    </row>
    <row r="44" spans="2:8" ht="30" customHeight="1" x14ac:dyDescent="0.25">
      <c r="B44" s="36" t="s">
        <v>40</v>
      </c>
      <c r="C44" s="125" t="s">
        <v>96</v>
      </c>
      <c r="D44" s="126"/>
      <c r="E44" s="127"/>
      <c r="F44" s="37"/>
      <c r="G44" s="118"/>
      <c r="H44" s="119"/>
    </row>
    <row r="45" spans="2:8" ht="30" customHeight="1" x14ac:dyDescent="0.25">
      <c r="B45" s="36" t="s">
        <v>41</v>
      </c>
      <c r="C45" s="125" t="s">
        <v>97</v>
      </c>
      <c r="D45" s="126"/>
      <c r="E45" s="127"/>
      <c r="F45" s="37"/>
      <c r="G45" s="118"/>
      <c r="H45" s="119"/>
    </row>
    <row r="46" spans="2:8" ht="30" customHeight="1" x14ac:dyDescent="0.25">
      <c r="B46" s="36" t="s">
        <v>43</v>
      </c>
      <c r="C46" s="125" t="s">
        <v>98</v>
      </c>
      <c r="D46" s="126"/>
      <c r="E46" s="127"/>
      <c r="F46" s="37"/>
      <c r="G46" s="118"/>
      <c r="H46" s="119"/>
    </row>
    <row r="47" spans="2:8" ht="30" customHeight="1" x14ac:dyDescent="0.25">
      <c r="B47" s="36" t="s">
        <v>44</v>
      </c>
      <c r="C47" s="125" t="s">
        <v>99</v>
      </c>
      <c r="D47" s="126"/>
      <c r="E47" s="127"/>
      <c r="F47" s="37"/>
      <c r="G47" s="118"/>
      <c r="H47" s="119"/>
    </row>
    <row r="48" spans="2:8" ht="30" customHeight="1" thickBot="1" x14ac:dyDescent="0.3">
      <c r="B48" s="60" t="s">
        <v>45</v>
      </c>
      <c r="C48" s="132" t="s">
        <v>42</v>
      </c>
      <c r="D48" s="133"/>
      <c r="E48" s="61" t="s">
        <v>119</v>
      </c>
      <c r="F48" s="38"/>
      <c r="G48" s="134"/>
      <c r="H48" s="135"/>
    </row>
    <row r="49" spans="2:14" ht="30" customHeight="1" x14ac:dyDescent="0.25">
      <c r="B49" s="145" t="s">
        <v>100</v>
      </c>
      <c r="C49" s="146"/>
      <c r="D49" s="146"/>
      <c r="E49" s="146"/>
      <c r="F49" s="146"/>
      <c r="G49" s="146"/>
      <c r="H49" s="147"/>
    </row>
    <row r="50" spans="2:14" ht="30" customHeight="1" x14ac:dyDescent="0.25">
      <c r="B50" s="177" t="s">
        <v>1</v>
      </c>
      <c r="C50" s="125" t="s">
        <v>101</v>
      </c>
      <c r="D50" s="126"/>
      <c r="E50" s="127"/>
      <c r="F50" s="37"/>
      <c r="G50" s="118"/>
      <c r="H50" s="119"/>
    </row>
    <row r="51" spans="2:14" ht="30" customHeight="1" x14ac:dyDescent="0.25">
      <c r="B51" s="177" t="s">
        <v>23</v>
      </c>
      <c r="C51" s="125" t="s">
        <v>102</v>
      </c>
      <c r="D51" s="126"/>
      <c r="E51" s="127"/>
      <c r="F51" s="37"/>
      <c r="G51" s="118"/>
      <c r="H51" s="119"/>
    </row>
    <row r="52" spans="2:14" ht="30" customHeight="1" x14ac:dyDescent="0.25">
      <c r="B52" s="177" t="s">
        <v>24</v>
      </c>
      <c r="C52" s="125" t="s">
        <v>103</v>
      </c>
      <c r="D52" s="126"/>
      <c r="E52" s="127"/>
      <c r="F52" s="37"/>
      <c r="G52" s="118"/>
      <c r="H52" s="119"/>
    </row>
    <row r="53" spans="2:14" ht="30" customHeight="1" x14ac:dyDescent="0.25">
      <c r="B53" s="177" t="s">
        <v>25</v>
      </c>
      <c r="C53" s="125" t="s">
        <v>104</v>
      </c>
      <c r="D53" s="126"/>
      <c r="E53" s="127"/>
      <c r="F53" s="37"/>
      <c r="G53" s="118"/>
      <c r="H53" s="119"/>
    </row>
    <row r="54" spans="2:14" ht="30" customHeight="1" x14ac:dyDescent="0.25">
      <c r="B54" s="177" t="s">
        <v>30</v>
      </c>
      <c r="C54" s="125" t="s">
        <v>94</v>
      </c>
      <c r="D54" s="126"/>
      <c r="E54" s="127"/>
      <c r="F54" s="37"/>
      <c r="G54" s="118"/>
      <c r="H54" s="119"/>
    </row>
    <row r="55" spans="2:14" ht="30" customHeight="1" x14ac:dyDescent="0.25">
      <c r="B55" s="177" t="s">
        <v>40</v>
      </c>
      <c r="C55" s="125" t="s">
        <v>105</v>
      </c>
      <c r="D55" s="126"/>
      <c r="E55" s="127"/>
      <c r="F55" s="37"/>
      <c r="G55" s="118"/>
      <c r="H55" s="119"/>
    </row>
    <row r="56" spans="2:14" ht="30" customHeight="1" x14ac:dyDescent="0.25">
      <c r="B56" s="177" t="s">
        <v>41</v>
      </c>
      <c r="C56" s="125" t="s">
        <v>106</v>
      </c>
      <c r="D56" s="126"/>
      <c r="E56" s="127"/>
      <c r="F56" s="37"/>
      <c r="G56" s="118"/>
      <c r="H56" s="119"/>
    </row>
    <row r="57" spans="2:14" ht="30" customHeight="1" x14ac:dyDescent="0.25">
      <c r="B57" s="177" t="s">
        <v>43</v>
      </c>
      <c r="C57" s="125" t="s">
        <v>107</v>
      </c>
      <c r="D57" s="126"/>
      <c r="E57" s="127"/>
      <c r="F57" s="37"/>
      <c r="G57" s="118"/>
      <c r="H57" s="119"/>
    </row>
    <row r="58" spans="2:14" ht="30" customHeight="1" x14ac:dyDescent="0.25">
      <c r="B58" s="177" t="s">
        <v>44</v>
      </c>
      <c r="C58" s="125" t="s">
        <v>108</v>
      </c>
      <c r="D58" s="126"/>
      <c r="E58" s="127"/>
      <c r="F58" s="37"/>
      <c r="G58" s="125"/>
      <c r="H58" s="127"/>
    </row>
    <row r="59" spans="2:14" ht="30" customHeight="1" x14ac:dyDescent="0.25">
      <c r="B59" s="177" t="s">
        <v>45</v>
      </c>
      <c r="C59" s="125" t="s">
        <v>98</v>
      </c>
      <c r="D59" s="126"/>
      <c r="E59" s="127"/>
      <c r="F59" s="37"/>
      <c r="G59" s="125"/>
      <c r="H59" s="127"/>
    </row>
    <row r="60" spans="2:14" ht="30" customHeight="1" x14ac:dyDescent="0.25">
      <c r="B60" s="177" t="s">
        <v>46</v>
      </c>
      <c r="C60" s="125" t="s">
        <v>99</v>
      </c>
      <c r="D60" s="126"/>
      <c r="E60" s="127"/>
      <c r="F60" s="37"/>
      <c r="G60" s="125"/>
      <c r="H60" s="127"/>
    </row>
    <row r="61" spans="2:14" ht="30" customHeight="1" thickBot="1" x14ac:dyDescent="0.3">
      <c r="B61" s="60" t="s">
        <v>49</v>
      </c>
      <c r="C61" s="132" t="s">
        <v>42</v>
      </c>
      <c r="D61" s="133"/>
      <c r="E61" s="61" t="s">
        <v>109</v>
      </c>
      <c r="F61" s="38"/>
      <c r="G61" s="132"/>
      <c r="H61" s="176"/>
    </row>
    <row r="64" spans="2:14" ht="20.100000000000001" customHeight="1" x14ac:dyDescent="0.25">
      <c r="B64" s="39" t="s">
        <v>31</v>
      </c>
      <c r="C64" s="39"/>
      <c r="D64" s="124"/>
      <c r="E64" s="124"/>
      <c r="F64" s="124"/>
      <c r="I64" s="39"/>
      <c r="J64" s="39"/>
      <c r="N64" s="40"/>
    </row>
    <row r="65" spans="2:14" ht="20.100000000000001" customHeight="1" x14ac:dyDescent="0.25">
      <c r="B65" s="39" t="s">
        <v>32</v>
      </c>
      <c r="C65" s="39"/>
      <c r="D65" s="120"/>
      <c r="E65" s="120"/>
      <c r="F65" s="120"/>
      <c r="I65" s="39"/>
      <c r="J65" s="39"/>
      <c r="N65" s="41"/>
    </row>
    <row r="66" spans="2:14" ht="20.100000000000001" customHeight="1" x14ac:dyDescent="0.25">
      <c r="B66" s="39" t="s">
        <v>33</v>
      </c>
      <c r="C66" s="39"/>
      <c r="D66" s="120"/>
      <c r="E66" s="120"/>
      <c r="F66" s="120"/>
      <c r="I66" s="39"/>
      <c r="J66" s="39"/>
      <c r="N66" s="41"/>
    </row>
    <row r="67" spans="2:14" ht="20.100000000000001" customHeight="1" x14ac:dyDescent="0.25">
      <c r="B67" s="39"/>
      <c r="C67" s="39"/>
      <c r="D67" s="39"/>
      <c r="E67" s="42"/>
      <c r="F67" s="43"/>
      <c r="I67" s="39"/>
      <c r="J67" s="39"/>
      <c r="N67" s="41"/>
    </row>
    <row r="68" spans="2:14" ht="20.100000000000001" customHeight="1" x14ac:dyDescent="0.25">
      <c r="B68" s="39" t="s">
        <v>34</v>
      </c>
      <c r="C68" s="39"/>
      <c r="D68" s="121"/>
      <c r="E68" s="121"/>
      <c r="F68" s="121"/>
      <c r="I68" s="39"/>
      <c r="J68" s="39"/>
      <c r="N68" s="41"/>
    </row>
    <row r="69" spans="2:14" ht="20.100000000000001" customHeight="1" x14ac:dyDescent="0.25">
      <c r="B69" s="39" t="s">
        <v>35</v>
      </c>
      <c r="C69" s="39"/>
      <c r="D69" s="121"/>
      <c r="E69" s="121"/>
      <c r="F69" s="121"/>
      <c r="I69" s="39"/>
      <c r="N69" s="41"/>
    </row>
    <row r="70" spans="2:14" ht="20.100000000000001" customHeight="1" x14ac:dyDescent="0.25">
      <c r="B70" s="39" t="s">
        <v>36</v>
      </c>
      <c r="C70" s="39"/>
      <c r="D70" s="121"/>
      <c r="E70" s="121"/>
      <c r="F70" s="121"/>
      <c r="I70" s="39"/>
      <c r="J70" s="44"/>
      <c r="N70" s="39"/>
    </row>
    <row r="71" spans="2:14" ht="20.100000000000001" customHeight="1" x14ac:dyDescent="0.25">
      <c r="B71" s="42"/>
      <c r="C71" s="42"/>
      <c r="D71" s="42"/>
      <c r="E71" s="42"/>
      <c r="F71" s="42"/>
      <c r="G71" s="43"/>
      <c r="H71" s="43"/>
      <c r="I71" s="39"/>
      <c r="M71" s="39"/>
      <c r="N71" s="39"/>
    </row>
    <row r="72" spans="2:14" ht="20.100000000000001" customHeight="1" x14ac:dyDescent="0.25">
      <c r="B72" s="42"/>
      <c r="C72" s="42"/>
      <c r="D72" s="42"/>
      <c r="E72" s="42"/>
      <c r="F72" s="42"/>
      <c r="G72" s="43"/>
      <c r="H72" s="43"/>
      <c r="I72" s="39"/>
      <c r="M72" s="39"/>
      <c r="N72" s="39"/>
    </row>
    <row r="73" spans="2:14" ht="20.100000000000001" customHeight="1" x14ac:dyDescent="0.25">
      <c r="B73" s="46" t="s">
        <v>2</v>
      </c>
      <c r="C73" s="101"/>
      <c r="D73" s="42"/>
      <c r="E73" s="42"/>
      <c r="F73" s="42"/>
      <c r="G73" s="47"/>
      <c r="H73" s="47"/>
      <c r="I73" s="48"/>
      <c r="M73" s="49"/>
      <c r="N73" s="49"/>
    </row>
    <row r="74" spans="2:14" ht="20.100000000000001" customHeight="1" x14ac:dyDescent="0.25">
      <c r="B74" t="s">
        <v>4</v>
      </c>
      <c r="C74" s="101"/>
      <c r="D74" s="42"/>
      <c r="E74" s="42"/>
      <c r="F74" s="42"/>
    </row>
    <row r="75" spans="2:14" ht="20.100000000000001" customHeight="1" x14ac:dyDescent="0.25">
      <c r="D75" s="42"/>
    </row>
    <row r="76" spans="2:14" ht="20.100000000000001" customHeight="1" x14ac:dyDescent="0.25"/>
    <row r="77" spans="2:14" ht="20.100000000000001" customHeight="1" x14ac:dyDescent="0.25">
      <c r="F77" s="50" t="s">
        <v>3</v>
      </c>
      <c r="G77" s="122"/>
      <c r="H77" s="122"/>
    </row>
    <row r="78" spans="2:14" ht="20.100000000000001" customHeight="1" x14ac:dyDescent="0.25">
      <c r="F78" s="50"/>
      <c r="G78" s="51"/>
      <c r="H78" s="51"/>
    </row>
    <row r="79" spans="2:14" ht="20.100000000000001" customHeight="1" x14ac:dyDescent="0.25">
      <c r="F79" s="52" t="s">
        <v>5</v>
      </c>
      <c r="G79" s="123"/>
      <c r="H79" s="123"/>
    </row>
    <row r="80" spans="2:14" ht="20.100000000000001" customHeight="1" x14ac:dyDescent="0.25">
      <c r="F80" s="52" t="s">
        <v>6</v>
      </c>
      <c r="G80" s="116"/>
      <c r="H80" s="116"/>
    </row>
    <row r="81" spans="2:8" ht="20.100000000000001" customHeight="1" x14ac:dyDescent="0.25">
      <c r="F81" s="53" t="s">
        <v>7</v>
      </c>
      <c r="G81" s="44"/>
      <c r="H81" s="54"/>
    </row>
    <row r="82" spans="2:8" ht="20.100000000000001" customHeight="1" x14ac:dyDescent="0.25">
      <c r="B82" s="117" t="s">
        <v>37</v>
      </c>
      <c r="C82" s="117"/>
      <c r="D82" s="59"/>
      <c r="E82" s="59"/>
    </row>
    <row r="83" spans="2:8" ht="20.100000000000001" customHeight="1" x14ac:dyDescent="0.25">
      <c r="B83" s="55"/>
      <c r="C83" s="56" t="s">
        <v>38</v>
      </c>
      <c r="D83" s="56"/>
      <c r="E83" s="56"/>
    </row>
  </sheetData>
  <mergeCells count="115">
    <mergeCell ref="C48:D48"/>
    <mergeCell ref="C50:E50"/>
    <mergeCell ref="C51:E51"/>
    <mergeCell ref="C52:E52"/>
    <mergeCell ref="C53:E53"/>
    <mergeCell ref="C54:E54"/>
    <mergeCell ref="C55:E55"/>
    <mergeCell ref="G54:H54"/>
    <mergeCell ref="G55:H55"/>
    <mergeCell ref="B38:H38"/>
    <mergeCell ref="C42:E42"/>
    <mergeCell ref="C43:E43"/>
    <mergeCell ref="C44:E44"/>
    <mergeCell ref="C45:E45"/>
    <mergeCell ref="C46:E46"/>
    <mergeCell ref="G39:H39"/>
    <mergeCell ref="G40:H40"/>
    <mergeCell ref="G41:H41"/>
    <mergeCell ref="G56:H56"/>
    <mergeCell ref="G57:H57"/>
    <mergeCell ref="G42:H42"/>
    <mergeCell ref="G43:H43"/>
    <mergeCell ref="G44:H44"/>
    <mergeCell ref="G45:H45"/>
    <mergeCell ref="G46:H46"/>
    <mergeCell ref="G47:H47"/>
    <mergeCell ref="G48:H48"/>
    <mergeCell ref="G50:H50"/>
    <mergeCell ref="G51:H51"/>
    <mergeCell ref="G52:H52"/>
    <mergeCell ref="G53:H53"/>
    <mergeCell ref="G34:H34"/>
    <mergeCell ref="G35:H35"/>
    <mergeCell ref="G36:H36"/>
    <mergeCell ref="G37:H37"/>
    <mergeCell ref="G29:H29"/>
    <mergeCell ref="G30:H30"/>
    <mergeCell ref="G31:H31"/>
    <mergeCell ref="G32:H32"/>
    <mergeCell ref="G33:H33"/>
    <mergeCell ref="G25:H25"/>
    <mergeCell ref="G26:H26"/>
    <mergeCell ref="G27:H27"/>
    <mergeCell ref="G28:H28"/>
    <mergeCell ref="B24:H24"/>
    <mergeCell ref="G19:H19"/>
    <mergeCell ref="G20:H20"/>
    <mergeCell ref="G21:H21"/>
    <mergeCell ref="G22:H22"/>
    <mergeCell ref="G23:H23"/>
    <mergeCell ref="G14:H14"/>
    <mergeCell ref="G15:H15"/>
    <mergeCell ref="G16:H16"/>
    <mergeCell ref="G17:H17"/>
    <mergeCell ref="G18:H18"/>
    <mergeCell ref="C39:E39"/>
    <mergeCell ref="C40:E40"/>
    <mergeCell ref="C41:E41"/>
    <mergeCell ref="C56:E56"/>
    <mergeCell ref="C57:E57"/>
    <mergeCell ref="C47:E47"/>
    <mergeCell ref="B49:H49"/>
    <mergeCell ref="C34:E34"/>
    <mergeCell ref="C35:E35"/>
    <mergeCell ref="C36:E36"/>
    <mergeCell ref="C37:D37"/>
    <mergeCell ref="C29:E29"/>
    <mergeCell ref="C30:E30"/>
    <mergeCell ref="C31:E31"/>
    <mergeCell ref="C32:E32"/>
    <mergeCell ref="C33:E33"/>
    <mergeCell ref="C25:E25"/>
    <mergeCell ref="C26:E26"/>
    <mergeCell ref="C27:E27"/>
    <mergeCell ref="C28:E28"/>
    <mergeCell ref="C19:E19"/>
    <mergeCell ref="C20:E20"/>
    <mergeCell ref="C21:E21"/>
    <mergeCell ref="C22:E22"/>
    <mergeCell ref="C23:D23"/>
    <mergeCell ref="C14:E14"/>
    <mergeCell ref="C15:E15"/>
    <mergeCell ref="C16:E16"/>
    <mergeCell ref="C17:E17"/>
    <mergeCell ref="C18:E18"/>
    <mergeCell ref="G61:H61"/>
    <mergeCell ref="C61:D61"/>
    <mergeCell ref="C60:E60"/>
    <mergeCell ref="C59:E59"/>
    <mergeCell ref="C58:E58"/>
    <mergeCell ref="B1:H1"/>
    <mergeCell ref="B8:C9"/>
    <mergeCell ref="F8:H8"/>
    <mergeCell ref="G9:H9"/>
    <mergeCell ref="B10:H10"/>
    <mergeCell ref="G11:H11"/>
    <mergeCell ref="C11:E11"/>
    <mergeCell ref="C13:E13"/>
    <mergeCell ref="B6:F6"/>
    <mergeCell ref="G80:H80"/>
    <mergeCell ref="B82:C82"/>
    <mergeCell ref="G12:H12"/>
    <mergeCell ref="G13:H13"/>
    <mergeCell ref="G58:H58"/>
    <mergeCell ref="G59:H59"/>
    <mergeCell ref="D66:F66"/>
    <mergeCell ref="D68:F68"/>
    <mergeCell ref="D69:F69"/>
    <mergeCell ref="D70:F70"/>
    <mergeCell ref="G77:H77"/>
    <mergeCell ref="G79:H79"/>
    <mergeCell ref="D64:F64"/>
    <mergeCell ref="D65:F65"/>
    <mergeCell ref="G60:H60"/>
    <mergeCell ref="C12:E12"/>
  </mergeCells>
  <conditionalFormatting sqref="C73:C74 F11:F23 F61 F25:F36 F39:F47 F50:F58">
    <cfRule type="containsBlanks" dxfId="39" priority="45">
      <formula>LEN(TRIM(C11))=0</formula>
    </cfRule>
  </conditionalFormatting>
  <conditionalFormatting sqref="D64:F66">
    <cfRule type="containsBlanks" dxfId="38" priority="46">
      <formula>LEN(TRIM(D64))=0</formula>
    </cfRule>
  </conditionalFormatting>
  <conditionalFormatting sqref="D68:F70">
    <cfRule type="containsBlanks" dxfId="37" priority="44">
      <formula>LEN(TRIM(D68))=0</formula>
    </cfRule>
  </conditionalFormatting>
  <conditionalFormatting sqref="G79:H80">
    <cfRule type="containsBlanks" dxfId="36" priority="47">
      <formula>LEN(TRIM(G79))=0</formula>
    </cfRule>
  </conditionalFormatting>
  <conditionalFormatting sqref="F59:F60">
    <cfRule type="containsBlanks" dxfId="35" priority="6">
      <formula>LEN(TRIM(F59))=0</formula>
    </cfRule>
  </conditionalFormatting>
  <conditionalFormatting sqref="F37">
    <cfRule type="containsBlanks" dxfId="34" priority="2">
      <formula>LEN(TRIM(F37))=0</formula>
    </cfRule>
  </conditionalFormatting>
  <conditionalFormatting sqref="F48">
    <cfRule type="containsBlanks" dxfId="33" priority="1">
      <formula>LEN(TRIM(F48))=0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65" orientation="portrait" r:id="rId1"/>
  <rowBreaks count="1" manualBreakCount="1">
    <brk id="37" min="1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Y41"/>
  <sheetViews>
    <sheetView showGridLines="0" zoomScaleNormal="100" workbookViewId="0"/>
  </sheetViews>
  <sheetFormatPr defaultRowHeight="15" x14ac:dyDescent="0.25"/>
  <cols>
    <col min="1" max="1" width="1.85546875" customWidth="1"/>
    <col min="2" max="2" width="6.5703125" style="1" customWidth="1"/>
    <col min="3" max="4" width="18.7109375" style="1" customWidth="1"/>
    <col min="5" max="5" width="9.7109375" style="4" customWidth="1"/>
    <col min="6" max="8" width="10.7109375" style="4" customWidth="1"/>
    <col min="9" max="9" width="2" style="14" customWidth="1"/>
    <col min="10" max="10" width="20.7109375" style="4" customWidth="1"/>
    <col min="11" max="11" width="15.7109375" style="4" customWidth="1"/>
    <col min="12" max="12" width="12.28515625" style="4" customWidth="1"/>
    <col min="13" max="15" width="10.7109375" style="4" customWidth="1"/>
    <col min="16" max="16" width="15.7109375" style="11" customWidth="1"/>
    <col min="17" max="17" width="8.7109375" style="15" customWidth="1"/>
    <col min="18" max="18" width="2" style="15" customWidth="1"/>
    <col min="19" max="19" width="12.42578125" style="16" customWidth="1"/>
    <col min="20" max="20" width="15.7109375" style="17" customWidth="1"/>
    <col min="21" max="22" width="15.7109375" style="14" customWidth="1"/>
    <col min="23" max="23" width="2" style="14" customWidth="1"/>
    <col min="24" max="24" width="15.7109375" style="11" customWidth="1"/>
    <col min="25" max="25" width="15.7109375" style="17" customWidth="1"/>
    <col min="26" max="16384" width="9.140625" style="1"/>
  </cols>
  <sheetData>
    <row r="1" spans="1:25" s="2" customFormat="1" ht="20.100000000000001" customHeight="1" x14ac:dyDescent="0.25">
      <c r="B1" s="128" t="s">
        <v>61</v>
      </c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28"/>
      <c r="S1" s="128"/>
      <c r="T1" s="128"/>
      <c r="U1" s="128"/>
      <c r="V1" s="128"/>
      <c r="W1" s="128"/>
      <c r="X1" s="128"/>
      <c r="Y1" s="11"/>
    </row>
    <row r="2" spans="1:25" s="2" customFormat="1" x14ac:dyDescent="0.25">
      <c r="A2"/>
      <c r="B2" s="6"/>
      <c r="C2" s="6"/>
      <c r="E2" s="3"/>
      <c r="F2" s="3"/>
      <c r="G2" s="3"/>
      <c r="H2" s="3"/>
      <c r="I2" s="5"/>
      <c r="J2" s="3"/>
      <c r="K2" s="3"/>
      <c r="L2" s="3"/>
      <c r="M2" s="3"/>
      <c r="N2" s="3"/>
      <c r="O2" s="3"/>
      <c r="P2" s="8"/>
      <c r="Q2" s="9"/>
      <c r="R2" s="9"/>
      <c r="S2" s="10"/>
      <c r="T2" s="11"/>
      <c r="U2" s="5"/>
      <c r="V2" s="5"/>
      <c r="W2" s="5"/>
      <c r="X2" s="8"/>
      <c r="Y2" s="11"/>
    </row>
    <row r="3" spans="1:25" customFormat="1" x14ac:dyDescent="0.25">
      <c r="B3" s="32" t="s">
        <v>63</v>
      </c>
      <c r="C3" s="33"/>
      <c r="D3" s="33"/>
    </row>
    <row r="4" spans="1:25" customFormat="1" x14ac:dyDescent="0.25">
      <c r="B4" s="34" t="str">
        <f>'Príloha č. 1'!B4</f>
        <v>Profesionálne dezinfekčné prípravky</v>
      </c>
      <c r="C4" s="33"/>
      <c r="D4" s="33"/>
    </row>
    <row r="5" spans="1:25" customFormat="1" x14ac:dyDescent="0.25">
      <c r="B5" s="34"/>
      <c r="C5" s="33"/>
      <c r="D5" s="33"/>
    </row>
    <row r="6" spans="1:25" customFormat="1" ht="24.95" customHeight="1" x14ac:dyDescent="0.25">
      <c r="B6" s="129" t="s">
        <v>65</v>
      </c>
      <c r="C6" s="130"/>
      <c r="D6" s="130"/>
      <c r="E6" s="130"/>
      <c r="F6" s="130"/>
      <c r="G6" s="130"/>
      <c r="H6" s="131"/>
    </row>
    <row r="7" spans="1:25" customFormat="1" ht="24.95" customHeight="1" thickBot="1" x14ac:dyDescent="0.3"/>
    <row r="8" spans="1:25" customFormat="1" ht="27.95" customHeight="1" thickBot="1" x14ac:dyDescent="0.3">
      <c r="E8" s="179" t="s">
        <v>114</v>
      </c>
      <c r="F8" s="179"/>
      <c r="G8" s="179" t="s">
        <v>113</v>
      </c>
      <c r="H8" s="179"/>
    </row>
    <row r="9" spans="1:25" s="7" customFormat="1" ht="48.75" thickBot="1" x14ac:dyDescent="0.3">
      <c r="A9"/>
      <c r="B9" s="20" t="s">
        <v>8</v>
      </c>
      <c r="C9" s="150" t="s">
        <v>0</v>
      </c>
      <c r="D9" s="151"/>
      <c r="E9" s="21" t="s">
        <v>9</v>
      </c>
      <c r="F9" s="180" t="s">
        <v>10</v>
      </c>
      <c r="G9" s="22" t="s">
        <v>9</v>
      </c>
      <c r="H9" s="180" t="s">
        <v>10</v>
      </c>
      <c r="I9" s="12"/>
      <c r="J9" s="22" t="s">
        <v>11</v>
      </c>
      <c r="K9" s="23" t="s">
        <v>12</v>
      </c>
      <c r="L9" s="23" t="s">
        <v>13</v>
      </c>
      <c r="M9" s="24" t="s">
        <v>14</v>
      </c>
      <c r="N9" s="24" t="s">
        <v>15</v>
      </c>
      <c r="O9" s="97" t="s">
        <v>16</v>
      </c>
      <c r="P9" s="62" t="s">
        <v>17</v>
      </c>
      <c r="Q9" s="148" t="s">
        <v>18</v>
      </c>
      <c r="R9" s="149"/>
      <c r="S9" s="25" t="s">
        <v>19</v>
      </c>
      <c r="T9" s="28" t="s">
        <v>20</v>
      </c>
      <c r="U9" s="27" t="s">
        <v>21</v>
      </c>
      <c r="V9" s="26" t="s">
        <v>22</v>
      </c>
      <c r="W9" s="12"/>
      <c r="X9" s="102" t="s">
        <v>64</v>
      </c>
    </row>
    <row r="10" spans="1:25" s="2" customFormat="1" ht="65.25" customHeight="1" thickBot="1" x14ac:dyDescent="0.3">
      <c r="A10"/>
      <c r="B10" s="111" t="s">
        <v>1</v>
      </c>
      <c r="C10" s="152" t="s">
        <v>112</v>
      </c>
      <c r="D10" s="153"/>
      <c r="E10" s="181" t="s">
        <v>115</v>
      </c>
      <c r="F10" s="182">
        <v>3500</v>
      </c>
      <c r="G10" s="181" t="s">
        <v>116</v>
      </c>
      <c r="H10" s="182">
        <f>F10/100</f>
        <v>35</v>
      </c>
      <c r="I10" s="13"/>
      <c r="J10" s="103"/>
      <c r="K10" s="104"/>
      <c r="L10" s="104"/>
      <c r="M10" s="104"/>
      <c r="N10" s="104"/>
      <c r="O10" s="187"/>
      <c r="P10" s="105"/>
      <c r="Q10" s="188"/>
      <c r="R10" s="188"/>
      <c r="S10" s="106">
        <f t="shared" ref="S10:S12" si="0">P10*Q10</f>
        <v>0</v>
      </c>
      <c r="T10" s="107">
        <f t="shared" ref="T10:T12" si="1">P10+S10</f>
        <v>0</v>
      </c>
      <c r="U10" s="108">
        <f t="shared" ref="U10:U12" si="2">P10*F10</f>
        <v>0</v>
      </c>
      <c r="V10" s="109">
        <f t="shared" ref="V10:V12" si="3">T10*F10</f>
        <v>0</v>
      </c>
      <c r="W10" s="13"/>
      <c r="X10" s="110"/>
    </row>
    <row r="11" spans="1:25" s="2" customFormat="1" ht="65.25" customHeight="1" thickBot="1" x14ac:dyDescent="0.3">
      <c r="A11"/>
      <c r="B11" s="111" t="s">
        <v>23</v>
      </c>
      <c r="C11" s="152" t="s">
        <v>111</v>
      </c>
      <c r="D11" s="153"/>
      <c r="E11" s="112" t="s">
        <v>48</v>
      </c>
      <c r="F11" s="113">
        <v>12</v>
      </c>
      <c r="G11" s="112" t="s">
        <v>117</v>
      </c>
      <c r="H11" s="113" t="s">
        <v>117</v>
      </c>
      <c r="I11" s="13"/>
      <c r="J11" s="103"/>
      <c r="K11" s="104"/>
      <c r="L11" s="104"/>
      <c r="M11" s="104"/>
      <c r="N11" s="104"/>
      <c r="O11" s="187"/>
      <c r="P11" s="105"/>
      <c r="Q11" s="188"/>
      <c r="R11" s="188"/>
      <c r="S11" s="106">
        <f t="shared" si="0"/>
        <v>0</v>
      </c>
      <c r="T11" s="107">
        <f t="shared" si="1"/>
        <v>0</v>
      </c>
      <c r="U11" s="108">
        <f t="shared" si="2"/>
        <v>0</v>
      </c>
      <c r="V11" s="109">
        <f t="shared" si="3"/>
        <v>0</v>
      </c>
      <c r="W11" s="13"/>
      <c r="X11" s="110"/>
    </row>
    <row r="12" spans="1:25" s="2" customFormat="1" ht="65.25" customHeight="1" thickBot="1" x14ac:dyDescent="0.3">
      <c r="A12"/>
      <c r="B12" s="111" t="s">
        <v>24</v>
      </c>
      <c r="C12" s="152" t="s">
        <v>118</v>
      </c>
      <c r="D12" s="153"/>
      <c r="E12" s="112" t="s">
        <v>120</v>
      </c>
      <c r="F12" s="113">
        <v>350</v>
      </c>
      <c r="G12" s="112" t="s">
        <v>117</v>
      </c>
      <c r="H12" s="113" t="s">
        <v>117</v>
      </c>
      <c r="I12" s="13"/>
      <c r="J12" s="103"/>
      <c r="K12" s="104"/>
      <c r="L12" s="104"/>
      <c r="M12" s="104"/>
      <c r="N12" s="104"/>
      <c r="O12" s="187"/>
      <c r="P12" s="105"/>
      <c r="Q12" s="188"/>
      <c r="R12" s="188"/>
      <c r="S12" s="106">
        <f t="shared" si="0"/>
        <v>0</v>
      </c>
      <c r="T12" s="107">
        <f t="shared" si="1"/>
        <v>0</v>
      </c>
      <c r="U12" s="108">
        <f t="shared" si="2"/>
        <v>0</v>
      </c>
      <c r="V12" s="109">
        <f t="shared" si="3"/>
        <v>0</v>
      </c>
      <c r="W12" s="13"/>
      <c r="X12" s="110"/>
    </row>
    <row r="13" spans="1:25" s="2" customFormat="1" ht="65.25" customHeight="1" thickBot="1" x14ac:dyDescent="0.3">
      <c r="A13"/>
      <c r="B13" s="111" t="s">
        <v>25</v>
      </c>
      <c r="C13" s="152" t="s">
        <v>110</v>
      </c>
      <c r="D13" s="153"/>
      <c r="E13" s="112" t="s">
        <v>48</v>
      </c>
      <c r="F13" s="113">
        <v>536</v>
      </c>
      <c r="G13" s="112" t="s">
        <v>117</v>
      </c>
      <c r="H13" s="113" t="s">
        <v>117</v>
      </c>
      <c r="I13" s="13"/>
      <c r="J13" s="103"/>
      <c r="K13" s="104"/>
      <c r="L13" s="104"/>
      <c r="M13" s="104"/>
      <c r="N13" s="104"/>
      <c r="O13" s="187"/>
      <c r="P13" s="105"/>
      <c r="Q13" s="188"/>
      <c r="R13" s="188"/>
      <c r="S13" s="106">
        <f t="shared" ref="S13" si="4">P13*Q13</f>
        <v>0</v>
      </c>
      <c r="T13" s="107">
        <f t="shared" ref="T13" si="5">P13+S13</f>
        <v>0</v>
      </c>
      <c r="U13" s="108">
        <f t="shared" ref="U13" si="6">P13*F13</f>
        <v>0</v>
      </c>
      <c r="V13" s="109">
        <f t="shared" ref="V13" si="7">T13*F13</f>
        <v>0</v>
      </c>
      <c r="W13" s="13"/>
      <c r="X13" s="110"/>
    </row>
    <row r="14" spans="1:25" s="2" customFormat="1" ht="30" customHeight="1" thickBot="1" x14ac:dyDescent="0.3">
      <c r="A14"/>
      <c r="B14" s="29"/>
      <c r="C14" s="30"/>
      <c r="D14" s="30"/>
      <c r="E14" s="29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114">
        <f>SUM(U10:U13)</f>
        <v>0</v>
      </c>
      <c r="V14" s="115">
        <f>SUM(V10:V13)</f>
        <v>0</v>
      </c>
      <c r="W14" s="13"/>
    </row>
    <row r="15" spans="1:25" customFormat="1" ht="20.100000000000001" customHeight="1" x14ac:dyDescent="0.25">
      <c r="B15" s="39" t="s">
        <v>31</v>
      </c>
      <c r="C15" s="39"/>
      <c r="D15" s="124"/>
      <c r="E15" s="124"/>
      <c r="F15" s="124"/>
      <c r="G15" s="31"/>
      <c r="H15" s="31"/>
      <c r="I15" s="14"/>
      <c r="J15" s="4"/>
      <c r="K15" s="4"/>
      <c r="L15" s="4"/>
      <c r="M15" s="39"/>
      <c r="N15" s="39"/>
      <c r="O15" s="40"/>
    </row>
    <row r="16" spans="1:25" customFormat="1" ht="20.100000000000001" customHeight="1" x14ac:dyDescent="0.25">
      <c r="B16" s="39" t="s">
        <v>32</v>
      </c>
      <c r="C16" s="39"/>
      <c r="D16" s="120"/>
      <c r="E16" s="120"/>
      <c r="F16" s="120"/>
      <c r="G16" s="31"/>
      <c r="H16" s="31"/>
      <c r="I16" s="14"/>
      <c r="J16" s="4"/>
      <c r="K16" s="4"/>
      <c r="L16" s="4"/>
      <c r="M16" s="39"/>
      <c r="N16" s="39"/>
      <c r="O16" s="41"/>
    </row>
    <row r="17" spans="2:15" customFormat="1" ht="20.100000000000001" customHeight="1" x14ac:dyDescent="0.25">
      <c r="B17" s="39" t="s">
        <v>33</v>
      </c>
      <c r="C17" s="39"/>
      <c r="D17" s="120"/>
      <c r="E17" s="120"/>
      <c r="F17" s="120"/>
      <c r="G17" s="31"/>
      <c r="H17" s="31"/>
      <c r="I17" s="14"/>
      <c r="J17" s="4"/>
      <c r="K17" s="4"/>
      <c r="L17" s="4"/>
      <c r="M17" s="39"/>
      <c r="N17" s="39"/>
      <c r="O17" s="41"/>
    </row>
    <row r="18" spans="2:15" customFormat="1" ht="20.100000000000001" customHeight="1" x14ac:dyDescent="0.25">
      <c r="B18" s="39"/>
      <c r="C18" s="39"/>
      <c r="D18" s="39"/>
      <c r="E18" s="42"/>
      <c r="F18" s="43"/>
      <c r="G18" s="31"/>
      <c r="H18" s="31"/>
      <c r="I18" s="14"/>
      <c r="J18" s="4"/>
      <c r="K18" s="4"/>
      <c r="L18" s="4"/>
      <c r="M18" s="39"/>
      <c r="N18" s="39"/>
      <c r="O18" s="41"/>
    </row>
    <row r="19" spans="2:15" customFormat="1" ht="20.100000000000001" customHeight="1" x14ac:dyDescent="0.25">
      <c r="B19" s="39" t="s">
        <v>34</v>
      </c>
      <c r="C19" s="39"/>
      <c r="D19" s="121"/>
      <c r="E19" s="121"/>
      <c r="F19" s="121"/>
      <c r="G19" s="31"/>
      <c r="H19" s="31"/>
      <c r="I19" s="14"/>
      <c r="J19" s="4"/>
      <c r="K19" s="4"/>
      <c r="L19" s="4"/>
      <c r="M19" s="39"/>
      <c r="N19" s="39"/>
      <c r="O19" s="41"/>
    </row>
    <row r="20" spans="2:15" customFormat="1" ht="20.100000000000001" customHeight="1" x14ac:dyDescent="0.25">
      <c r="B20" s="39" t="s">
        <v>35</v>
      </c>
      <c r="C20" s="39"/>
      <c r="D20" s="121"/>
      <c r="E20" s="121"/>
      <c r="F20" s="121"/>
      <c r="G20" s="31"/>
      <c r="H20" s="31"/>
      <c r="I20" s="14"/>
      <c r="J20" s="4"/>
      <c r="K20" s="4"/>
      <c r="L20" s="4"/>
      <c r="N20" s="39"/>
      <c r="O20" s="41"/>
    </row>
    <row r="21" spans="2:15" customFormat="1" ht="20.100000000000001" customHeight="1" x14ac:dyDescent="0.25">
      <c r="B21" s="39" t="s">
        <v>36</v>
      </c>
      <c r="C21" s="39"/>
      <c r="D21" s="121"/>
      <c r="E21" s="121"/>
      <c r="F21" s="121"/>
      <c r="G21" s="31"/>
      <c r="H21" s="31"/>
      <c r="I21" s="14"/>
      <c r="J21" s="4"/>
      <c r="K21" s="4"/>
      <c r="L21" s="4"/>
      <c r="M21" s="45"/>
      <c r="N21" s="39"/>
      <c r="O21" s="39"/>
    </row>
    <row r="22" spans="2:15" customFormat="1" ht="20.100000000000001" customHeight="1" x14ac:dyDescent="0.25">
      <c r="B22" s="42"/>
      <c r="C22" s="42"/>
      <c r="D22" s="42"/>
      <c r="E22" s="42"/>
      <c r="F22" s="43"/>
      <c r="G22" s="31"/>
      <c r="H22" s="31"/>
      <c r="I22" s="43"/>
      <c r="J22" s="39"/>
      <c r="K22" s="50" t="s">
        <v>3</v>
      </c>
      <c r="L22" s="122"/>
      <c r="M22" s="122"/>
      <c r="N22" s="39"/>
      <c r="O22" s="39"/>
    </row>
    <row r="23" spans="2:15" customFormat="1" ht="20.100000000000001" customHeight="1" x14ac:dyDescent="0.25">
      <c r="B23" s="42"/>
      <c r="C23" s="42"/>
      <c r="D23" s="42"/>
      <c r="E23" s="42"/>
      <c r="F23" s="43"/>
      <c r="G23" s="31"/>
      <c r="H23" s="31"/>
      <c r="I23" s="43"/>
      <c r="J23" s="39"/>
      <c r="K23" s="50"/>
      <c r="L23" s="51"/>
      <c r="M23" s="51"/>
      <c r="N23" s="39"/>
      <c r="O23" s="39"/>
    </row>
    <row r="24" spans="2:15" customFormat="1" ht="20.100000000000001" customHeight="1" x14ac:dyDescent="0.25">
      <c r="B24" s="46" t="s">
        <v>2</v>
      </c>
      <c r="C24" s="101"/>
      <c r="D24" s="42"/>
      <c r="E24" s="42"/>
      <c r="F24" s="47"/>
      <c r="G24" s="47"/>
      <c r="H24" s="47"/>
      <c r="I24" s="47"/>
      <c r="J24" s="48"/>
      <c r="K24" s="52" t="s">
        <v>5</v>
      </c>
      <c r="L24" s="123"/>
      <c r="M24" s="123"/>
      <c r="N24" s="49"/>
      <c r="O24" s="49"/>
    </row>
    <row r="25" spans="2:15" customFormat="1" ht="20.100000000000001" customHeight="1" x14ac:dyDescent="0.25">
      <c r="B25" t="s">
        <v>4</v>
      </c>
      <c r="C25" s="101"/>
      <c r="D25" s="42"/>
      <c r="E25" s="42"/>
      <c r="K25" s="52" t="s">
        <v>6</v>
      </c>
      <c r="L25" s="116"/>
      <c r="M25" s="116"/>
    </row>
    <row r="26" spans="2:15" customFormat="1" ht="20.100000000000001" customHeight="1" x14ac:dyDescent="0.25">
      <c r="K26" s="53" t="s">
        <v>7</v>
      </c>
      <c r="L26" s="44"/>
      <c r="M26" s="54"/>
    </row>
    <row r="27" spans="2:15" customFormat="1" ht="20.100000000000001" customHeight="1" x14ac:dyDescent="0.25">
      <c r="B27" s="98" t="s">
        <v>37</v>
      </c>
      <c r="C27" s="98"/>
    </row>
    <row r="28" spans="2:15" customFormat="1" ht="20.100000000000001" customHeight="1" x14ac:dyDescent="0.25">
      <c r="B28" s="55"/>
      <c r="C28" s="99" t="s">
        <v>38</v>
      </c>
      <c r="E28" s="4"/>
      <c r="F28" s="4"/>
      <c r="G28" s="4"/>
      <c r="H28" s="4"/>
      <c r="I28" s="14"/>
    </row>
    <row r="29" spans="2:15" customFormat="1" ht="20.100000000000001" customHeight="1" x14ac:dyDescent="0.25">
      <c r="E29" s="4"/>
      <c r="F29" s="4"/>
      <c r="G29" s="4"/>
      <c r="H29" s="4"/>
      <c r="I29" s="14"/>
    </row>
    <row r="30" spans="2:15" customFormat="1" ht="20.100000000000001" customHeight="1" x14ac:dyDescent="0.25">
      <c r="E30" s="4"/>
      <c r="F30" s="4"/>
      <c r="G30" s="4"/>
      <c r="H30" s="4"/>
      <c r="I30" s="14"/>
    </row>
    <row r="31" spans="2:15" customFormat="1" ht="20.100000000000001" customHeight="1" x14ac:dyDescent="0.25">
      <c r="E31" s="4"/>
      <c r="F31" s="4"/>
      <c r="G31" s="4"/>
      <c r="H31" s="4"/>
      <c r="I31" s="14"/>
    </row>
    <row r="32" spans="2:15" customFormat="1" ht="20.100000000000001" customHeight="1" x14ac:dyDescent="0.25">
      <c r="E32" s="4"/>
      <c r="F32" s="4"/>
      <c r="G32" s="4"/>
      <c r="H32" s="4"/>
      <c r="I32" s="14"/>
    </row>
    <row r="33" spans="6:23" x14ac:dyDescent="0.25">
      <c r="F33" s="1"/>
      <c r="G33" s="1"/>
      <c r="H33" s="1"/>
      <c r="I33" s="1"/>
      <c r="J33" s="1"/>
      <c r="M33" s="1"/>
      <c r="N33" s="1"/>
      <c r="O33" s="1"/>
      <c r="P33" s="1"/>
      <c r="Q33" s="1"/>
      <c r="R33" s="1"/>
      <c r="V33" s="1"/>
      <c r="W33" s="1"/>
    </row>
    <row r="34" spans="6:23" x14ac:dyDescent="0.25">
      <c r="F34" s="1"/>
      <c r="G34" s="1"/>
      <c r="H34" s="1"/>
      <c r="I34" s="1"/>
      <c r="J34" s="1"/>
      <c r="M34" s="1"/>
      <c r="N34" s="1"/>
      <c r="O34" s="1"/>
      <c r="P34" s="1"/>
      <c r="Q34" s="1"/>
      <c r="R34" s="1"/>
      <c r="S34" s="1"/>
      <c r="U34" s="1"/>
      <c r="V34" s="1"/>
      <c r="W34" s="1"/>
    </row>
    <row r="35" spans="6:23" x14ac:dyDescent="0.25">
      <c r="M35" s="1"/>
      <c r="N35" s="1"/>
      <c r="O35" s="1"/>
    </row>
    <row r="36" spans="6:23" x14ac:dyDescent="0.25">
      <c r="M36" s="1"/>
      <c r="N36" s="1"/>
      <c r="O36" s="1"/>
    </row>
    <row r="37" spans="6:23" x14ac:dyDescent="0.25">
      <c r="J37" s="18"/>
      <c r="K37" s="18"/>
    </row>
    <row r="38" spans="6:23" x14ac:dyDescent="0.25">
      <c r="J38" s="19"/>
      <c r="K38" s="19"/>
    </row>
    <row r="39" spans="6:23" x14ac:dyDescent="0.25">
      <c r="J39" s="19"/>
      <c r="K39" s="19"/>
    </row>
    <row r="40" spans="6:23" x14ac:dyDescent="0.25">
      <c r="J40" s="19"/>
      <c r="K40" s="19"/>
    </row>
    <row r="41" spans="6:23" x14ac:dyDescent="0.25">
      <c r="J41" s="19"/>
      <c r="K41" s="19"/>
    </row>
  </sheetData>
  <mergeCells count="23">
    <mergeCell ref="G8:H8"/>
    <mergeCell ref="B6:H6"/>
    <mergeCell ref="E8:F8"/>
    <mergeCell ref="Q10:R10"/>
    <mergeCell ref="C11:D11"/>
    <mergeCell ref="Q11:R11"/>
    <mergeCell ref="C12:D12"/>
    <mergeCell ref="Q12:R12"/>
    <mergeCell ref="B1:X1"/>
    <mergeCell ref="L22:M22"/>
    <mergeCell ref="L24:M24"/>
    <mergeCell ref="L25:M25"/>
    <mergeCell ref="D15:F15"/>
    <mergeCell ref="D16:F16"/>
    <mergeCell ref="D17:F17"/>
    <mergeCell ref="D19:F19"/>
    <mergeCell ref="D20:F20"/>
    <mergeCell ref="D21:F21"/>
    <mergeCell ref="Q9:R9"/>
    <mergeCell ref="C9:D9"/>
    <mergeCell ref="C13:D13"/>
    <mergeCell ref="Q13:R13"/>
    <mergeCell ref="C10:D10"/>
  </mergeCells>
  <conditionalFormatting sqref="J13">
    <cfRule type="containsBlanks" dxfId="32" priority="218">
      <formula>LEN(TRIM(J13))=0</formula>
    </cfRule>
  </conditionalFormatting>
  <conditionalFormatting sqref="K13">
    <cfRule type="containsBlanks" dxfId="31" priority="217">
      <formula>LEN(TRIM(K13))=0</formula>
    </cfRule>
  </conditionalFormatting>
  <conditionalFormatting sqref="L13">
    <cfRule type="containsBlanks" dxfId="30" priority="216">
      <formula>LEN(TRIM(L13))=0</formula>
    </cfRule>
  </conditionalFormatting>
  <conditionalFormatting sqref="M13">
    <cfRule type="containsBlanks" dxfId="29" priority="215">
      <formula>LEN(TRIM(M13))=0</formula>
    </cfRule>
  </conditionalFormatting>
  <conditionalFormatting sqref="N13">
    <cfRule type="containsBlanks" dxfId="28" priority="214">
      <formula>LEN(TRIM(N13))=0</formula>
    </cfRule>
  </conditionalFormatting>
  <conditionalFormatting sqref="O13">
    <cfRule type="containsBlanks" dxfId="27" priority="213">
      <formula>LEN(TRIM(O13))=0</formula>
    </cfRule>
  </conditionalFormatting>
  <conditionalFormatting sqref="U10:U13">
    <cfRule type="containsBlanks" dxfId="26" priority="210">
      <formula>LEN(TRIM(U10))=0</formula>
    </cfRule>
  </conditionalFormatting>
  <conditionalFormatting sqref="Q13:R13">
    <cfRule type="containsBlanks" dxfId="25" priority="209">
      <formula>LEN(TRIM(Q13))=0</formula>
    </cfRule>
  </conditionalFormatting>
  <conditionalFormatting sqref="P13">
    <cfRule type="containsBlanks" dxfId="24" priority="207">
      <formula>LEN(TRIM(P13))=0</formula>
    </cfRule>
  </conditionalFormatting>
  <conditionalFormatting sqref="S10:S13">
    <cfRule type="containsBlanks" dxfId="23" priority="208">
      <formula>LEN(TRIM(S10))=0</formula>
    </cfRule>
  </conditionalFormatting>
  <conditionalFormatting sqref="T10:T13">
    <cfRule type="containsBlanks" dxfId="22" priority="206">
      <formula>LEN(TRIM(T10))=0</formula>
    </cfRule>
  </conditionalFormatting>
  <conditionalFormatting sqref="V10:V13">
    <cfRule type="containsBlanks" dxfId="21" priority="205">
      <formula>LEN(TRIM(V10))=0</formula>
    </cfRule>
  </conditionalFormatting>
  <conditionalFormatting sqref="C24:C25">
    <cfRule type="containsBlanks" dxfId="20" priority="46">
      <formula>LEN(TRIM(C24))=0</formula>
    </cfRule>
  </conditionalFormatting>
  <conditionalFormatting sqref="D19:F21">
    <cfRule type="containsBlanks" dxfId="19" priority="45">
      <formula>LEN(TRIM(D19))=0</formula>
    </cfRule>
  </conditionalFormatting>
  <conditionalFormatting sqref="L24:M25">
    <cfRule type="containsBlanks" dxfId="18" priority="48">
      <formula>LEN(TRIM(L24))=0</formula>
    </cfRule>
  </conditionalFormatting>
  <conditionalFormatting sqref="D15:F17">
    <cfRule type="containsBlanks" dxfId="17" priority="47">
      <formula>LEN(TRIM(D15))=0</formula>
    </cfRule>
  </conditionalFormatting>
  <conditionalFormatting sqref="X13">
    <cfRule type="containsBlanks" dxfId="16" priority="36">
      <formula>LEN(TRIM(X13))=0</formula>
    </cfRule>
  </conditionalFormatting>
  <conditionalFormatting sqref="J10:J12">
    <cfRule type="containsBlanks" dxfId="15" priority="13">
      <formula>LEN(TRIM(J10))=0</formula>
    </cfRule>
  </conditionalFormatting>
  <conditionalFormatting sqref="K10:K12">
    <cfRule type="containsBlanks" dxfId="14" priority="12">
      <formula>LEN(TRIM(K10))=0</formula>
    </cfRule>
  </conditionalFormatting>
  <conditionalFormatting sqref="L10:L12">
    <cfRule type="containsBlanks" dxfId="13" priority="11">
      <formula>LEN(TRIM(L10))=0</formula>
    </cfRule>
  </conditionalFormatting>
  <conditionalFormatting sqref="M10:M12">
    <cfRule type="containsBlanks" dxfId="12" priority="10">
      <formula>LEN(TRIM(M10))=0</formula>
    </cfRule>
  </conditionalFormatting>
  <conditionalFormatting sqref="N10:N12">
    <cfRule type="containsBlanks" dxfId="11" priority="9">
      <formula>LEN(TRIM(N10))=0</formula>
    </cfRule>
  </conditionalFormatting>
  <conditionalFormatting sqref="O10:O12">
    <cfRule type="containsBlanks" dxfId="10" priority="8">
      <formula>LEN(TRIM(O10))=0</formula>
    </cfRule>
  </conditionalFormatting>
  <conditionalFormatting sqref="Q10:R12">
    <cfRule type="containsBlanks" dxfId="8" priority="6">
      <formula>LEN(TRIM(Q10))=0</formula>
    </cfRule>
  </conditionalFormatting>
  <conditionalFormatting sqref="P10:P12">
    <cfRule type="containsBlanks" dxfId="7" priority="4">
      <formula>LEN(TRIM(P10))=0</formula>
    </cfRule>
  </conditionalFormatting>
  <conditionalFormatting sqref="X10:X12">
    <cfRule type="containsBlanks" dxfId="3" priority="1">
      <formula>LEN(TRIM(X10))=0</formula>
    </cfRule>
  </conditionalFormatting>
  <pageMargins left="0.70866141732283472" right="0.70866141732283472" top="0.98425196850393704" bottom="0.74803149606299213" header="0.31496062992125984" footer="0.31496062992125984"/>
  <pageSetup paperSize="9" scale="48" orientation="landscape" r:id="rId1"/>
  <headerFooter>
    <oddHeader>&amp;C&amp;"Arial,Normálne"&amp;16CENOVÁ PONUKA&amp;11
&amp;14pre účel
prípravnej trhovej konzultácia a predbežného zapojenia záujemcov alebo uchádzačov (ďalej aj "PTK")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W50"/>
  <sheetViews>
    <sheetView showGridLines="0" zoomScaleNormal="100" workbookViewId="0"/>
  </sheetViews>
  <sheetFormatPr defaultColWidth="9.140625" defaultRowHeight="12.75" x14ac:dyDescent="0.2"/>
  <cols>
    <col min="1" max="1" width="1.85546875" style="64" customWidth="1"/>
    <col min="2" max="2" width="6.5703125" style="64" customWidth="1"/>
    <col min="3" max="4" width="35.7109375" style="64" customWidth="1"/>
    <col min="5" max="8" width="12.7109375" style="63" customWidth="1"/>
    <col min="9" max="9" width="15.7109375" style="63" customWidth="1"/>
    <col min="10" max="10" width="7.85546875" style="64" customWidth="1"/>
    <col min="11" max="11" width="15.7109375" style="64" customWidth="1"/>
    <col min="12" max="12" width="10.7109375" style="64" customWidth="1"/>
    <col min="13" max="13" width="15.7109375" style="64" customWidth="1"/>
    <col min="14" max="16384" width="9.140625" style="64"/>
  </cols>
  <sheetData>
    <row r="1" spans="1:23" s="2" customFormat="1" ht="20.100000000000001" customHeight="1" x14ac:dyDescent="0.25">
      <c r="B1" s="128" t="s">
        <v>62</v>
      </c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28"/>
      <c r="S1" s="128"/>
      <c r="T1" s="128"/>
      <c r="U1" s="5"/>
      <c r="V1" s="8"/>
      <c r="W1" s="11"/>
    </row>
    <row r="2" spans="1:23" s="2" customFormat="1" ht="15" x14ac:dyDescent="0.25">
      <c r="A2"/>
      <c r="B2" s="6"/>
      <c r="C2" s="6"/>
      <c r="E2" s="3"/>
      <c r="F2" s="3"/>
      <c r="G2" s="5"/>
      <c r="H2" s="3"/>
      <c r="I2" s="3"/>
      <c r="J2" s="3"/>
      <c r="K2" s="3"/>
      <c r="L2" s="3"/>
      <c r="M2" s="3"/>
      <c r="N2" s="8"/>
      <c r="O2" s="9"/>
      <c r="P2" s="9"/>
      <c r="Q2" s="10"/>
      <c r="R2" s="11"/>
      <c r="S2" s="5"/>
      <c r="T2" s="5"/>
      <c r="U2" s="5"/>
      <c r="V2" s="8"/>
      <c r="W2" s="11"/>
    </row>
    <row r="3" spans="1:23" customFormat="1" ht="15" x14ac:dyDescent="0.25">
      <c r="B3" s="32" t="s">
        <v>63</v>
      </c>
      <c r="C3" s="33"/>
      <c r="D3" s="33"/>
    </row>
    <row r="4" spans="1:23" customFormat="1" ht="15" x14ac:dyDescent="0.25">
      <c r="B4" s="34" t="str">
        <f>'Príloha č. 1'!B4</f>
        <v>Profesionálne dezinfekčné prípravky</v>
      </c>
      <c r="C4" s="33"/>
      <c r="D4" s="33"/>
    </row>
    <row r="5" spans="1:23" customFormat="1" ht="15" x14ac:dyDescent="0.25">
      <c r="B5" s="34"/>
      <c r="C5" s="33"/>
      <c r="D5" s="33"/>
    </row>
    <row r="6" spans="1:23" customFormat="1" ht="24.95" customHeight="1" x14ac:dyDescent="0.25">
      <c r="B6" s="129" t="s">
        <v>65</v>
      </c>
      <c r="C6" s="130"/>
      <c r="D6" s="130"/>
      <c r="E6" s="130"/>
      <c r="F6" s="131"/>
    </row>
    <row r="7" spans="1:23" customFormat="1" ht="15.75" customHeight="1" thickBot="1" x14ac:dyDescent="0.3"/>
    <row r="8" spans="1:23" s="65" customFormat="1" ht="30" customHeight="1" thickBot="1" x14ac:dyDescent="0.3">
      <c r="B8" s="157" t="s">
        <v>66</v>
      </c>
      <c r="C8" s="158"/>
      <c r="D8" s="158"/>
      <c r="E8" s="158"/>
      <c r="F8" s="158"/>
      <c r="G8" s="158"/>
      <c r="H8" s="158"/>
      <c r="I8" s="158"/>
      <c r="J8" s="158"/>
      <c r="K8" s="158"/>
      <c r="L8" s="158"/>
      <c r="M8" s="159"/>
    </row>
    <row r="9" spans="1:23" s="66" customFormat="1" ht="30" customHeight="1" x14ac:dyDescent="0.25">
      <c r="B9" s="160" t="s">
        <v>8</v>
      </c>
      <c r="C9" s="162" t="s">
        <v>50</v>
      </c>
      <c r="D9" s="164" t="s">
        <v>51</v>
      </c>
      <c r="E9" s="166" t="s">
        <v>13</v>
      </c>
      <c r="F9" s="166" t="s">
        <v>52</v>
      </c>
      <c r="G9" s="168" t="s">
        <v>53</v>
      </c>
      <c r="H9" s="170" t="s">
        <v>54</v>
      </c>
      <c r="I9" s="172" t="s">
        <v>55</v>
      </c>
      <c r="J9" s="174" t="s">
        <v>56</v>
      </c>
      <c r="K9" s="154" t="s">
        <v>57</v>
      </c>
      <c r="L9" s="155"/>
      <c r="M9" s="156"/>
    </row>
    <row r="10" spans="1:23" s="66" customFormat="1" ht="30" customHeight="1" x14ac:dyDescent="0.25">
      <c r="B10" s="161"/>
      <c r="C10" s="163"/>
      <c r="D10" s="165"/>
      <c r="E10" s="167"/>
      <c r="F10" s="167"/>
      <c r="G10" s="169"/>
      <c r="H10" s="171"/>
      <c r="I10" s="173"/>
      <c r="J10" s="175"/>
      <c r="K10" s="67" t="s">
        <v>58</v>
      </c>
      <c r="L10" s="68" t="s">
        <v>59</v>
      </c>
      <c r="M10" s="69" t="s">
        <v>60</v>
      </c>
    </row>
    <row r="11" spans="1:23" s="93" customFormat="1" ht="9.9499999999999993" customHeight="1" x14ac:dyDescent="0.25">
      <c r="B11" s="95" t="s">
        <v>1</v>
      </c>
      <c r="C11" s="94" t="s">
        <v>23</v>
      </c>
      <c r="D11" s="94" t="s">
        <v>24</v>
      </c>
      <c r="E11" s="94" t="s">
        <v>25</v>
      </c>
      <c r="F11" s="94" t="s">
        <v>30</v>
      </c>
      <c r="G11" s="94" t="s">
        <v>40</v>
      </c>
      <c r="H11" s="94" t="s">
        <v>41</v>
      </c>
      <c r="I11" s="94" t="s">
        <v>43</v>
      </c>
      <c r="J11" s="94" t="s">
        <v>44</v>
      </c>
      <c r="K11" s="94" t="s">
        <v>45</v>
      </c>
      <c r="L11" s="94" t="s">
        <v>46</v>
      </c>
      <c r="M11" s="96" t="s">
        <v>49</v>
      </c>
    </row>
    <row r="12" spans="1:23" s="81" customFormat="1" ht="30" customHeight="1" x14ac:dyDescent="0.25">
      <c r="B12" s="70"/>
      <c r="C12" s="71"/>
      <c r="D12" s="72"/>
      <c r="E12" s="73"/>
      <c r="F12" s="73"/>
      <c r="G12" s="74"/>
      <c r="H12" s="75"/>
      <c r="I12" s="76"/>
      <c r="J12" s="77"/>
      <c r="K12" s="78"/>
      <c r="L12" s="79"/>
      <c r="M12" s="80"/>
    </row>
    <row r="13" spans="1:23" s="81" customFormat="1" ht="30" customHeight="1" thickBot="1" x14ac:dyDescent="0.3">
      <c r="B13" s="82"/>
      <c r="C13" s="83"/>
      <c r="D13" s="84"/>
      <c r="E13" s="85"/>
      <c r="F13" s="85"/>
      <c r="G13" s="86"/>
      <c r="H13" s="87"/>
      <c r="I13" s="88"/>
      <c r="J13" s="89"/>
      <c r="K13" s="90"/>
      <c r="L13" s="91"/>
      <c r="M13" s="92"/>
    </row>
    <row r="14" spans="1:23" s="81" customFormat="1" ht="6.75" customHeight="1" thickBot="1" x14ac:dyDescent="0.3">
      <c r="B14" s="183"/>
      <c r="C14" s="184"/>
      <c r="D14" s="184"/>
      <c r="E14" s="183"/>
      <c r="F14" s="183"/>
      <c r="G14" s="183"/>
      <c r="H14" s="183"/>
      <c r="I14" s="183"/>
      <c r="J14" s="183"/>
      <c r="K14" s="185"/>
      <c r="L14" s="186"/>
      <c r="M14" s="185"/>
    </row>
    <row r="15" spans="1:23" s="65" customFormat="1" ht="30" customHeight="1" thickBot="1" x14ac:dyDescent="0.3">
      <c r="B15" s="157" t="s">
        <v>81</v>
      </c>
      <c r="C15" s="158"/>
      <c r="D15" s="158"/>
      <c r="E15" s="158"/>
      <c r="F15" s="158"/>
      <c r="G15" s="158"/>
      <c r="H15" s="158"/>
      <c r="I15" s="158"/>
      <c r="J15" s="158"/>
      <c r="K15" s="158"/>
      <c r="L15" s="158"/>
      <c r="M15" s="159"/>
    </row>
    <row r="16" spans="1:23" s="66" customFormat="1" ht="30" customHeight="1" x14ac:dyDescent="0.25">
      <c r="B16" s="160" t="s">
        <v>8</v>
      </c>
      <c r="C16" s="162" t="s">
        <v>50</v>
      </c>
      <c r="D16" s="164" t="s">
        <v>51</v>
      </c>
      <c r="E16" s="166" t="s">
        <v>13</v>
      </c>
      <c r="F16" s="166" t="s">
        <v>52</v>
      </c>
      <c r="G16" s="168" t="s">
        <v>53</v>
      </c>
      <c r="H16" s="170" t="s">
        <v>54</v>
      </c>
      <c r="I16" s="172" t="s">
        <v>55</v>
      </c>
      <c r="J16" s="174" t="s">
        <v>56</v>
      </c>
      <c r="K16" s="154" t="s">
        <v>57</v>
      </c>
      <c r="L16" s="155"/>
      <c r="M16" s="156"/>
    </row>
    <row r="17" spans="2:13" s="66" customFormat="1" ht="30" customHeight="1" x14ac:dyDescent="0.25">
      <c r="B17" s="161"/>
      <c r="C17" s="163"/>
      <c r="D17" s="165"/>
      <c r="E17" s="167"/>
      <c r="F17" s="167"/>
      <c r="G17" s="169"/>
      <c r="H17" s="171"/>
      <c r="I17" s="173"/>
      <c r="J17" s="175"/>
      <c r="K17" s="67" t="s">
        <v>58</v>
      </c>
      <c r="L17" s="68" t="s">
        <v>59</v>
      </c>
      <c r="M17" s="69" t="s">
        <v>60</v>
      </c>
    </row>
    <row r="18" spans="2:13" s="93" customFormat="1" ht="9.9499999999999993" customHeight="1" x14ac:dyDescent="0.25">
      <c r="B18" s="95" t="s">
        <v>1</v>
      </c>
      <c r="C18" s="94" t="s">
        <v>23</v>
      </c>
      <c r="D18" s="94" t="s">
        <v>24</v>
      </c>
      <c r="E18" s="94" t="s">
        <v>25</v>
      </c>
      <c r="F18" s="94" t="s">
        <v>30</v>
      </c>
      <c r="G18" s="94" t="s">
        <v>40</v>
      </c>
      <c r="H18" s="94" t="s">
        <v>41</v>
      </c>
      <c r="I18" s="94" t="s">
        <v>43</v>
      </c>
      <c r="J18" s="94" t="s">
        <v>44</v>
      </c>
      <c r="K18" s="94" t="s">
        <v>45</v>
      </c>
      <c r="L18" s="94" t="s">
        <v>46</v>
      </c>
      <c r="M18" s="96" t="s">
        <v>49</v>
      </c>
    </row>
    <row r="19" spans="2:13" s="81" customFormat="1" ht="30" customHeight="1" x14ac:dyDescent="0.25">
      <c r="B19" s="70"/>
      <c r="C19" s="71"/>
      <c r="D19" s="72"/>
      <c r="E19" s="73"/>
      <c r="F19" s="73"/>
      <c r="G19" s="74"/>
      <c r="H19" s="75"/>
      <c r="I19" s="76"/>
      <c r="J19" s="77"/>
      <c r="K19" s="78"/>
      <c r="L19" s="79"/>
      <c r="M19" s="80"/>
    </row>
    <row r="20" spans="2:13" s="81" customFormat="1" ht="30" customHeight="1" thickBot="1" x14ac:dyDescent="0.3">
      <c r="B20" s="82"/>
      <c r="C20" s="83"/>
      <c r="D20" s="84"/>
      <c r="E20" s="85"/>
      <c r="F20" s="85"/>
      <c r="G20" s="86"/>
      <c r="H20" s="87"/>
      <c r="I20" s="88"/>
      <c r="J20" s="89"/>
      <c r="K20" s="90"/>
      <c r="L20" s="91"/>
      <c r="M20" s="92"/>
    </row>
    <row r="21" spans="2:13" s="81" customFormat="1" ht="6.75" customHeight="1" thickBot="1" x14ac:dyDescent="0.3">
      <c r="B21" s="183"/>
      <c r="C21" s="184"/>
      <c r="D21" s="184"/>
      <c r="E21" s="183"/>
      <c r="F21" s="183"/>
      <c r="G21" s="183"/>
      <c r="H21" s="183"/>
      <c r="I21" s="183"/>
      <c r="J21" s="183"/>
      <c r="K21" s="185"/>
      <c r="L21" s="186"/>
      <c r="M21" s="185"/>
    </row>
    <row r="22" spans="2:13" s="65" customFormat="1" ht="30" customHeight="1" thickBot="1" x14ac:dyDescent="0.3">
      <c r="B22" s="157" t="s">
        <v>90</v>
      </c>
      <c r="C22" s="158"/>
      <c r="D22" s="158"/>
      <c r="E22" s="158"/>
      <c r="F22" s="158"/>
      <c r="G22" s="158"/>
      <c r="H22" s="158"/>
      <c r="I22" s="158"/>
      <c r="J22" s="158"/>
      <c r="K22" s="158"/>
      <c r="L22" s="158"/>
      <c r="M22" s="159"/>
    </row>
    <row r="23" spans="2:13" s="66" customFormat="1" ht="30" customHeight="1" x14ac:dyDescent="0.25">
      <c r="B23" s="160" t="s">
        <v>8</v>
      </c>
      <c r="C23" s="162" t="s">
        <v>50</v>
      </c>
      <c r="D23" s="164" t="s">
        <v>51</v>
      </c>
      <c r="E23" s="166" t="s">
        <v>13</v>
      </c>
      <c r="F23" s="166" t="s">
        <v>52</v>
      </c>
      <c r="G23" s="168" t="s">
        <v>53</v>
      </c>
      <c r="H23" s="170" t="s">
        <v>54</v>
      </c>
      <c r="I23" s="172" t="s">
        <v>55</v>
      </c>
      <c r="J23" s="174" t="s">
        <v>56</v>
      </c>
      <c r="K23" s="154" t="s">
        <v>57</v>
      </c>
      <c r="L23" s="155"/>
      <c r="M23" s="156"/>
    </row>
    <row r="24" spans="2:13" s="66" customFormat="1" ht="30" customHeight="1" x14ac:dyDescent="0.25">
      <c r="B24" s="161"/>
      <c r="C24" s="163"/>
      <c r="D24" s="165"/>
      <c r="E24" s="167"/>
      <c r="F24" s="167"/>
      <c r="G24" s="169"/>
      <c r="H24" s="171"/>
      <c r="I24" s="173"/>
      <c r="J24" s="175"/>
      <c r="K24" s="67" t="s">
        <v>58</v>
      </c>
      <c r="L24" s="68" t="s">
        <v>59</v>
      </c>
      <c r="M24" s="69" t="s">
        <v>60</v>
      </c>
    </row>
    <row r="25" spans="2:13" s="93" customFormat="1" ht="9.9499999999999993" customHeight="1" x14ac:dyDescent="0.25">
      <c r="B25" s="95" t="s">
        <v>1</v>
      </c>
      <c r="C25" s="94" t="s">
        <v>23</v>
      </c>
      <c r="D25" s="94" t="s">
        <v>24</v>
      </c>
      <c r="E25" s="94" t="s">
        <v>25</v>
      </c>
      <c r="F25" s="94" t="s">
        <v>30</v>
      </c>
      <c r="G25" s="94" t="s">
        <v>40</v>
      </c>
      <c r="H25" s="94" t="s">
        <v>41</v>
      </c>
      <c r="I25" s="94" t="s">
        <v>43</v>
      </c>
      <c r="J25" s="94" t="s">
        <v>44</v>
      </c>
      <c r="K25" s="94" t="s">
        <v>45</v>
      </c>
      <c r="L25" s="94" t="s">
        <v>46</v>
      </c>
      <c r="M25" s="96" t="s">
        <v>49</v>
      </c>
    </row>
    <row r="26" spans="2:13" s="81" customFormat="1" ht="30" customHeight="1" x14ac:dyDescent="0.25">
      <c r="B26" s="70"/>
      <c r="C26" s="71"/>
      <c r="D26" s="72"/>
      <c r="E26" s="73"/>
      <c r="F26" s="73"/>
      <c r="G26" s="74"/>
      <c r="H26" s="75"/>
      <c r="I26" s="76"/>
      <c r="J26" s="77"/>
      <c r="K26" s="78"/>
      <c r="L26" s="79"/>
      <c r="M26" s="80"/>
    </row>
    <row r="27" spans="2:13" s="81" customFormat="1" ht="30" customHeight="1" thickBot="1" x14ac:dyDescent="0.3">
      <c r="B27" s="82"/>
      <c r="C27" s="83"/>
      <c r="D27" s="84"/>
      <c r="E27" s="85"/>
      <c r="F27" s="85"/>
      <c r="G27" s="86"/>
      <c r="H27" s="87"/>
      <c r="I27" s="88"/>
      <c r="J27" s="89"/>
      <c r="K27" s="90"/>
      <c r="L27" s="91"/>
      <c r="M27" s="92"/>
    </row>
    <row r="28" spans="2:13" s="81" customFormat="1" ht="6.75" customHeight="1" thickBot="1" x14ac:dyDescent="0.3">
      <c r="B28" s="183"/>
      <c r="C28" s="184"/>
      <c r="D28" s="184"/>
      <c r="E28" s="183"/>
      <c r="F28" s="183"/>
      <c r="G28" s="183"/>
      <c r="H28" s="183"/>
      <c r="I28" s="183"/>
      <c r="J28" s="183"/>
      <c r="K28" s="185"/>
      <c r="L28" s="186"/>
      <c r="M28" s="185"/>
    </row>
    <row r="29" spans="2:13" s="65" customFormat="1" ht="30" customHeight="1" thickBot="1" x14ac:dyDescent="0.3">
      <c r="B29" s="157" t="s">
        <v>100</v>
      </c>
      <c r="C29" s="158"/>
      <c r="D29" s="158"/>
      <c r="E29" s="158"/>
      <c r="F29" s="158"/>
      <c r="G29" s="158"/>
      <c r="H29" s="158"/>
      <c r="I29" s="158"/>
      <c r="J29" s="158"/>
      <c r="K29" s="158"/>
      <c r="L29" s="158"/>
      <c r="M29" s="159"/>
    </row>
    <row r="30" spans="2:13" s="66" customFormat="1" ht="30" customHeight="1" x14ac:dyDescent="0.25">
      <c r="B30" s="160" t="s">
        <v>8</v>
      </c>
      <c r="C30" s="162" t="s">
        <v>50</v>
      </c>
      <c r="D30" s="164" t="s">
        <v>51</v>
      </c>
      <c r="E30" s="166" t="s">
        <v>13</v>
      </c>
      <c r="F30" s="166" t="s">
        <v>52</v>
      </c>
      <c r="G30" s="168" t="s">
        <v>53</v>
      </c>
      <c r="H30" s="170" t="s">
        <v>54</v>
      </c>
      <c r="I30" s="172" t="s">
        <v>55</v>
      </c>
      <c r="J30" s="174" t="s">
        <v>56</v>
      </c>
      <c r="K30" s="154" t="s">
        <v>57</v>
      </c>
      <c r="L30" s="155"/>
      <c r="M30" s="156"/>
    </row>
    <row r="31" spans="2:13" s="66" customFormat="1" ht="30" customHeight="1" x14ac:dyDescent="0.25">
      <c r="B31" s="161"/>
      <c r="C31" s="163"/>
      <c r="D31" s="165"/>
      <c r="E31" s="167"/>
      <c r="F31" s="167"/>
      <c r="G31" s="169"/>
      <c r="H31" s="171"/>
      <c r="I31" s="173"/>
      <c r="J31" s="175"/>
      <c r="K31" s="67" t="s">
        <v>58</v>
      </c>
      <c r="L31" s="68" t="s">
        <v>59</v>
      </c>
      <c r="M31" s="69" t="s">
        <v>60</v>
      </c>
    </row>
    <row r="32" spans="2:13" s="93" customFormat="1" ht="9.9499999999999993" customHeight="1" x14ac:dyDescent="0.25">
      <c r="B32" s="95" t="s">
        <v>1</v>
      </c>
      <c r="C32" s="94" t="s">
        <v>23</v>
      </c>
      <c r="D32" s="94" t="s">
        <v>24</v>
      </c>
      <c r="E32" s="94" t="s">
        <v>25</v>
      </c>
      <c r="F32" s="94" t="s">
        <v>30</v>
      </c>
      <c r="G32" s="94" t="s">
        <v>40</v>
      </c>
      <c r="H32" s="94" t="s">
        <v>41</v>
      </c>
      <c r="I32" s="94" t="s">
        <v>43</v>
      </c>
      <c r="J32" s="94" t="s">
        <v>44</v>
      </c>
      <c r="K32" s="94" t="s">
        <v>45</v>
      </c>
      <c r="L32" s="94" t="s">
        <v>46</v>
      </c>
      <c r="M32" s="96" t="s">
        <v>49</v>
      </c>
    </row>
    <row r="33" spans="2:13" s="81" customFormat="1" ht="30" customHeight="1" x14ac:dyDescent="0.25">
      <c r="B33" s="70"/>
      <c r="C33" s="71"/>
      <c r="D33" s="72"/>
      <c r="E33" s="73"/>
      <c r="F33" s="73"/>
      <c r="G33" s="74"/>
      <c r="H33" s="75"/>
      <c r="I33" s="76"/>
      <c r="J33" s="77"/>
      <c r="K33" s="78"/>
      <c r="L33" s="79"/>
      <c r="M33" s="80"/>
    </row>
    <row r="34" spans="2:13" s="81" customFormat="1" ht="30" customHeight="1" thickBot="1" x14ac:dyDescent="0.3">
      <c r="B34" s="82"/>
      <c r="C34" s="83"/>
      <c r="D34" s="84"/>
      <c r="E34" s="85"/>
      <c r="F34" s="85"/>
      <c r="G34" s="86"/>
      <c r="H34" s="87"/>
      <c r="I34" s="88"/>
      <c r="J34" s="89"/>
      <c r="K34" s="90"/>
      <c r="L34" s="91"/>
      <c r="M34" s="92"/>
    </row>
    <row r="36" spans="2:13" ht="20.100000000000001" customHeight="1" x14ac:dyDescent="0.2">
      <c r="B36" s="39" t="s">
        <v>31</v>
      </c>
      <c r="C36" s="39"/>
      <c r="D36" s="100"/>
      <c r="E36" s="64"/>
      <c r="H36" s="39"/>
      <c r="I36" s="39"/>
      <c r="J36" s="39"/>
      <c r="K36" s="39"/>
    </row>
    <row r="37" spans="2:13" ht="20.100000000000001" customHeight="1" x14ac:dyDescent="0.2">
      <c r="B37" s="39" t="s">
        <v>32</v>
      </c>
      <c r="C37" s="39"/>
      <c r="D37" s="101"/>
      <c r="E37" s="64"/>
      <c r="H37" s="39"/>
      <c r="I37" s="39"/>
      <c r="J37" s="39"/>
      <c r="K37" s="39"/>
    </row>
    <row r="38" spans="2:13" ht="20.100000000000001" customHeight="1" x14ac:dyDescent="0.2">
      <c r="B38" s="39" t="s">
        <v>33</v>
      </c>
      <c r="C38" s="39"/>
      <c r="D38" s="101"/>
      <c r="E38" s="64"/>
      <c r="H38" s="39"/>
      <c r="I38" s="39"/>
      <c r="J38" s="39"/>
      <c r="K38" s="39"/>
    </row>
    <row r="39" spans="2:13" ht="20.100000000000001" customHeight="1" x14ac:dyDescent="0.2">
      <c r="B39" s="39"/>
      <c r="C39" s="39"/>
      <c r="D39" s="39"/>
      <c r="E39" s="64"/>
      <c r="H39" s="39"/>
      <c r="I39" s="39"/>
      <c r="J39" s="39"/>
      <c r="K39" s="39"/>
    </row>
    <row r="40" spans="2:13" ht="20.100000000000001" customHeight="1" x14ac:dyDescent="0.2">
      <c r="B40" s="39" t="s">
        <v>34</v>
      </c>
      <c r="C40" s="39"/>
      <c r="D40" s="101"/>
      <c r="E40" s="64"/>
      <c r="H40" s="39"/>
      <c r="I40" s="39"/>
      <c r="J40" s="39"/>
      <c r="K40" s="39"/>
    </row>
    <row r="41" spans="2:13" ht="20.100000000000001" customHeight="1" x14ac:dyDescent="0.25">
      <c r="B41" s="39" t="s">
        <v>35</v>
      </c>
      <c r="C41" s="39"/>
      <c r="D41" s="101"/>
      <c r="E41" s="64"/>
      <c r="H41" s="39"/>
      <c r="I41"/>
      <c r="J41"/>
      <c r="K41"/>
    </row>
    <row r="42" spans="2:13" ht="20.100000000000001" customHeight="1" x14ac:dyDescent="0.2">
      <c r="B42" s="39" t="s">
        <v>36</v>
      </c>
      <c r="C42" s="39"/>
      <c r="D42" s="101"/>
      <c r="E42" s="64"/>
      <c r="H42" s="39"/>
      <c r="I42" s="44"/>
      <c r="J42" s="45"/>
      <c r="K42" s="45"/>
    </row>
    <row r="43" spans="2:13" ht="20.100000000000001" customHeight="1" x14ac:dyDescent="0.2">
      <c r="B43" s="42"/>
      <c r="C43" s="42"/>
      <c r="D43" s="42"/>
      <c r="E43" s="42"/>
      <c r="H43" s="39"/>
      <c r="I43" s="50" t="s">
        <v>3</v>
      </c>
      <c r="J43" s="122"/>
      <c r="K43" s="122"/>
    </row>
    <row r="44" spans="2:13" ht="20.100000000000001" customHeight="1" x14ac:dyDescent="0.2">
      <c r="B44" s="42"/>
      <c r="C44" s="42"/>
      <c r="D44" s="42"/>
      <c r="E44" s="42"/>
      <c r="F44" s="43"/>
      <c r="G44" s="43"/>
      <c r="H44" s="39"/>
      <c r="I44" s="50"/>
      <c r="J44" s="51"/>
      <c r="K44" s="51"/>
    </row>
    <row r="45" spans="2:13" ht="20.100000000000001" customHeight="1" x14ac:dyDescent="0.2">
      <c r="B45" s="46" t="s">
        <v>2</v>
      </c>
      <c r="C45" s="101"/>
      <c r="D45" s="42"/>
      <c r="E45" s="42"/>
      <c r="F45" s="47"/>
      <c r="G45" s="47"/>
      <c r="H45" s="48"/>
      <c r="I45" s="52" t="s">
        <v>5</v>
      </c>
      <c r="J45" s="123"/>
      <c r="K45" s="123"/>
    </row>
    <row r="46" spans="2:13" ht="20.100000000000001" customHeight="1" x14ac:dyDescent="0.25">
      <c r="B46" t="s">
        <v>4</v>
      </c>
      <c r="C46" s="101"/>
      <c r="D46" s="42"/>
      <c r="E46" s="42"/>
      <c r="F46"/>
      <c r="G46"/>
      <c r="H46"/>
      <c r="I46" s="52" t="s">
        <v>6</v>
      </c>
      <c r="J46" s="116"/>
      <c r="K46" s="116"/>
    </row>
    <row r="47" spans="2:13" ht="20.100000000000001" customHeight="1" x14ac:dyDescent="0.25">
      <c r="B47"/>
      <c r="C47"/>
      <c r="D47" s="42"/>
      <c r="E47" s="42"/>
      <c r="F47"/>
      <c r="G47"/>
      <c r="H47"/>
      <c r="I47" s="53" t="s">
        <v>7</v>
      </c>
      <c r="J47" s="44"/>
      <c r="K47" s="54"/>
    </row>
    <row r="49" spans="2:3" x14ac:dyDescent="0.2">
      <c r="B49" s="117" t="s">
        <v>37</v>
      </c>
      <c r="C49" s="117"/>
    </row>
    <row r="50" spans="2:3" x14ac:dyDescent="0.2">
      <c r="B50" s="55"/>
      <c r="C50" s="56" t="s">
        <v>38</v>
      </c>
    </row>
  </sheetData>
  <mergeCells count="50">
    <mergeCell ref="B29:M29"/>
    <mergeCell ref="B30:B31"/>
    <mergeCell ref="C30:C31"/>
    <mergeCell ref="D30:D31"/>
    <mergeCell ref="E30:E31"/>
    <mergeCell ref="F30:F31"/>
    <mergeCell ref="G30:G31"/>
    <mergeCell ref="H30:H31"/>
    <mergeCell ref="I30:I31"/>
    <mergeCell ref="J30:J31"/>
    <mergeCell ref="K30:M30"/>
    <mergeCell ref="B22:M22"/>
    <mergeCell ref="B23:B24"/>
    <mergeCell ref="C23:C24"/>
    <mergeCell ref="D23:D24"/>
    <mergeCell ref="E23:E24"/>
    <mergeCell ref="F23:F24"/>
    <mergeCell ref="G23:G24"/>
    <mergeCell ref="H23:H24"/>
    <mergeCell ref="I23:I24"/>
    <mergeCell ref="J23:J24"/>
    <mergeCell ref="K23:M23"/>
    <mergeCell ref="B1:T1"/>
    <mergeCell ref="B6:F6"/>
    <mergeCell ref="B8:M8"/>
    <mergeCell ref="B9:B10"/>
    <mergeCell ref="C9:C10"/>
    <mergeCell ref="D9:D10"/>
    <mergeCell ref="E9:E10"/>
    <mergeCell ref="F9:F10"/>
    <mergeCell ref="G9:G10"/>
    <mergeCell ref="H9:H10"/>
    <mergeCell ref="I9:I10"/>
    <mergeCell ref="J9:J10"/>
    <mergeCell ref="K9:M9"/>
    <mergeCell ref="J45:K45"/>
    <mergeCell ref="J46:K46"/>
    <mergeCell ref="B49:C49"/>
    <mergeCell ref="J43:K43"/>
    <mergeCell ref="B15:M15"/>
    <mergeCell ref="B16:B17"/>
    <mergeCell ref="C16:C17"/>
    <mergeCell ref="D16:D17"/>
    <mergeCell ref="E16:E17"/>
    <mergeCell ref="F16:F17"/>
    <mergeCell ref="G16:G17"/>
    <mergeCell ref="H16:H17"/>
    <mergeCell ref="I16:I17"/>
    <mergeCell ref="J16:J17"/>
    <mergeCell ref="K16:M16"/>
  </mergeCells>
  <conditionalFormatting sqref="C45:C46 D40:D42 D36:D38">
    <cfRule type="containsBlanks" dxfId="2" priority="2">
      <formula>LEN(TRIM(C36))=0</formula>
    </cfRule>
  </conditionalFormatting>
  <conditionalFormatting sqref="J45:K46">
    <cfRule type="containsBlanks" dxfId="1" priority="4">
      <formula>LEN(TRIM(J45))=0</formula>
    </cfRule>
  </conditionalFormatting>
  <pageMargins left="0.7" right="0.7" top="0.75" bottom="0.75" header="0.3" footer="0.3"/>
  <pageSetup paperSize="9" scale="66" orientation="landscape" r:id="rId1"/>
  <rowBreaks count="1" manualBreakCount="1">
    <brk id="28" max="12" man="1"/>
  </rowBreaks>
  <colBreaks count="1" manualBreakCount="1">
    <brk id="1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3</vt:i4>
      </vt:variant>
    </vt:vector>
  </HeadingPairs>
  <TitlesOfParts>
    <vt:vector size="6" baseType="lpstr">
      <vt:lpstr>Príloha č. 1</vt:lpstr>
      <vt:lpstr>Príloha č. 2</vt:lpstr>
      <vt:lpstr>Príloha č. 3</vt:lpstr>
      <vt:lpstr>'Príloha č. 1'!Oblasť_tlače</vt:lpstr>
      <vt:lpstr>'Príloha č. 2'!Oblasť_tlače</vt:lpstr>
      <vt:lpstr>'Príloha č. 3'!Oblasť_tlače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Zuzana Bučeková</dc:creator>
  <cp:lastModifiedBy>Juraj Barbarič</cp:lastModifiedBy>
  <cp:lastPrinted>2024-03-04T11:20:45Z</cp:lastPrinted>
  <dcterms:created xsi:type="dcterms:W3CDTF">2017-04-21T05:51:15Z</dcterms:created>
  <dcterms:modified xsi:type="dcterms:W3CDTF">2024-03-04T11:20:50Z</dcterms:modified>
</cp:coreProperties>
</file>