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Náhradné diely na nákladné motorové vozidlá/Výzva č. 19/Výzva č. 19 Náhradné diely na podvozky/"/>
    </mc:Choice>
  </mc:AlternateContent>
  <xr:revisionPtr revIDLastSave="1933" documentId="11_AD4DCFD4627ACDEAC253F4C6CC9C70AA5BDEDD94" xr6:coauthVersionLast="47" xr6:coauthVersionMax="47" xr10:uidLastSave="{7BFF5501-CE51-4502-9C47-AAE5F7E31052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43" i="1"/>
  <c r="I44" i="1"/>
  <c r="I45" i="1"/>
  <c r="I46" i="1"/>
  <c r="I47" i="1"/>
  <c r="I42" i="1"/>
  <c r="I41" i="1"/>
  <c r="I40" i="1"/>
  <c r="I39" i="1"/>
  <c r="I38" i="1"/>
  <c r="I37" i="1"/>
  <c r="I36" i="1"/>
  <c r="I35" i="1"/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14" i="1"/>
  <c r="I64" i="1" l="1"/>
  <c r="I65" i="1" l="1"/>
  <c r="I66" i="1" s="1"/>
</calcChain>
</file>

<file path=xl/sharedStrings.xml><?xml version="1.0" encoding="utf-8"?>
<sst xmlns="http://schemas.openxmlformats.org/spreadsheetml/2006/main" count="276" uniqueCount="176">
  <si>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</si>
  <si>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</si>
  <si>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</si>
  <si>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</si>
  <si>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</si>
  <si>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</si>
  <si>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</si>
  <si>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</si>
  <si>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</si>
  <si>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</si>
  <si>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</si>
  <si>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</si>
  <si>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</si>
  <si>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</si>
  <si>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</si>
  <si>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</si>
  <si>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</si>
  <si>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</si>
  <si>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</si>
  <si>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</si>
  <si>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</si>
  <si>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</si>
  <si>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</si>
  <si>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</si>
  <si>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</si>
  <si>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</si>
  <si>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</si>
  <si>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</si>
  <si>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</si>
  <si>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</si>
  <si>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</si>
  <si>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16.</t>
  </si>
  <si>
    <t>17.</t>
  </si>
  <si>
    <t>pečiatka, meno a podpis uchádzača</t>
  </si>
  <si>
    <t>.....................................................</t>
  </si>
  <si>
    <t>NÁVRH NA PLNENIE KRITÉRIA_POLOŽKOVÝ ROZPOČET</t>
  </si>
  <si>
    <t>18.</t>
  </si>
  <si>
    <t>19.</t>
  </si>
  <si>
    <t>20.</t>
  </si>
  <si>
    <t>21.</t>
  </si>
  <si>
    <t>22.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</si>
  <si>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</si>
  <si>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</si>
  <si>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</si>
  <si>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</si>
  <si>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>OE</t>
  </si>
  <si>
    <t xml:space="preserve">                          - EKV - verejný obstarávateľ pripúšťa ekvivalent</t>
  </si>
  <si>
    <t>Príloha č. 2A</t>
  </si>
  <si>
    <t>OE/EKV</t>
  </si>
  <si>
    <t>I. časť Mercedes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</si>
  <si>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19 „Náhradné diely na podvozky nákladných motorových vozidiel - II. kategória“</t>
    </r>
  </si>
  <si>
    <t>A9434210412</t>
  </si>
  <si>
    <t>A0034316806</t>
  </si>
  <si>
    <t>Šesťcestný viacokruhový ochranný venti</t>
  </si>
  <si>
    <t>A9604200120</t>
  </si>
  <si>
    <t>Brzdové platničky predné AXOR</t>
  </si>
  <si>
    <t>Brzdový kotúč predný MB</t>
  </si>
  <si>
    <t>A0004295695</t>
  </si>
  <si>
    <t>Vysúšacie puzdro vzduchového systému AXOR (zavit M39)</t>
  </si>
  <si>
    <t>A0004293197</t>
  </si>
  <si>
    <t>Vysúšacie puzdro vzduchového systému AROCS (zavit M41)</t>
  </si>
  <si>
    <t>A0004302670</t>
  </si>
  <si>
    <t>Wabco tlmič hluku pneumatického systému(veľký) AXOR</t>
  </si>
  <si>
    <t>A9042005101</t>
  </si>
  <si>
    <t>Vodná pumpa s tesneniami AXOR</t>
  </si>
  <si>
    <t>A9423260050</t>
  </si>
  <si>
    <t>Uloženie zadného priečneho stabilizátora AXOR</t>
  </si>
  <si>
    <t>A0003264481</t>
  </si>
  <si>
    <t>Púzdro zadného stablizátora AXOR (vnútorný priemer 58mm)</t>
  </si>
  <si>
    <t>A3753260050</t>
  </si>
  <si>
    <t>A9493260663</t>
  </si>
  <si>
    <t>Držiak zadného stabilizátora AXOR (4 diery na uchytenie o rám)</t>
  </si>
  <si>
    <t>A9423260165</t>
  </si>
  <si>
    <t>Zadný stabilizátor AXOR (priemer 60mm)</t>
  </si>
  <si>
    <t>A9483260547</t>
  </si>
  <si>
    <t>Vzpera zadného stabilizátora AXOR (kosť)</t>
  </si>
  <si>
    <t>A0007200213</t>
  </si>
  <si>
    <t>Lanko otvárania dverí pravá strana MB</t>
  </si>
  <si>
    <t>A9737600304</t>
  </si>
  <si>
    <t>Lanko otvárania dverí ľavá strana MB</t>
  </si>
  <si>
    <t>A0035422618</t>
  </si>
  <si>
    <t>Snímač výšky pruženia</t>
  </si>
  <si>
    <t>81.62680-0132</t>
  </si>
  <si>
    <t>Lanko otvárania dverí MAN</t>
  </si>
  <si>
    <t>N000000005578</t>
  </si>
  <si>
    <t>Sktutka M20 x 1,5 x (180mm závitová časť )</t>
  </si>
  <si>
    <t>A0069908504</t>
  </si>
  <si>
    <t>Skrutka M24x2x (100mm závitová časť)</t>
  </si>
  <si>
    <t>A0055452413</t>
  </si>
  <si>
    <t xml:space="preserve">Spínač okien na strane vodiča </t>
  </si>
  <si>
    <t>A0018217660</t>
  </si>
  <si>
    <t>Tepelná poistka kúrenia MB</t>
  </si>
  <si>
    <t>23.</t>
  </si>
  <si>
    <t>24.</t>
  </si>
  <si>
    <t>25.</t>
  </si>
  <si>
    <t>26.</t>
  </si>
  <si>
    <t>27.</t>
  </si>
  <si>
    <t>28.</t>
  </si>
  <si>
    <t>29.</t>
  </si>
  <si>
    <t>A9425420217</t>
  </si>
  <si>
    <t>Snímač hladiny chladiacej kvapaliny AXOR</t>
  </si>
  <si>
    <t>A0025450109</t>
  </si>
  <si>
    <t>Koncový spínač AXOR</t>
  </si>
  <si>
    <t>A0015452409</t>
  </si>
  <si>
    <t>Spínač brzdových svetiel</t>
  </si>
  <si>
    <t>A0001400030</t>
  </si>
  <si>
    <t>Dýza vstrekovača AdBlue</t>
  </si>
  <si>
    <t>A0004322107</t>
  </si>
  <si>
    <t>Ventil odkalovaci M2</t>
  </si>
  <si>
    <t>EKV</t>
  </si>
  <si>
    <t>A9408200421</t>
  </si>
  <si>
    <t>Smerovka predná dlhá pravá</t>
  </si>
  <si>
    <t>A9405061335</t>
  </si>
  <si>
    <t>Hadica chladenia  MB</t>
  </si>
  <si>
    <t>A0018206745</t>
  </si>
  <si>
    <t>Stierač predný MB  650mm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</si>
  <si>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</si>
  <si>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</si>
  <si>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</si>
  <si>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</si>
  <si>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</si>
  <si>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</si>
  <si>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</si>
  <si>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</si>
  <si>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</si>
  <si>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</si>
  <si>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</si>
  <si>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</si>
  <si>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</si>
  <si>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</si>
  <si>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</si>
  <si>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</si>
  <si>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</si>
  <si>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</si>
  <si>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</si>
  <si>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</si>
  <si>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</si>
  <si>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A0015017982</t>
  </si>
  <si>
    <t>A0015018082</t>
  </si>
  <si>
    <t>A0071531128</t>
  </si>
  <si>
    <t>A0065420318</t>
  </si>
  <si>
    <t>A-ST810-24V</t>
  </si>
  <si>
    <t>Hadica chladiča turba</t>
  </si>
  <si>
    <t>Snímač teploty nasávaného vzduchu</t>
  </si>
  <si>
    <t>Snímač tlaku v sacom potrubí</t>
  </si>
  <si>
    <t>Cúvací alarm</t>
  </si>
  <si>
    <t>A9406660101</t>
  </si>
  <si>
    <t>Schod kabíny ľavý MB</t>
  </si>
  <si>
    <t>A9406660201</t>
  </si>
  <si>
    <t>Schod kabíny pravý MB</t>
  </si>
  <si>
    <t>A0044296344</t>
  </si>
  <si>
    <t>Reléový ventil AROCS</t>
  </si>
  <si>
    <t>A9062037602</t>
  </si>
  <si>
    <t>Rúrka chladenia vzduchového kompresora</t>
  </si>
  <si>
    <t>A0004701805</t>
  </si>
  <si>
    <t>Uzáver ADBlue AXOR</t>
  </si>
  <si>
    <t>Uzáver ADBlue Arocs</t>
  </si>
  <si>
    <t>A0001420089</t>
  </si>
  <si>
    <t>Filter ADBlue</t>
  </si>
  <si>
    <t>A0001801709</t>
  </si>
  <si>
    <t>Olejový filter MB</t>
  </si>
  <si>
    <t>A0004660204</t>
  </si>
  <si>
    <t xml:space="preserve">Filter servo </t>
  </si>
  <si>
    <t>A0000901551</t>
  </si>
  <si>
    <t>Palivový filter MB</t>
  </si>
  <si>
    <t>A6061840025</t>
  </si>
  <si>
    <t>A9408350047</t>
  </si>
  <si>
    <t>Kabínový filter MB</t>
  </si>
  <si>
    <t>A0040942504</t>
  </si>
  <si>
    <t>Vzduchový filter Axor</t>
  </si>
  <si>
    <t>A9608201021</t>
  </si>
  <si>
    <t xml:space="preserve">Smerovka ľavá </t>
  </si>
  <si>
    <t>A9608201121</t>
  </si>
  <si>
    <t>ALR0011-4</t>
  </si>
  <si>
    <t>Maják LED B14 R65 na 3 skrutky</t>
  </si>
  <si>
    <t xml:space="preserve">Smerovka pravá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</si>
</sst>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1"/>
      <color rgb="FF33333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4" fontId="11" fillId="0" borderId="1" xfId="0" applyNumberFormat="1" applyFont="1" applyBorder="1" applyAlignment="1">
      <alignment horizontal="right" vertical="center" wrapText="1" shrinkToFit="1"/>
    </xf>
    <xf numFmtId="0" fontId="8" fillId="0" borderId="0" xfId="0" applyFont="1"/>
    <xf numFmtId="0" fontId="8" fillId="0" borderId="0" xfId="0" applyFont="1" applyAlignment="1">
      <alignment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 shrinkToFit="1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0" fillId="5" borderId="1" xfId="0" applyFill="1" applyBorder="1" applyAlignment="1">
      <alignment wrapText="1"/>
    </xf>
    <xf numFmtId="49" fontId="0" fillId="5" borderId="1" xfId="0" applyNumberFormat="1" applyFill="1" applyBorder="1" applyAlignment="1">
      <alignment horizontal="left"/>
    </xf>
    <xf numFmtId="0" fontId="0" fillId="5" borderId="1" xfId="0" applyFill="1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49" fontId="0" fillId="5" borderId="1" xfId="0" applyNumberFormat="1" applyFill="1" applyBorder="1" applyAlignment="1">
      <alignment wrapText="1"/>
    </xf>
    <xf numFmtId="0" fontId="0" fillId="5" borderId="1" xfId="0" applyFill="1" applyBorder="1" applyAlignment="1">
      <alignment vertical="top" wrapText="1"/>
    </xf>
    <xf numFmtId="49" fontId="0" fillId="5" borderId="1" xfId="0" applyNumberFormat="1" applyFill="1" applyBorder="1" applyAlignment="1">
      <alignment horizontal="left" vertical="top" wrapText="1"/>
    </xf>
    <xf numFmtId="0" fontId="0" fillId="5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right" vertical="center" wrapText="1" shrinkToFit="1"/>
    </xf>
    <xf numFmtId="4" fontId="8" fillId="2" borderId="1" xfId="0" applyNumberFormat="1" applyFont="1" applyFill="1" applyBorder="1"/>
    <xf numFmtId="0" fontId="14" fillId="0" borderId="1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79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21" t="s">
        <v>47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3" t="s">
        <v>35</v>
      </c>
      <c r="B7" s="33"/>
      <c r="C7" s="33"/>
      <c r="D7" s="33"/>
      <c r="E7" s="33"/>
      <c r="F7" s="33"/>
      <c r="G7" s="33"/>
      <c r="H7" s="33"/>
      <c r="I7" s="3"/>
    </row>
    <row r="8" spans="1:12" x14ac:dyDescent="0.25">
      <c r="A8" s="38" t="s">
        <v>49</v>
      </c>
      <c r="B8" s="38"/>
      <c r="C8" s="38"/>
      <c r="D8" s="38"/>
      <c r="E8" s="38"/>
      <c r="F8" s="38"/>
      <c r="G8" s="38"/>
      <c r="H8" s="38"/>
      <c r="I8" s="38"/>
    </row>
    <row r="9" spans="1:12" x14ac:dyDescent="0.25">
      <c r="A9" s="34" t="s">
        <v>11</v>
      </c>
      <c r="B9" s="34"/>
      <c r="C9" s="34"/>
      <c r="D9" s="35"/>
      <c r="E9" s="36"/>
      <c r="F9" s="36"/>
      <c r="G9" s="36"/>
      <c r="H9" s="36"/>
      <c r="I9" s="37"/>
    </row>
    <row r="10" spans="1:12" ht="15" customHeight="1" x14ac:dyDescent="0.25">
      <c r="A10" s="34" t="s">
        <v>12</v>
      </c>
      <c r="B10" s="34"/>
      <c r="C10" s="34"/>
      <c r="D10" s="35"/>
      <c r="E10" s="36"/>
      <c r="F10" s="36"/>
      <c r="G10" s="36"/>
      <c r="H10" s="36"/>
      <c r="I10" s="37"/>
      <c r="J10" s="1"/>
      <c r="K10" s="1"/>
    </row>
    <row r="11" spans="1:12" ht="15" customHeight="1" x14ac:dyDescent="0.25">
      <c r="A11" s="34" t="s">
        <v>13</v>
      </c>
      <c r="B11" s="34"/>
      <c r="C11" s="34"/>
      <c r="D11" s="35"/>
      <c r="E11" s="36"/>
      <c r="F11" s="36"/>
      <c r="G11" s="36"/>
      <c r="H11" s="36"/>
      <c r="I11" s="37"/>
      <c r="J11" s="1"/>
      <c r="K11" s="1"/>
    </row>
    <row r="12" spans="1:12" ht="21.75" customHeight="1" x14ac:dyDescent="0.25">
      <c r="A12" s="4" t="s">
        <v>50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9" t="s">
        <v>0</v>
      </c>
      <c r="B13" s="19" t="s">
        <v>26</v>
      </c>
      <c r="C13" s="20" t="s">
        <v>1</v>
      </c>
      <c r="D13" s="20" t="s">
        <v>42</v>
      </c>
      <c r="E13" s="20" t="s">
        <v>3</v>
      </c>
      <c r="F13" s="20" t="s">
        <v>27</v>
      </c>
      <c r="G13" s="20" t="s">
        <v>41</v>
      </c>
      <c r="H13" s="20" t="s">
        <v>28</v>
      </c>
      <c r="I13" s="20" t="s">
        <v>29</v>
      </c>
      <c r="J13" s="2"/>
      <c r="K13" s="2"/>
    </row>
    <row r="14" spans="1:12" ht="18" customHeight="1" x14ac:dyDescent="0.25">
      <c r="A14" s="22" t="s">
        <v>2</v>
      </c>
      <c r="B14" s="26" t="s">
        <v>52</v>
      </c>
      <c r="C14" s="24" t="s">
        <v>53</v>
      </c>
      <c r="D14" s="25" t="s">
        <v>45</v>
      </c>
      <c r="E14" s="27" t="s">
        <v>4</v>
      </c>
      <c r="F14" s="25">
        <v>10</v>
      </c>
      <c r="G14" s="53"/>
      <c r="H14" s="54"/>
      <c r="I14" s="8">
        <f>F14*H14</f>
        <v>0</v>
      </c>
      <c r="J14" s="9"/>
      <c r="K14" s="9"/>
      <c r="L14" s="9"/>
    </row>
    <row r="15" spans="1:12" ht="15.75" customHeight="1" x14ac:dyDescent="0.25">
      <c r="A15" s="22" t="s">
        <v>5</v>
      </c>
      <c r="B15" s="26" t="s">
        <v>54</v>
      </c>
      <c r="C15" s="24" t="s">
        <v>55</v>
      </c>
      <c r="D15" s="25" t="s">
        <v>48</v>
      </c>
      <c r="E15" s="27" t="s">
        <v>4</v>
      </c>
      <c r="F15" s="25">
        <v>20</v>
      </c>
      <c r="G15" s="53"/>
      <c r="H15" s="54"/>
      <c r="I15" s="8">
        <f t="shared" ref="I15:I39" si="0">F15*H15</f>
        <v>0</v>
      </c>
      <c r="J15" s="9"/>
      <c r="K15" s="9"/>
      <c r="L15" s="9"/>
    </row>
    <row r="16" spans="1:12" ht="16.5" customHeight="1" x14ac:dyDescent="0.25">
      <c r="A16" s="22" t="s">
        <v>6</v>
      </c>
      <c r="B16" s="24" t="s">
        <v>51</v>
      </c>
      <c r="C16" s="24" t="s">
        <v>56</v>
      </c>
      <c r="D16" s="25" t="s">
        <v>48</v>
      </c>
      <c r="E16" s="27" t="s">
        <v>4</v>
      </c>
      <c r="F16" s="25">
        <v>10</v>
      </c>
      <c r="G16" s="53"/>
      <c r="H16" s="54"/>
      <c r="I16" s="8">
        <f t="shared" si="0"/>
        <v>0</v>
      </c>
      <c r="J16" s="9"/>
      <c r="K16" s="9"/>
      <c r="L16" s="9"/>
    </row>
    <row r="17" spans="1:12" ht="14.25" customHeight="1" x14ac:dyDescent="0.25">
      <c r="A17" s="22" t="s">
        <v>7</v>
      </c>
      <c r="B17" s="24" t="s">
        <v>57</v>
      </c>
      <c r="C17" s="24" t="s">
        <v>58</v>
      </c>
      <c r="D17" s="25" t="s">
        <v>45</v>
      </c>
      <c r="E17" s="27" t="s">
        <v>4</v>
      </c>
      <c r="F17" s="25">
        <v>30</v>
      </c>
      <c r="G17" s="53"/>
      <c r="H17" s="54"/>
      <c r="I17" s="8">
        <f t="shared" si="0"/>
        <v>0</v>
      </c>
      <c r="J17" s="9"/>
      <c r="K17" s="9"/>
      <c r="L17" s="9"/>
    </row>
    <row r="18" spans="1:12" ht="16.5" customHeight="1" x14ac:dyDescent="0.25">
      <c r="A18" s="22" t="s">
        <v>8</v>
      </c>
      <c r="B18" s="24" t="s">
        <v>59</v>
      </c>
      <c r="C18" s="24" t="s">
        <v>60</v>
      </c>
      <c r="D18" s="25" t="s">
        <v>45</v>
      </c>
      <c r="E18" s="27" t="s">
        <v>4</v>
      </c>
      <c r="F18" s="25">
        <v>20</v>
      </c>
      <c r="G18" s="53"/>
      <c r="H18" s="54"/>
      <c r="I18" s="8">
        <f t="shared" si="0"/>
        <v>0</v>
      </c>
      <c r="J18" s="9"/>
      <c r="K18" s="9"/>
      <c r="L18" s="9"/>
    </row>
    <row r="19" spans="1:12" ht="18.75" customHeight="1" x14ac:dyDescent="0.25">
      <c r="A19" s="22" t="s">
        <v>9</v>
      </c>
      <c r="B19" s="24" t="s">
        <v>61</v>
      </c>
      <c r="C19" s="24" t="s">
        <v>62</v>
      </c>
      <c r="D19" s="25" t="s">
        <v>45</v>
      </c>
      <c r="E19" s="27" t="s">
        <v>4</v>
      </c>
      <c r="F19" s="25">
        <v>30</v>
      </c>
      <c r="G19" s="53"/>
      <c r="H19" s="54"/>
      <c r="I19" s="8">
        <f t="shared" si="0"/>
        <v>0</v>
      </c>
      <c r="J19" s="9"/>
      <c r="K19" s="9"/>
      <c r="L19" s="9"/>
    </row>
    <row r="20" spans="1:12" ht="17.25" customHeight="1" x14ac:dyDescent="0.25">
      <c r="A20" s="22" t="s">
        <v>18</v>
      </c>
      <c r="B20" s="24" t="s">
        <v>63</v>
      </c>
      <c r="C20" s="24" t="s">
        <v>64</v>
      </c>
      <c r="D20" s="25" t="s">
        <v>48</v>
      </c>
      <c r="E20" s="27" t="s">
        <v>4</v>
      </c>
      <c r="F20" s="25">
        <v>3</v>
      </c>
      <c r="G20" s="53"/>
      <c r="H20" s="54"/>
      <c r="I20" s="8">
        <f t="shared" si="0"/>
        <v>0</v>
      </c>
      <c r="J20" s="9"/>
      <c r="K20" s="9"/>
      <c r="L20" s="9"/>
    </row>
    <row r="21" spans="1:12" ht="16.5" customHeight="1" x14ac:dyDescent="0.25">
      <c r="A21" s="22" t="s">
        <v>19</v>
      </c>
      <c r="B21" s="24" t="s">
        <v>65</v>
      </c>
      <c r="C21" s="24" t="s">
        <v>66</v>
      </c>
      <c r="D21" s="25" t="s">
        <v>48</v>
      </c>
      <c r="E21" s="27" t="s">
        <v>4</v>
      </c>
      <c r="F21" s="25">
        <v>20</v>
      </c>
      <c r="G21" s="53"/>
      <c r="H21" s="54"/>
      <c r="I21" s="8">
        <f t="shared" si="0"/>
        <v>0</v>
      </c>
      <c r="J21" s="9"/>
      <c r="K21" s="9"/>
      <c r="L21" s="9"/>
    </row>
    <row r="22" spans="1:12" ht="17.25" customHeight="1" x14ac:dyDescent="0.25">
      <c r="A22" s="22" t="s">
        <v>20</v>
      </c>
      <c r="B22" s="24" t="s">
        <v>67</v>
      </c>
      <c r="C22" s="24" t="s">
        <v>68</v>
      </c>
      <c r="D22" s="25" t="s">
        <v>48</v>
      </c>
      <c r="E22" s="27" t="s">
        <v>4</v>
      </c>
      <c r="F22" s="25">
        <v>20</v>
      </c>
      <c r="G22" s="53"/>
      <c r="H22" s="54"/>
      <c r="I22" s="8">
        <f t="shared" si="0"/>
        <v>0</v>
      </c>
      <c r="J22" s="9"/>
      <c r="K22" s="9"/>
      <c r="L22" s="9"/>
    </row>
    <row r="23" spans="1:12" ht="17.25" customHeight="1" x14ac:dyDescent="0.25">
      <c r="A23" s="22" t="s">
        <v>21</v>
      </c>
      <c r="B23" s="24" t="s">
        <v>69</v>
      </c>
      <c r="C23" s="24" t="s">
        <v>66</v>
      </c>
      <c r="D23" s="25" t="s">
        <v>48</v>
      </c>
      <c r="E23" s="27" t="s">
        <v>4</v>
      </c>
      <c r="F23" s="25">
        <v>20</v>
      </c>
      <c r="G23" s="53"/>
      <c r="H23" s="54"/>
      <c r="I23" s="8">
        <f t="shared" si="0"/>
        <v>0</v>
      </c>
      <c r="J23" s="9"/>
      <c r="K23" s="9"/>
      <c r="L23" s="9"/>
    </row>
    <row r="24" spans="1:12" ht="18.75" customHeight="1" x14ac:dyDescent="0.25">
      <c r="A24" s="22" t="s">
        <v>22</v>
      </c>
      <c r="B24" s="24" t="s">
        <v>70</v>
      </c>
      <c r="C24" s="24" t="s">
        <v>71</v>
      </c>
      <c r="D24" s="25" t="s">
        <v>48</v>
      </c>
      <c r="E24" s="27" t="s">
        <v>4</v>
      </c>
      <c r="F24" s="25">
        <v>4</v>
      </c>
      <c r="G24" s="53"/>
      <c r="H24" s="54"/>
      <c r="I24" s="8">
        <f t="shared" si="0"/>
        <v>0</v>
      </c>
      <c r="J24" s="9"/>
      <c r="K24" s="9"/>
      <c r="L24" s="9"/>
    </row>
    <row r="25" spans="1:12" ht="17.25" customHeight="1" x14ac:dyDescent="0.25">
      <c r="A25" s="22" t="s">
        <v>23</v>
      </c>
      <c r="B25" s="24" t="s">
        <v>72</v>
      </c>
      <c r="C25" s="24" t="s">
        <v>73</v>
      </c>
      <c r="D25" s="25" t="s">
        <v>48</v>
      </c>
      <c r="E25" s="27" t="s">
        <v>4</v>
      </c>
      <c r="F25" s="25">
        <v>1</v>
      </c>
      <c r="G25" s="53"/>
      <c r="H25" s="54"/>
      <c r="I25" s="8">
        <f t="shared" si="0"/>
        <v>0</v>
      </c>
      <c r="J25" s="9"/>
      <c r="K25" s="9"/>
      <c r="L25" s="9"/>
    </row>
    <row r="26" spans="1:12" ht="17.25" customHeight="1" x14ac:dyDescent="0.25">
      <c r="A26" s="22" t="s">
        <v>24</v>
      </c>
      <c r="B26" s="24" t="s">
        <v>74</v>
      </c>
      <c r="C26" s="24" t="s">
        <v>75</v>
      </c>
      <c r="D26" s="25" t="s">
        <v>48</v>
      </c>
      <c r="E26" s="27" t="s">
        <v>4</v>
      </c>
      <c r="F26" s="25">
        <v>10</v>
      </c>
      <c r="G26" s="53"/>
      <c r="H26" s="54"/>
      <c r="I26" s="8">
        <f t="shared" si="0"/>
        <v>0</v>
      </c>
      <c r="J26" s="9"/>
      <c r="K26" s="9"/>
      <c r="L26" s="9"/>
    </row>
    <row r="27" spans="1:12" ht="16.5" customHeight="1" x14ac:dyDescent="0.25">
      <c r="A27" s="22" t="s">
        <v>25</v>
      </c>
      <c r="B27" s="24" t="s">
        <v>76</v>
      </c>
      <c r="C27" s="24" t="s">
        <v>77</v>
      </c>
      <c r="D27" s="25" t="s">
        <v>45</v>
      </c>
      <c r="E27" s="27" t="s">
        <v>4</v>
      </c>
      <c r="F27" s="25">
        <v>30</v>
      </c>
      <c r="G27" s="53"/>
      <c r="H27" s="54"/>
      <c r="I27" s="8">
        <f t="shared" si="0"/>
        <v>0</v>
      </c>
      <c r="J27" s="9"/>
      <c r="K27" s="9"/>
      <c r="L27" s="9"/>
    </row>
    <row r="28" spans="1:12" ht="16.5" customHeight="1" x14ac:dyDescent="0.25">
      <c r="A28" s="23" t="s">
        <v>30</v>
      </c>
      <c r="B28" s="24" t="s">
        <v>78</v>
      </c>
      <c r="C28" s="24" t="s">
        <v>79</v>
      </c>
      <c r="D28" s="25" t="s">
        <v>45</v>
      </c>
      <c r="E28" s="27" t="s">
        <v>4</v>
      </c>
      <c r="F28" s="25">
        <v>30</v>
      </c>
      <c r="G28" s="53"/>
      <c r="H28" s="55"/>
      <c r="I28" s="8">
        <f t="shared" si="0"/>
        <v>0</v>
      </c>
      <c r="J28" s="9"/>
      <c r="K28" s="9"/>
      <c r="L28" s="9"/>
    </row>
    <row r="29" spans="1:12" ht="15.75" customHeight="1" x14ac:dyDescent="0.25">
      <c r="A29" s="23" t="s">
        <v>31</v>
      </c>
      <c r="B29" s="24" t="s">
        <v>80</v>
      </c>
      <c r="C29" s="24" t="s">
        <v>81</v>
      </c>
      <c r="D29" s="25" t="s">
        <v>45</v>
      </c>
      <c r="E29" s="27" t="s">
        <v>4</v>
      </c>
      <c r="F29" s="25">
        <v>10</v>
      </c>
      <c r="G29" s="53"/>
      <c r="H29" s="55"/>
      <c r="I29" s="8">
        <f t="shared" si="0"/>
        <v>0</v>
      </c>
      <c r="J29" s="9"/>
      <c r="K29" s="9"/>
      <c r="L29" s="9"/>
    </row>
    <row r="30" spans="1:12" ht="17.25" customHeight="1" x14ac:dyDescent="0.25">
      <c r="A30" s="23" t="s">
        <v>32</v>
      </c>
      <c r="B30" s="24" t="s">
        <v>82</v>
      </c>
      <c r="C30" s="24" t="s">
        <v>83</v>
      </c>
      <c r="D30" s="25" t="s">
        <v>45</v>
      </c>
      <c r="E30" s="27" t="s">
        <v>4</v>
      </c>
      <c r="F30" s="25">
        <v>10</v>
      </c>
      <c r="G30" s="53"/>
      <c r="H30" s="55"/>
      <c r="I30" s="8">
        <f t="shared" si="0"/>
        <v>0</v>
      </c>
      <c r="J30" s="9"/>
      <c r="K30" s="9"/>
      <c r="L30" s="9"/>
    </row>
    <row r="31" spans="1:12" ht="18" customHeight="1" x14ac:dyDescent="0.25">
      <c r="A31" s="23" t="s">
        <v>36</v>
      </c>
      <c r="B31" s="24" t="s">
        <v>84</v>
      </c>
      <c r="C31" s="24" t="s">
        <v>85</v>
      </c>
      <c r="D31" s="25" t="s">
        <v>48</v>
      </c>
      <c r="E31" s="27" t="s">
        <v>4</v>
      </c>
      <c r="F31" s="25">
        <v>20</v>
      </c>
      <c r="G31" s="53"/>
      <c r="H31" s="55"/>
      <c r="I31" s="8">
        <f t="shared" si="0"/>
        <v>0</v>
      </c>
      <c r="J31" s="9"/>
      <c r="K31" s="9"/>
      <c r="L31" s="9"/>
    </row>
    <row r="32" spans="1:12" ht="17.25" customHeight="1" x14ac:dyDescent="0.25">
      <c r="A32" s="23" t="s">
        <v>37</v>
      </c>
      <c r="B32" s="24" t="s">
        <v>86</v>
      </c>
      <c r="C32" s="24" t="s">
        <v>87</v>
      </c>
      <c r="D32" s="25" t="s">
        <v>48</v>
      </c>
      <c r="E32" s="27" t="s">
        <v>4</v>
      </c>
      <c r="F32" s="25">
        <v>20</v>
      </c>
      <c r="G32" s="53"/>
      <c r="H32" s="55"/>
      <c r="I32" s="8">
        <f t="shared" si="0"/>
        <v>0</v>
      </c>
      <c r="J32" s="9"/>
      <c r="K32" s="9"/>
      <c r="L32" s="9"/>
    </row>
    <row r="33" spans="1:12" ht="18" customHeight="1" x14ac:dyDescent="0.25">
      <c r="A33" s="23" t="s">
        <v>38</v>
      </c>
      <c r="B33" s="24" t="s">
        <v>88</v>
      </c>
      <c r="C33" s="24" t="s">
        <v>89</v>
      </c>
      <c r="D33" s="25" t="s">
        <v>48</v>
      </c>
      <c r="E33" s="27" t="s">
        <v>4</v>
      </c>
      <c r="F33" s="25">
        <v>3</v>
      </c>
      <c r="G33" s="53"/>
      <c r="H33" s="55"/>
      <c r="I33" s="8">
        <f t="shared" si="0"/>
        <v>0</v>
      </c>
      <c r="J33" s="9"/>
      <c r="K33" s="9"/>
      <c r="L33" s="9"/>
    </row>
    <row r="34" spans="1:12" ht="17.25" customHeight="1" x14ac:dyDescent="0.25">
      <c r="A34" s="23" t="s">
        <v>39</v>
      </c>
      <c r="B34" s="24" t="s">
        <v>90</v>
      </c>
      <c r="C34" s="24" t="s">
        <v>91</v>
      </c>
      <c r="D34" s="25" t="s">
        <v>48</v>
      </c>
      <c r="E34" s="27" t="s">
        <v>4</v>
      </c>
      <c r="F34" s="25">
        <v>10</v>
      </c>
      <c r="G34" s="53"/>
      <c r="H34" s="55"/>
      <c r="I34" s="8">
        <f t="shared" si="0"/>
        <v>0</v>
      </c>
      <c r="J34" s="9"/>
      <c r="K34" s="9"/>
      <c r="L34" s="9"/>
    </row>
    <row r="35" spans="1:12" ht="18.75" customHeight="1" x14ac:dyDescent="0.25">
      <c r="A35" s="23" t="s">
        <v>40</v>
      </c>
      <c r="B35" s="24" t="s">
        <v>99</v>
      </c>
      <c r="C35" s="24" t="s">
        <v>100</v>
      </c>
      <c r="D35" s="25" t="s">
        <v>48</v>
      </c>
      <c r="E35" s="27" t="s">
        <v>4</v>
      </c>
      <c r="F35" s="25">
        <v>10</v>
      </c>
      <c r="G35" s="53"/>
      <c r="H35" s="55"/>
      <c r="I35" s="8">
        <f t="shared" si="0"/>
        <v>0</v>
      </c>
      <c r="J35" s="9"/>
      <c r="K35" s="9"/>
      <c r="L35" s="9"/>
    </row>
    <row r="36" spans="1:12" ht="17.25" customHeight="1" x14ac:dyDescent="0.25">
      <c r="A36" s="23" t="s">
        <v>92</v>
      </c>
      <c r="B36" s="24" t="s">
        <v>101</v>
      </c>
      <c r="C36" s="24" t="s">
        <v>102</v>
      </c>
      <c r="D36" s="25" t="s">
        <v>48</v>
      </c>
      <c r="E36" s="27" t="s">
        <v>4</v>
      </c>
      <c r="F36" s="25">
        <v>10</v>
      </c>
      <c r="G36" s="53"/>
      <c r="H36" s="55"/>
      <c r="I36" s="8">
        <f t="shared" si="0"/>
        <v>0</v>
      </c>
      <c r="J36" s="9"/>
      <c r="K36" s="9"/>
      <c r="L36" s="9"/>
    </row>
    <row r="37" spans="1:12" ht="17.25" customHeight="1" x14ac:dyDescent="0.25">
      <c r="A37" s="23" t="s">
        <v>93</v>
      </c>
      <c r="B37" s="24" t="s">
        <v>103</v>
      </c>
      <c r="C37" s="24" t="s">
        <v>104</v>
      </c>
      <c r="D37" s="25" t="s">
        <v>48</v>
      </c>
      <c r="E37" s="27" t="s">
        <v>4</v>
      </c>
      <c r="F37" s="25">
        <v>10</v>
      </c>
      <c r="G37" s="53"/>
      <c r="H37" s="55"/>
      <c r="I37" s="8">
        <f t="shared" si="0"/>
        <v>0</v>
      </c>
      <c r="J37" s="9"/>
      <c r="K37" s="9"/>
      <c r="L37" s="9"/>
    </row>
    <row r="38" spans="1:12" ht="17.25" customHeight="1" x14ac:dyDescent="0.25">
      <c r="A38" s="23" t="s">
        <v>94</v>
      </c>
      <c r="B38" s="24" t="s">
        <v>105</v>
      </c>
      <c r="C38" s="24" t="s">
        <v>106</v>
      </c>
      <c r="D38" s="25" t="s">
        <v>48</v>
      </c>
      <c r="E38" s="27" t="s">
        <v>4</v>
      </c>
      <c r="F38" s="25">
        <v>20</v>
      </c>
      <c r="G38" s="53"/>
      <c r="H38" s="55"/>
      <c r="I38" s="8">
        <f t="shared" si="0"/>
        <v>0</v>
      </c>
      <c r="J38" s="9"/>
      <c r="K38" s="9"/>
      <c r="L38" s="9"/>
    </row>
    <row r="39" spans="1:12" ht="18" customHeight="1" x14ac:dyDescent="0.25">
      <c r="A39" s="23" t="s">
        <v>95</v>
      </c>
      <c r="B39" s="24" t="s">
        <v>107</v>
      </c>
      <c r="C39" s="24" t="s">
        <v>108</v>
      </c>
      <c r="D39" s="25" t="s">
        <v>109</v>
      </c>
      <c r="E39" s="27" t="s">
        <v>4</v>
      </c>
      <c r="F39" s="25">
        <v>100</v>
      </c>
      <c r="G39" s="53"/>
      <c r="H39" s="55"/>
      <c r="I39" s="8">
        <f t="shared" si="0"/>
        <v>0</v>
      </c>
      <c r="J39" s="9"/>
      <c r="K39" s="9"/>
      <c r="L39" s="9"/>
    </row>
    <row r="40" spans="1:12" ht="18" customHeight="1" x14ac:dyDescent="0.25">
      <c r="A40" s="23" t="s">
        <v>96</v>
      </c>
      <c r="B40" s="24" t="s">
        <v>110</v>
      </c>
      <c r="C40" s="24" t="s">
        <v>111</v>
      </c>
      <c r="D40" s="25" t="s">
        <v>48</v>
      </c>
      <c r="E40" s="27" t="s">
        <v>4</v>
      </c>
      <c r="F40" s="25">
        <v>10</v>
      </c>
      <c r="G40" s="53"/>
      <c r="H40" s="55"/>
      <c r="I40" s="8">
        <f>F40*H40</f>
        <v>0</v>
      </c>
      <c r="J40" s="9"/>
      <c r="K40" s="9"/>
      <c r="L40" s="9"/>
    </row>
    <row r="41" spans="1:12" ht="19.5" customHeight="1" x14ac:dyDescent="0.25">
      <c r="A41" s="23" t="s">
        <v>97</v>
      </c>
      <c r="B41" s="24" t="s">
        <v>112</v>
      </c>
      <c r="C41" s="24" t="s">
        <v>113</v>
      </c>
      <c r="D41" s="25" t="s">
        <v>48</v>
      </c>
      <c r="E41" s="27" t="s">
        <v>4</v>
      </c>
      <c r="F41" s="25">
        <v>10</v>
      </c>
      <c r="G41" s="53"/>
      <c r="H41" s="55"/>
      <c r="I41" s="8">
        <f>F41*H41</f>
        <v>0</v>
      </c>
      <c r="J41" s="9"/>
      <c r="K41" s="9"/>
      <c r="L41" s="9"/>
    </row>
    <row r="42" spans="1:12" ht="16.5" customHeight="1" x14ac:dyDescent="0.25">
      <c r="A42" s="23" t="s">
        <v>98</v>
      </c>
      <c r="B42" s="24" t="s">
        <v>114</v>
      </c>
      <c r="C42" s="24" t="s">
        <v>115</v>
      </c>
      <c r="D42" s="25" t="s">
        <v>48</v>
      </c>
      <c r="E42" s="27" t="s">
        <v>4</v>
      </c>
      <c r="F42" s="25">
        <v>50</v>
      </c>
      <c r="G42" s="53"/>
      <c r="H42" s="55"/>
      <c r="I42" s="8">
        <f>F42*H42</f>
        <v>0</v>
      </c>
      <c r="J42" s="9"/>
      <c r="K42" s="9"/>
      <c r="L42" s="9"/>
    </row>
    <row r="43" spans="1:12" ht="16.5" customHeight="1" x14ac:dyDescent="0.25">
      <c r="A43" s="23" t="s">
        <v>116</v>
      </c>
      <c r="B43" s="39" t="s">
        <v>137</v>
      </c>
      <c r="C43" s="41" t="s">
        <v>142</v>
      </c>
      <c r="D43" s="42" t="s">
        <v>45</v>
      </c>
      <c r="E43" s="27" t="s">
        <v>4</v>
      </c>
      <c r="F43" s="42">
        <v>5</v>
      </c>
      <c r="G43" s="53"/>
      <c r="H43" s="55"/>
      <c r="I43" s="8">
        <f t="shared" ref="I43:I63" si="1">F43*H43</f>
        <v>0</v>
      </c>
      <c r="J43" s="9"/>
      <c r="K43" s="9"/>
      <c r="L43" s="9"/>
    </row>
    <row r="44" spans="1:12" ht="18.75" customHeight="1" x14ac:dyDescent="0.25">
      <c r="A44" s="23" t="s">
        <v>117</v>
      </c>
      <c r="B44" s="39" t="s">
        <v>138</v>
      </c>
      <c r="C44" s="41" t="s">
        <v>142</v>
      </c>
      <c r="D44" s="42" t="s">
        <v>45</v>
      </c>
      <c r="E44" s="27" t="s">
        <v>4</v>
      </c>
      <c r="F44" s="42">
        <v>5</v>
      </c>
      <c r="G44" s="53"/>
      <c r="H44" s="55"/>
      <c r="I44" s="8">
        <f t="shared" si="1"/>
        <v>0</v>
      </c>
      <c r="J44" s="9"/>
      <c r="K44" s="9"/>
      <c r="L44" s="9"/>
    </row>
    <row r="45" spans="1:12" ht="17.25" customHeight="1" x14ac:dyDescent="0.25">
      <c r="A45" s="23" t="s">
        <v>118</v>
      </c>
      <c r="B45" s="39" t="s">
        <v>139</v>
      </c>
      <c r="C45" s="41" t="s">
        <v>143</v>
      </c>
      <c r="D45" s="43" t="s">
        <v>45</v>
      </c>
      <c r="E45" s="27" t="s">
        <v>4</v>
      </c>
      <c r="F45" s="43">
        <v>10</v>
      </c>
      <c r="G45" s="53"/>
      <c r="H45" s="55"/>
      <c r="I45" s="8">
        <f t="shared" si="1"/>
        <v>0</v>
      </c>
      <c r="J45" s="9"/>
      <c r="K45" s="9"/>
      <c r="L45" s="9"/>
    </row>
    <row r="46" spans="1:12" ht="19.5" customHeight="1" x14ac:dyDescent="0.25">
      <c r="A46" s="23" t="s">
        <v>119</v>
      </c>
      <c r="B46" s="40" t="s">
        <v>140</v>
      </c>
      <c r="C46" s="41" t="s">
        <v>144</v>
      </c>
      <c r="D46" s="43" t="s">
        <v>45</v>
      </c>
      <c r="E46" s="27" t="s">
        <v>4</v>
      </c>
      <c r="F46" s="43">
        <v>10</v>
      </c>
      <c r="G46" s="53"/>
      <c r="H46" s="55"/>
      <c r="I46" s="8">
        <f t="shared" si="1"/>
        <v>0</v>
      </c>
      <c r="J46" s="9"/>
      <c r="K46" s="9"/>
      <c r="L46" s="9"/>
    </row>
    <row r="47" spans="1:12" ht="18.75" customHeight="1" x14ac:dyDescent="0.25">
      <c r="A47" s="23" t="s">
        <v>120</v>
      </c>
      <c r="B47" s="40" t="s">
        <v>141</v>
      </c>
      <c r="C47" s="41" t="s">
        <v>145</v>
      </c>
      <c r="D47" s="43" t="s">
        <v>45</v>
      </c>
      <c r="E47" s="27" t="s">
        <v>4</v>
      </c>
      <c r="F47" s="43">
        <v>20</v>
      </c>
      <c r="G47" s="53"/>
      <c r="H47" s="55"/>
      <c r="I47" s="8">
        <f t="shared" si="1"/>
        <v>0</v>
      </c>
      <c r="J47" s="9"/>
      <c r="K47" s="9"/>
      <c r="L47" s="9"/>
    </row>
    <row r="48" spans="1:12" ht="19.5" customHeight="1" x14ac:dyDescent="0.25">
      <c r="A48" s="23" t="s">
        <v>121</v>
      </c>
      <c r="B48" s="40" t="s">
        <v>146</v>
      </c>
      <c r="C48" s="41" t="s">
        <v>147</v>
      </c>
      <c r="D48" s="43" t="s">
        <v>48</v>
      </c>
      <c r="E48" s="27" t="s">
        <v>4</v>
      </c>
      <c r="F48" s="43">
        <v>10</v>
      </c>
      <c r="G48" s="53"/>
      <c r="H48" s="55"/>
      <c r="I48" s="8">
        <f t="shared" si="1"/>
        <v>0</v>
      </c>
      <c r="J48" s="9"/>
      <c r="K48" s="9"/>
      <c r="L48" s="9"/>
    </row>
    <row r="49" spans="1:12" ht="19.5" customHeight="1" x14ac:dyDescent="0.25">
      <c r="A49" s="23" t="s">
        <v>122</v>
      </c>
      <c r="B49" s="40" t="s">
        <v>148</v>
      </c>
      <c r="C49" s="41" t="s">
        <v>149</v>
      </c>
      <c r="D49" s="43" t="s">
        <v>48</v>
      </c>
      <c r="E49" s="27" t="s">
        <v>4</v>
      </c>
      <c r="F49" s="43">
        <v>10</v>
      </c>
      <c r="G49" s="53"/>
      <c r="H49" s="55"/>
      <c r="I49" s="8">
        <f t="shared" si="1"/>
        <v>0</v>
      </c>
      <c r="J49" s="9"/>
      <c r="K49" s="9"/>
      <c r="L49" s="9"/>
    </row>
    <row r="50" spans="1:12" ht="18.75" customHeight="1" x14ac:dyDescent="0.25">
      <c r="A50" s="23" t="s">
        <v>123</v>
      </c>
      <c r="B50" s="40" t="s">
        <v>150</v>
      </c>
      <c r="C50" s="41" t="s">
        <v>151</v>
      </c>
      <c r="D50" s="43" t="s">
        <v>45</v>
      </c>
      <c r="E50" s="27" t="s">
        <v>4</v>
      </c>
      <c r="F50" s="43">
        <v>10</v>
      </c>
      <c r="G50" s="53"/>
      <c r="H50" s="55"/>
      <c r="I50" s="8">
        <f t="shared" si="1"/>
        <v>0</v>
      </c>
      <c r="J50" s="9"/>
      <c r="K50" s="9"/>
      <c r="L50" s="9"/>
    </row>
    <row r="51" spans="1:12" ht="18.75" customHeight="1" x14ac:dyDescent="0.25">
      <c r="A51" s="23" t="s">
        <v>124</v>
      </c>
      <c r="B51" s="44" t="s">
        <v>152</v>
      </c>
      <c r="C51" s="45" t="s">
        <v>153</v>
      </c>
      <c r="D51" s="43" t="s">
        <v>45</v>
      </c>
      <c r="E51" s="27" t="s">
        <v>4</v>
      </c>
      <c r="F51" s="43">
        <v>3</v>
      </c>
      <c r="G51" s="53"/>
      <c r="H51" s="55"/>
      <c r="I51" s="8">
        <f t="shared" si="1"/>
        <v>0</v>
      </c>
      <c r="J51" s="9"/>
      <c r="K51" s="9"/>
      <c r="L51" s="9"/>
    </row>
    <row r="52" spans="1:12" ht="18" customHeight="1" x14ac:dyDescent="0.25">
      <c r="A52" s="23" t="s">
        <v>125</v>
      </c>
      <c r="B52" s="44" t="s">
        <v>154</v>
      </c>
      <c r="C52" s="45" t="s">
        <v>155</v>
      </c>
      <c r="D52" s="43" t="s">
        <v>48</v>
      </c>
      <c r="E52" s="27" t="s">
        <v>4</v>
      </c>
      <c r="F52" s="43">
        <v>5</v>
      </c>
      <c r="G52" s="53"/>
      <c r="H52" s="55"/>
      <c r="I52" s="8">
        <f t="shared" si="1"/>
        <v>0</v>
      </c>
      <c r="J52" s="9"/>
      <c r="K52" s="9"/>
      <c r="L52" s="9"/>
    </row>
    <row r="53" spans="1:12" ht="18.75" customHeight="1" x14ac:dyDescent="0.25">
      <c r="A53" s="23" t="s">
        <v>126</v>
      </c>
      <c r="B53" s="44" t="s">
        <v>154</v>
      </c>
      <c r="C53" s="45" t="s">
        <v>156</v>
      </c>
      <c r="D53" s="43" t="s">
        <v>48</v>
      </c>
      <c r="E53" s="27" t="s">
        <v>4</v>
      </c>
      <c r="F53" s="43">
        <v>5</v>
      </c>
      <c r="G53" s="53"/>
      <c r="H53" s="55"/>
      <c r="I53" s="8">
        <f t="shared" si="1"/>
        <v>0</v>
      </c>
      <c r="J53" s="9"/>
      <c r="K53" s="9"/>
      <c r="L53" s="9"/>
    </row>
    <row r="54" spans="1:12" ht="16.5" customHeight="1" x14ac:dyDescent="0.25">
      <c r="A54" s="23" t="s">
        <v>127</v>
      </c>
      <c r="B54" s="46" t="s">
        <v>157</v>
      </c>
      <c r="C54" s="47" t="s">
        <v>158</v>
      </c>
      <c r="D54" s="43" t="s">
        <v>48</v>
      </c>
      <c r="E54" s="27" t="s">
        <v>4</v>
      </c>
      <c r="F54" s="43">
        <v>10</v>
      </c>
      <c r="G54" s="53"/>
      <c r="H54" s="55"/>
      <c r="I54" s="8">
        <f t="shared" si="1"/>
        <v>0</v>
      </c>
      <c r="J54" s="9"/>
      <c r="K54" s="9"/>
      <c r="L54" s="9"/>
    </row>
    <row r="55" spans="1:12" ht="18.75" customHeight="1" x14ac:dyDescent="0.25">
      <c r="A55" s="23" t="s">
        <v>128</v>
      </c>
      <c r="B55" s="46" t="s">
        <v>159</v>
      </c>
      <c r="C55" s="47" t="s">
        <v>160</v>
      </c>
      <c r="D55" s="43" t="s">
        <v>48</v>
      </c>
      <c r="E55" s="27" t="s">
        <v>4</v>
      </c>
      <c r="F55" s="43">
        <v>10</v>
      </c>
      <c r="G55" s="53"/>
      <c r="H55" s="55"/>
      <c r="I55" s="8">
        <f t="shared" si="1"/>
        <v>0</v>
      </c>
      <c r="J55" s="9"/>
      <c r="K55" s="9"/>
      <c r="L55" s="9"/>
    </row>
    <row r="56" spans="1:12" ht="18.75" customHeight="1" x14ac:dyDescent="0.25">
      <c r="A56" s="23" t="s">
        <v>129</v>
      </c>
      <c r="B56" s="46" t="s">
        <v>161</v>
      </c>
      <c r="C56" s="47" t="s">
        <v>162</v>
      </c>
      <c r="D56" s="43" t="s">
        <v>48</v>
      </c>
      <c r="E56" s="27" t="s">
        <v>4</v>
      </c>
      <c r="F56" s="43">
        <v>10</v>
      </c>
      <c r="G56" s="53"/>
      <c r="H56" s="55"/>
      <c r="I56" s="8">
        <f t="shared" si="1"/>
        <v>0</v>
      </c>
      <c r="J56" s="9"/>
      <c r="K56" s="9"/>
      <c r="L56" s="9"/>
    </row>
    <row r="57" spans="1:12" ht="16.5" customHeight="1" x14ac:dyDescent="0.25">
      <c r="A57" s="23" t="s">
        <v>130</v>
      </c>
      <c r="B57" s="46" t="s">
        <v>163</v>
      </c>
      <c r="C57" s="47" t="s">
        <v>164</v>
      </c>
      <c r="D57" s="43" t="s">
        <v>48</v>
      </c>
      <c r="E57" s="27" t="s">
        <v>4</v>
      </c>
      <c r="F57" s="43">
        <v>10</v>
      </c>
      <c r="G57" s="53"/>
      <c r="H57" s="55"/>
      <c r="I57" s="8">
        <f t="shared" si="1"/>
        <v>0</v>
      </c>
      <c r="J57" s="9"/>
      <c r="K57" s="9"/>
      <c r="L57" s="9"/>
    </row>
    <row r="58" spans="1:12" ht="16.5" customHeight="1" x14ac:dyDescent="0.25">
      <c r="A58" s="23" t="s">
        <v>131</v>
      </c>
      <c r="B58" s="46" t="s">
        <v>165</v>
      </c>
      <c r="C58" s="47" t="s">
        <v>160</v>
      </c>
      <c r="D58" s="43" t="s">
        <v>48</v>
      </c>
      <c r="E58" s="27" t="s">
        <v>4</v>
      </c>
      <c r="F58" s="43">
        <v>10</v>
      </c>
      <c r="G58" s="53"/>
      <c r="H58" s="55"/>
      <c r="I58" s="8">
        <f t="shared" si="1"/>
        <v>0</v>
      </c>
      <c r="J58" s="9"/>
      <c r="K58" s="9"/>
      <c r="L58" s="9"/>
    </row>
    <row r="59" spans="1:12" ht="17.25" customHeight="1" x14ac:dyDescent="0.25">
      <c r="A59" s="23" t="s">
        <v>132</v>
      </c>
      <c r="B59" s="46" t="s">
        <v>166</v>
      </c>
      <c r="C59" s="47" t="s">
        <v>167</v>
      </c>
      <c r="D59" s="43" t="s">
        <v>48</v>
      </c>
      <c r="E59" s="27" t="s">
        <v>4</v>
      </c>
      <c r="F59" s="43">
        <v>10</v>
      </c>
      <c r="G59" s="53"/>
      <c r="H59" s="55"/>
      <c r="I59" s="8">
        <f t="shared" si="1"/>
        <v>0</v>
      </c>
      <c r="J59" s="9"/>
      <c r="K59" s="9"/>
      <c r="L59" s="9"/>
    </row>
    <row r="60" spans="1:12" ht="19.5" customHeight="1" x14ac:dyDescent="0.25">
      <c r="A60" s="23" t="s">
        <v>133</v>
      </c>
      <c r="B60" s="48" t="s">
        <v>168</v>
      </c>
      <c r="C60" s="49" t="s">
        <v>169</v>
      </c>
      <c r="D60" s="43" t="s">
        <v>48</v>
      </c>
      <c r="E60" s="27" t="s">
        <v>4</v>
      </c>
      <c r="F60" s="43">
        <v>10</v>
      </c>
      <c r="G60" s="53"/>
      <c r="H60" s="55"/>
      <c r="I60" s="8">
        <f t="shared" si="1"/>
        <v>0</v>
      </c>
      <c r="J60" s="9"/>
      <c r="K60" s="9"/>
      <c r="L60" s="9"/>
    </row>
    <row r="61" spans="1:12" ht="19.5" customHeight="1" x14ac:dyDescent="0.25">
      <c r="A61" s="23" t="s">
        <v>134</v>
      </c>
      <c r="B61" s="56" t="s">
        <v>170</v>
      </c>
      <c r="C61" s="50" t="s">
        <v>171</v>
      </c>
      <c r="D61" s="52" t="s">
        <v>48</v>
      </c>
      <c r="E61" s="27" t="s">
        <v>4</v>
      </c>
      <c r="F61" s="43">
        <v>10</v>
      </c>
      <c r="G61" s="53"/>
      <c r="H61" s="55"/>
      <c r="I61" s="8">
        <f t="shared" si="1"/>
        <v>0</v>
      </c>
      <c r="J61" s="9"/>
      <c r="K61" s="9"/>
      <c r="L61" s="9"/>
    </row>
    <row r="62" spans="1:12" ht="21" customHeight="1" x14ac:dyDescent="0.25">
      <c r="A62" s="23" t="s">
        <v>135</v>
      </c>
      <c r="B62" s="51" t="s">
        <v>172</v>
      </c>
      <c r="C62" s="50" t="s">
        <v>175</v>
      </c>
      <c r="D62" s="52" t="s">
        <v>48</v>
      </c>
      <c r="E62" s="27" t="s">
        <v>4</v>
      </c>
      <c r="F62" s="52">
        <v>10</v>
      </c>
      <c r="G62" s="53"/>
      <c r="H62" s="55"/>
      <c r="I62" s="8">
        <f t="shared" si="1"/>
        <v>0</v>
      </c>
      <c r="J62" s="9"/>
      <c r="K62" s="9"/>
      <c r="L62" s="9"/>
    </row>
    <row r="63" spans="1:12" ht="16.5" customHeight="1" x14ac:dyDescent="0.25">
      <c r="A63" s="23" t="s">
        <v>136</v>
      </c>
      <c r="B63" s="40" t="s">
        <v>173</v>
      </c>
      <c r="C63" s="49" t="s">
        <v>174</v>
      </c>
      <c r="D63" s="43" t="s">
        <v>48</v>
      </c>
      <c r="E63" s="27" t="s">
        <v>4</v>
      </c>
      <c r="F63" s="43">
        <v>20</v>
      </c>
      <c r="G63" s="53"/>
      <c r="H63" s="55"/>
      <c r="I63" s="8">
        <f t="shared" si="1"/>
        <v>0</v>
      </c>
      <c r="J63" s="9"/>
      <c r="K63" s="9"/>
      <c r="L63" s="9"/>
    </row>
    <row r="64" spans="1:12" ht="21" customHeight="1" x14ac:dyDescent="0.25">
      <c r="A64" s="30" t="s">
        <v>17</v>
      </c>
      <c r="B64" s="30"/>
      <c r="C64" s="30"/>
      <c r="D64" s="31"/>
      <c r="E64" s="31"/>
      <c r="F64" s="31"/>
      <c r="G64" s="30"/>
      <c r="H64" s="30"/>
      <c r="I64" s="11">
        <f>SUM(I14:I63)</f>
        <v>0</v>
      </c>
      <c r="J64" s="9"/>
      <c r="K64" s="9"/>
      <c r="L64" s="9"/>
    </row>
    <row r="65" spans="1:12" ht="21" customHeight="1" x14ac:dyDescent="0.25">
      <c r="A65" s="30" t="s">
        <v>10</v>
      </c>
      <c r="B65" s="30"/>
      <c r="C65" s="30"/>
      <c r="D65" s="30"/>
      <c r="E65" s="30"/>
      <c r="F65" s="30"/>
      <c r="G65" s="30"/>
      <c r="H65" s="30"/>
      <c r="I65" s="12">
        <f>I64*0.2</f>
        <v>0</v>
      </c>
      <c r="J65" s="9"/>
      <c r="K65" s="9"/>
      <c r="L65" s="9"/>
    </row>
    <row r="66" spans="1:12" ht="21" customHeight="1" x14ac:dyDescent="0.25">
      <c r="A66" s="32" t="s">
        <v>16</v>
      </c>
      <c r="B66" s="32"/>
      <c r="C66" s="32"/>
      <c r="D66" s="32"/>
      <c r="E66" s="32"/>
      <c r="F66" s="32"/>
      <c r="G66" s="32"/>
      <c r="H66" s="32"/>
      <c r="I66" s="13">
        <f>SUM(I64:I65)</f>
        <v>0</v>
      </c>
      <c r="J66" s="9"/>
      <c r="K66" s="9"/>
      <c r="L66" s="9"/>
    </row>
    <row r="67" spans="1:12" x14ac:dyDescent="0.25">
      <c r="A67" s="10"/>
      <c r="B67" s="9"/>
      <c r="C67" s="9"/>
      <c r="D67" s="9"/>
      <c r="E67" s="10"/>
      <c r="F67" s="10"/>
      <c r="G67" s="10"/>
      <c r="H67" s="10"/>
      <c r="I67" s="10"/>
      <c r="J67" s="9"/>
      <c r="K67" s="9"/>
      <c r="L67" s="9"/>
    </row>
    <row r="68" spans="1:12" x14ac:dyDescent="0.25">
      <c r="A68" s="9" t="s">
        <v>43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1:12" x14ac:dyDescent="0.25">
      <c r="A69" s="9" t="s">
        <v>46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</row>
    <row r="70" spans="1:12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</row>
    <row r="71" spans="1:12" x14ac:dyDescent="0.25">
      <c r="A71" s="28"/>
      <c r="B71" s="29"/>
      <c r="C71" s="9" t="s">
        <v>44</v>
      </c>
      <c r="D71" s="9"/>
      <c r="E71" s="9"/>
      <c r="F71" s="9"/>
      <c r="G71" s="9"/>
      <c r="H71" s="9"/>
      <c r="I71" s="9"/>
      <c r="J71" s="9"/>
      <c r="K71" s="9"/>
      <c r="L71" s="9"/>
    </row>
    <row r="72" spans="1:12" x14ac:dyDescent="0.25">
      <c r="A72" s="14"/>
      <c r="B72" s="14"/>
      <c r="C72" s="9"/>
      <c r="D72" s="9"/>
      <c r="E72" s="9"/>
      <c r="F72" s="9"/>
      <c r="G72" s="9"/>
      <c r="H72" s="9"/>
      <c r="I72" s="9"/>
      <c r="J72" s="9"/>
      <c r="K72" s="9"/>
      <c r="L72" s="9"/>
    </row>
    <row r="73" spans="1:12" x14ac:dyDescent="0.25">
      <c r="A73" s="15" t="s">
        <v>14</v>
      </c>
      <c r="B73" s="9"/>
      <c r="C73" s="9"/>
      <c r="D73" s="9"/>
      <c r="E73" s="9"/>
      <c r="F73" s="9"/>
      <c r="G73" s="17" t="s">
        <v>34</v>
      </c>
      <c r="H73" s="9"/>
      <c r="I73" s="9"/>
      <c r="J73" s="9"/>
      <c r="K73" s="9"/>
      <c r="L73" s="9"/>
    </row>
    <row r="74" spans="1:12" x14ac:dyDescent="0.25">
      <c r="D74" s="9"/>
      <c r="E74" s="15"/>
      <c r="F74" s="9"/>
      <c r="G74" s="18" t="s">
        <v>33</v>
      </c>
      <c r="H74" s="9"/>
      <c r="I74" s="9"/>
      <c r="J74" s="9"/>
      <c r="K74" s="9"/>
      <c r="L74" s="9"/>
    </row>
    <row r="75" spans="1:12" x14ac:dyDescent="0.25">
      <c r="A75" s="9"/>
      <c r="B75" s="9"/>
      <c r="C75" s="16" t="s">
        <v>15</v>
      </c>
      <c r="D75" s="16"/>
      <c r="E75" s="16"/>
      <c r="F75" s="9"/>
      <c r="G75" s="9"/>
      <c r="H75" s="9"/>
      <c r="I75" s="9"/>
      <c r="J75" s="9"/>
      <c r="K75" s="9"/>
      <c r="L75" s="9"/>
    </row>
    <row r="76" spans="1:12" x14ac:dyDescent="0.25">
      <c r="A76" s="9"/>
      <c r="B76" s="9"/>
      <c r="C76" s="16"/>
      <c r="D76" s="16"/>
      <c r="E76" s="16"/>
      <c r="F76" s="9"/>
      <c r="G76" s="9"/>
      <c r="H76" s="9"/>
      <c r="I76" s="9"/>
      <c r="J76" s="9"/>
      <c r="K76" s="9"/>
      <c r="L76" s="9"/>
    </row>
    <row r="77" spans="1:12" x14ac:dyDescent="0.25">
      <c r="A77" s="9"/>
      <c r="B77" s="9"/>
      <c r="C77" s="9"/>
      <c r="D77" s="9"/>
      <c r="E77" s="9"/>
      <c r="F77" s="16"/>
      <c r="G77" s="9"/>
      <c r="H77" s="9"/>
      <c r="I77" s="9"/>
      <c r="J77" s="9"/>
      <c r="K77" s="9"/>
      <c r="L77" s="9"/>
    </row>
    <row r="78" spans="1:12" x14ac:dyDescent="0.25">
      <c r="A78" s="9"/>
      <c r="B78" s="9"/>
      <c r="C78" s="9"/>
      <c r="D78" s="9"/>
      <c r="E78" s="9"/>
      <c r="H78" s="9"/>
      <c r="I78" s="9"/>
      <c r="J78" s="9"/>
      <c r="K78" s="9"/>
      <c r="L78" s="9"/>
    </row>
    <row r="79" spans="1:12" x14ac:dyDescent="0.25">
      <c r="A79" s="9"/>
      <c r="B79" s="9"/>
      <c r="C79" s="9"/>
      <c r="D79" s="9"/>
      <c r="E79" s="9"/>
      <c r="H79" s="9"/>
      <c r="I79" s="9"/>
      <c r="J79" s="9"/>
      <c r="K79" s="9"/>
      <c r="L79" s="9"/>
    </row>
  </sheetData>
  <mergeCells count="12">
    <mergeCell ref="A71:B71"/>
    <mergeCell ref="A64:H64"/>
    <mergeCell ref="A65:H65"/>
    <mergeCell ref="A66:H66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2024-03-08T12:04:31Z</cp:lastPrinted>
  <dcterms:created xsi:type="dcterms:W3CDTF">2015-06-05T18:19:34Z</dcterms:created>
  <dcterms:modified xsi:type="dcterms:W3CDTF">2024-03-08T12:05:08Z</dcterms:modified>
</cp:coreProperties>
</file>