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195" activeTab="0"/>
  </bookViews>
  <sheets>
    <sheet name="Príloha č. 1 Kalkulácia ceny" sheetId="1" r:id="rId1"/>
    <sheet name="Príloha č. 2 Špecifikácia " sheetId="2" r:id="rId2"/>
  </sheets>
  <definedNames>
    <definedName name="_xlnm.Print_Area" localSheetId="0">'Príloha č. 1 Kalkulácia ceny'!$A$1:$Q$28</definedName>
    <definedName name="_xlnm.Print_Area" localSheetId="1">'Príloha č. 2 Špecifikácia '!$B$1:$J$208</definedName>
  </definedNames>
  <calcPr fullCalcOnLoad="1"/>
</workbook>
</file>

<file path=xl/sharedStrings.xml><?xml version="1.0" encoding="utf-8"?>
<sst xmlns="http://schemas.openxmlformats.org/spreadsheetml/2006/main" count="482" uniqueCount="341">
  <si>
    <t xml:space="preserve">Požadované minimálne technické vlastnosti, parametre a hodnoty predmetu zákazky
</t>
  </si>
  <si>
    <t>ks</t>
  </si>
  <si>
    <t>Položka č. 1</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</si>
  <si>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</si>
  <si>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</si>
  <si>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</si>
  <si>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</si>
  <si>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</si>
  <si>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</si>
  <si>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</si>
  <si>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</si>
  <si>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</si>
  <si>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</si>
  <si>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1.</t>
  </si>
  <si>
    <t>Príloha č. 1</t>
  </si>
  <si>
    <t>Poradové číslo</t>
  </si>
  <si>
    <t>2.  FUNKČNÁ ŠPECIFIKÁCIA PREDMETU ZÁKAZKY</t>
  </si>
  <si>
    <t>3.  ROZDELENIE a DOSTUPNOSŤ PREDMETU ZÁKAZKY</t>
  </si>
  <si>
    <t>4. TECHNICKÁ ŠPECIFIKÁCIA PREDMETU ZÁKAZKY</t>
  </si>
  <si>
    <t xml:space="preserve">spĺňa / nespĺňa </t>
  </si>
  <si>
    <t>hodnota ponúkaného ekvivalentného produktu</t>
  </si>
  <si>
    <t>dôvod neakceptovania požiadavky a návrh jej úpravy</t>
  </si>
  <si>
    <t>Príloha č. 2</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</si>
  <si>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</si>
  <si>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</si>
  <si>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</si>
  <si>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</si>
  <si>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</si>
  <si>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</si>
  <si>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</si>
  <si>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</si>
  <si>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</si>
  <si>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</si>
  <si>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</si>
  <si>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</si>
  <si>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</si>
  <si>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</si>
  <si>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</si>
  <si>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</si>
  <si>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</si>
  <si>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Požadované minimálne osobitné požiadavky na predmet zákazky a doklady:
</t>
  </si>
  <si>
    <t>2.</t>
  </si>
  <si>
    <t>3.</t>
  </si>
  <si>
    <t>4.</t>
  </si>
  <si>
    <t>5.</t>
  </si>
  <si>
    <t>6.</t>
  </si>
  <si>
    <t>8.</t>
  </si>
  <si>
    <t>9.</t>
  </si>
  <si>
    <t>10.</t>
  </si>
  <si>
    <t>11.</t>
  </si>
  <si>
    <t>14.</t>
  </si>
  <si>
    <t>tovar, služba</t>
  </si>
  <si>
    <t>2.1</t>
  </si>
  <si>
    <t>2.2</t>
  </si>
  <si>
    <t>7.</t>
  </si>
  <si>
    <t>12.</t>
  </si>
  <si>
    <t>13.</t>
  </si>
  <si>
    <t>15.</t>
  </si>
  <si>
    <t>16.</t>
  </si>
  <si>
    <t>17.</t>
  </si>
  <si>
    <t>18.</t>
  </si>
  <si>
    <t>19.</t>
  </si>
  <si>
    <t>20.</t>
  </si>
  <si>
    <t>21.</t>
  </si>
  <si>
    <t>22.</t>
  </si>
  <si>
    <t>23.</t>
  </si>
  <si>
    <t>v pracovných dňoch,</t>
  </si>
  <si>
    <t>v čase od 08:00 hod. do 14:30 hod.,</t>
  </si>
  <si>
    <t>2.3</t>
  </si>
  <si>
    <t>2.4</t>
  </si>
  <si>
    <t>2.5</t>
  </si>
  <si>
    <t>2.6</t>
  </si>
  <si>
    <t>5.1</t>
  </si>
  <si>
    <t>5.2</t>
  </si>
  <si>
    <t>5.3</t>
  </si>
  <si>
    <t>5.4</t>
  </si>
  <si>
    <t>5.5</t>
  </si>
  <si>
    <t>Súčasťou záväzku dodávateľa podľa bodu 2. je zároveň poskytnutie písomných dokladov potrebných pre riadne a bezchybné použitie zariadenia na stanovený účel, a to najmä, no nie len:</t>
  </si>
  <si>
    <t>záručný list,</t>
  </si>
  <si>
    <t>preberací (akceptačný) protokol,</t>
  </si>
  <si>
    <t>inštalačný protokol,</t>
  </si>
  <si>
    <t>oprava vád a porúch zariadenia, t.j. uvedenie zariadenia do stavu plnej využiteľnosti vzhľadom k jeho technickým parametrom,</t>
  </si>
  <si>
    <t>vykonanie ďalších servisných úkonov a činností predpísaných príslušnou právnou úpravou a aplikovateľnými normami,</t>
  </si>
  <si>
    <t>vykonanie akýchkoľvek neplánovaných opráv a údržby, ktoré nevyplývajú zo servisného plánu výrobcu zariadenia, ak takáto oprava je nevyhnutná za účelom zabezpečenia prevádzky zariadenia, vrátane generálnej opravy,</t>
  </si>
  <si>
    <t>Dodávateľ je povinný počas trvania záručnej doby odstrániť vady v nasledujúcich lehotách od nástupu na opravu:</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</si>
  <si>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</si>
  <si>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</si>
  <si>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25.</t>
  </si>
  <si>
    <t>26.</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</si>
  <si>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</si>
  <si>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</si>
  <si>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</si>
  <si>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</si>
  <si>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dodávky a zabudovanie náhradných dielov, ktoré sú potrebné k riadnej a bezporuchovej prevádzke zariadnia, vrátane demontáže, odvozu a likvidácie použitého a nepotrebného spotrebného materiálu, náplní a náhradných dielov,</t>
  </si>
  <si>
    <t>vykonanie validácií a kalibrácií zariadenia (resp. jeho relevantných častí) s perididicitou podľa odporučenia výrobcu zariadenia, min. však jedenkrát ročne,</t>
  </si>
  <si>
    <t>práce (servisné hodiny) a dojazdy servisných technikov dodávateľa do miesta inštalácie zariadenia v rámci zabezpečenia záručného servisu,</t>
  </si>
  <si>
    <t>oprava vady, pri ktorej nie je potrebná dodávka náhradného dielu najneskôr do štyridsiatichôsmich (48) hodín,</t>
  </si>
  <si>
    <t>8.1</t>
  </si>
  <si>
    <t>8.2</t>
  </si>
  <si>
    <t>8.3</t>
  </si>
  <si>
    <t>8.4</t>
  </si>
  <si>
    <t>8.5</t>
  </si>
  <si>
    <t>8.6</t>
  </si>
  <si>
    <t>8.7</t>
  </si>
  <si>
    <t>8.8</t>
  </si>
  <si>
    <t>8.9</t>
  </si>
  <si>
    <t>9.1</t>
  </si>
  <si>
    <t>10.1</t>
  </si>
  <si>
    <t>10.2</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</si>
  <si>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</si>
  <si>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 xml:space="preserve">Prevzatie dodaného zariadenia je objednávateľ povinný dodávateľovi písomne potvrdiť na preberacom protokole. Jedna kópia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</si>
  <si>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protokol o zaškolení zamestnancov objednávateľa s obsluhou zariadenia.</t>
  </si>
  <si>
    <t>8.10</t>
  </si>
  <si>
    <t>30.</t>
  </si>
  <si>
    <t>31.</t>
  </si>
  <si>
    <t>32.</t>
  </si>
  <si>
    <t>Požaduje sa uzatvorenie kúpnej zmluvy.</t>
  </si>
  <si>
    <t xml:space="preserve">s preberacím protokolom, ktorý musí obsahovať okrem povinných náležitostí , číslo kúpnej zmluvy, jednotkovú cenu príslušnej položky bez DPH, s DPH, sadzbu DPH, celkovú cenu príslušnej položky bez DPH, s DPH, ŠUKL (ak je to relevantné a dodávateľ tento údaj vie udať).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 </t>
  </si>
  <si>
    <t>Objednávateľ je oprávnený k telefonickému hláseniu podporne nahlásiť nefunkčnosť alebo vadu zariadenia tiež zaslaním emailovej správy na  emailovú adresu dodávateľa.</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</si>
  <si>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 Za deň splnenia peňažného záväzku sa považuje deň odpísania dlžnej sumy z účtu objednávateľa v prospech účtu dodávateľa.</t>
  </si>
  <si>
    <t xml:space="preserve">2. </t>
  </si>
  <si>
    <r>
      <t xml:space="preserve">Uchádzač uvedie informácie, či ním ponúkaný produkt spĺňa, resp. nespĺňa verejným obstarávateľom definované požiadavky na predmet zákazky 
</t>
    </r>
    <r>
      <rPr>
        <sz val="9"/>
        <color indexed="8"/>
        <rFont val="Arial Narrow"/>
        <family val="2"/>
      </rPr>
      <t>(v prípade, ak ponúkaný produkt nespĺňa definované požiadavky uvedie ekvivalentnú hodnotu ním ponúkaného produktu)</t>
    </r>
  </si>
  <si>
    <r>
      <t xml:space="preserve">Uchádzač uvedie informácie, či akceptuje resp. neakceptuje verejným obstarávateľom definované minimálne osobitné požiadavky na predmet zákazky a doklady 
</t>
    </r>
    <r>
      <rPr>
        <sz val="9"/>
        <color indexed="8"/>
        <rFont val="Arial Narrow"/>
        <family val="2"/>
      </rPr>
      <t>(v prípade neakceptovania príslušnej požiadavky uvedie dôvod a ním navrhovanú úpravu)</t>
    </r>
  </si>
  <si>
    <t>Kalkulácia ceny a návrh na plnenie kritéria na vyhodnotenie ponúk</t>
  </si>
  <si>
    <t>Zoznam položiek:</t>
  </si>
  <si>
    <t xml:space="preserve">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t>
  </si>
  <si>
    <t>Dodávateľ je povinný vystaviť faktúru za dodané zariadenie , ktoré je predmetom zmluvy, v súlade s ustanovením § 73 zákona č. 222/2004 Z. z. o dani z pridanej hodnoty v znení neskorších predpisov (ďalej len „zákon o DPH“), najneskôr však do piateho (5) pracovného dňa v mesiaci, nasledujúcom po mesiaci, v ktorom došlo k dodaniu zariadenia, podľa uzatvorenej zmluvy.</t>
  </si>
  <si>
    <t>Názov predmetu zákazky:</t>
  </si>
  <si>
    <t>Por. č.</t>
  </si>
  <si>
    <t>Merná jednotka
(MJ)</t>
  </si>
  <si>
    <t>Obchodný názov ponúkaného tovaru</t>
  </si>
  <si>
    <t>Názov výrobcu ponúkaného tovaru</t>
  </si>
  <si>
    <t>Katalógové číslo</t>
  </si>
  <si>
    <t>Kód ŠUKL</t>
  </si>
  <si>
    <t>Jednotková cena
v EUR
bez DPH</t>
  </si>
  <si>
    <t>Sadzba DPH
v %</t>
  </si>
  <si>
    <t>Výška DPH
v EUR</t>
  </si>
  <si>
    <t>Jednotková cena
v EUR
s DPH</t>
  </si>
  <si>
    <t>Celková cena
za požadovaný počet MJ
v EUR s DPH</t>
  </si>
  <si>
    <t>Platnosť cenovej ponuky:</t>
  </si>
  <si>
    <t xml:space="preserve">doplní uchádzač </t>
  </si>
  <si>
    <t>min.</t>
  </si>
  <si>
    <t>max.</t>
  </si>
  <si>
    <t>parametre</t>
  </si>
  <si>
    <t>mm</t>
  </si>
  <si>
    <t>presne</t>
  </si>
  <si>
    <t>áno</t>
  </si>
  <si>
    <t>cm</t>
  </si>
  <si>
    <t xml:space="preserve">Objednávateľ zabezpečí za účelom prevzatia zariadenia prístup pre osoby poverené dodávateľom na čas nevyhnutný na vyloženie, kompletizáciu, inštaláciu zariadenia a zaškolenie personálu. </t>
  </si>
  <si>
    <t xml:space="preserve">technická telefonická podpora v pracovných dňoch  a zároveň poradenstvo pri prevádzkovaní zariadenia prostredníctvom klientského pracoviska dodávateľa dvadsaťštyri (24) hodín denne a sedem (7) dní v týždni, pričom dodávateľ musí garantovať funkčnosť a prevádzku tohto klientskeho pracoviska. </t>
  </si>
  <si>
    <t xml:space="preserve">Servisný technik dodávateľa je povinný nastúpiť na odstránenie vady v mieste inštalácie zariadenia do dvadsiatichštyroch (24) hodín od nahlásenia vady na zariadení. Dni pracovného pokoja (t.j. sobota, nedeľa a sviatky) sa do tejto lehoty nezapočítavajú. </t>
  </si>
  <si>
    <t xml:space="preserve">V prípade, ak odstránenie vady nevyžaduje príchod servisného technika dodávateľa do miesta inštalácie zariadenia, je dodávateľ oprávnený začať odstraňovať vadu formou vzdialeného prístupu v lehote najneskôr do dvanástich (12) hodín od nahlásenia vady na zariadení. Dni pracovného pokoja (t.j. sobota, nedeľa a sviatky) sa do tejto lehoty nezapočítavajú. </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</si>
  <si>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odoslania emailu o vade objednávateľom.  V prípade, ak komunikačným kanálom klientského pracoviska dodávateľa je telefónna linka, za moment nahlásenia vady sa považuje moment telefonického nahlásenia vady objednávateľom - vrátane mena oznamovateľa, telefónneho čísla pre potvrdenie a stručného opisu vady. </t>
  </si>
  <si>
    <t>Dodávateľ je povinný vykonávať služby záručnej starostlivosti v súlade so známymi a najnovšími technologickými poznatkami výrobcu zariadenia.</t>
  </si>
  <si>
    <t>Dodávateľ je povinný vykonávať autorizovaný servis na zariadení.</t>
  </si>
  <si>
    <t>Dodávateľ je povinný vykonávať všetky činnosti na zariadení prostredníctvom osôb / servisných technikov s odborným vyškolením výrobcom zariadenia.</t>
  </si>
  <si>
    <t xml:space="preserve">3. </t>
  </si>
  <si>
    <t>33.</t>
  </si>
  <si>
    <t>Týmto prehlasujem, že v PTK nami uvedené zariadenie v plnom rozsahu spĺňa funkčnú špecifikáciu (t.j. účel použitia) predmetu zákazky. Zároveň prehlasujem, že v prípade, ak verejný obstarávateľ vyhlási zákazku na uvedený predmet zákazky v súlade s nami ponúkanými hodnotami uvedeného zariadenia, nie sú nám známe žiadne okolnosti, ktoré by nám bránili v účasti v predmetnej zákazke.</t>
  </si>
  <si>
    <r>
      <t xml:space="preserve">Príloha č. 1 - </t>
    </r>
    <r>
      <rPr>
        <sz val="10"/>
        <color indexed="8"/>
        <rFont val="Arial Narrow"/>
        <family val="2"/>
      </rPr>
      <t>Kalkulácia ceny</t>
    </r>
    <r>
      <rPr>
        <b/>
        <sz val="10"/>
        <color indexed="8"/>
        <rFont val="Arial Narrow"/>
        <family val="2"/>
      </rPr>
      <t xml:space="preserve"> (návrh na plnenie kritéria)</t>
    </r>
  </si>
  <si>
    <t>V............................., dňa......................</t>
  </si>
  <si>
    <t>IČO:</t>
  </si>
  <si>
    <t>DIČ:</t>
  </si>
  <si>
    <t xml:space="preserve">IČ DPH: </t>
  </si>
  <si>
    <t>Celková cena
za  počet MJ
v EUR bez DPH</t>
  </si>
  <si>
    <t xml:space="preserve">Počet MJ, záruka 24 mesiacov </t>
  </si>
  <si>
    <t>Počet MJ, záruka 60 mesiacov</t>
  </si>
  <si>
    <t>Počet MJ
v EUR s DPH</t>
  </si>
  <si>
    <t>(min. 2 mesiace odo dňa predloženia ponuky)</t>
  </si>
  <si>
    <t>Uchádzač (resp. dodávateľ):</t>
  </si>
  <si>
    <t>Ultrazvukový prístroj vrátane príslušenstva</t>
  </si>
  <si>
    <t>celok</t>
  </si>
  <si>
    <t xml:space="preserve">Ultrazvukový prístroj </t>
  </si>
  <si>
    <t>lineárna sonda - pre vyšetrenie mäkkých tkanív, s frekvenčným rozsahom min. 5-18 MHz, počtom elementov min. 256 a hĺbkou zobrazenia min. 140 mm, dĺžka pracovnej plochy min. 38 mm</t>
  </si>
  <si>
    <t>Mikronvexná sonda pre vyšetrenie ped. abdomenu a hlavičiek   min. 4-9 MHz, šírka zobrazenia min. 80°</t>
  </si>
  <si>
    <t>Kardiologická (fázová) neonatálna sonda s frekvenčným rozsahom 2-9 MHz, šírka zobrazenia min. 90°</t>
  </si>
  <si>
    <t>Kardiologická (fázová) neonatálna sonda s frekvenčným rozsahom 3-14 MHz, šírka zobrazenia min. 90°</t>
  </si>
  <si>
    <t xml:space="preserve">Informačný rozpis cien </t>
  </si>
  <si>
    <t xml:space="preserve">Diagnostické ultrazvukové prístroje pre Neonatologické oddelenia </t>
  </si>
  <si>
    <t>33124120-2   Diagnostické ultrazvukové prístroje</t>
  </si>
  <si>
    <t xml:space="preserve">Diagnostické ultrazvukové prístroje v počte 2 ks pre Neonatologické oddelenia UNLP Košice </t>
  </si>
  <si>
    <t xml:space="preserve">Vzhľadom na charakter a rozsah predmetu zákazky je rozdelenie zákazky nedôvodné. </t>
  </si>
  <si>
    <t xml:space="preserve">Ultrazvukový prístroj vrátane príslušenstva </t>
  </si>
  <si>
    <t>Farebný monitor nastaviteľný výškovo a stranovo s min. Full HD rozlíšením s použitím technológie OLED, QLED alebo ekvivalent</t>
  </si>
  <si>
    <t>Uhlopriečka obrazovky monitora min. 22"</t>
  </si>
  <si>
    <t xml:space="preserve">Rozlíšenie obrazovky monitora </t>
  </si>
  <si>
    <t>Jas obrazovky monitora min. 225 cd/m2</t>
  </si>
  <si>
    <t>Nastaviteľný pult obsluhy výškovo</t>
  </si>
  <si>
    <t>Nastaviteľný pult obsluhy stranovo min. +/- 30°</t>
  </si>
  <si>
    <t>Dynamický rozsah</t>
  </si>
  <si>
    <t>Snímková frekvencia na 2D</t>
  </si>
  <si>
    <t>Frekvenčný rozsah</t>
  </si>
  <si>
    <t>Maximálna zobrazovacia hĺbka</t>
  </si>
  <si>
    <t xml:space="preserve">Veľkosť vzorky merania rýchlosti toku </t>
  </si>
  <si>
    <t xml:space="preserve">Interný HDD s kapacitou </t>
  </si>
  <si>
    <t xml:space="preserve">Ovládanie pomocou trackballu </t>
  </si>
  <si>
    <t>Ovládanie prostredníctvom pomocného dotykového displeja</t>
  </si>
  <si>
    <t>Uhlopriečka zobrazovacej plochy pomocného dotykového displeja min. 10"</t>
  </si>
  <si>
    <t>Virtuálna klávesnica na dotykovom displeji</t>
  </si>
  <si>
    <t xml:space="preserve">USB porty </t>
  </si>
  <si>
    <t>Ethernetový konektor</t>
  </si>
  <si>
    <t xml:space="preserve">HDMI a súčasne VGA alebo DVI výstup </t>
  </si>
  <si>
    <t xml:space="preserve">Počet aktívnych portov pre zapojenie sond </t>
  </si>
  <si>
    <t xml:space="preserve">Súčasťou prístroja je čiernobiela termotlačiareň </t>
  </si>
  <si>
    <t>Podpora "single crystal" alebo "matrixovej technológie" na požadovaných sondách</t>
  </si>
  <si>
    <t>Alfanumerická klávesnica ako intergrálna súčasť prístroja umožňujúca zadávanie dát</t>
  </si>
  <si>
    <t>Dĺžka štartu prístroja</t>
  </si>
  <si>
    <t>Wifi modul</t>
  </si>
  <si>
    <t xml:space="preserve">Položka č. 1   Ultrazvukový prístroj vrátane príslušenstva - 2 ks </t>
  </si>
  <si>
    <t>24.</t>
  </si>
  <si>
    <t>1920x1080 px</t>
  </si>
  <si>
    <t>dB</t>
  </si>
  <si>
    <t>fps</t>
  </si>
  <si>
    <t>1,0 - 22,0</t>
  </si>
  <si>
    <t>MHz</t>
  </si>
  <si>
    <t xml:space="preserve">0,5 - 20,0 </t>
  </si>
  <si>
    <t>TB</t>
  </si>
  <si>
    <t>s</t>
  </si>
  <si>
    <t>Pracovné režimy</t>
  </si>
  <si>
    <t xml:space="preserve">Technológia na potlačenie šumu </t>
  </si>
  <si>
    <t xml:space="preserve">B-mód s možnosťou automatickej optimalizácie 2D obrazu </t>
  </si>
  <si>
    <t>M-mód a farebný M-mód z rôznych uhlov a rezov</t>
  </si>
  <si>
    <t xml:space="preserve">Fareb. mapovanie prietokov s pulznou opakovacou frekvenciou </t>
  </si>
  <si>
    <t xml:space="preserve">Farebné dopplerovské zobrazenie (CFM, CFI) so zvýšenou citlivosťou vrátane zobrazenia energie krvného toku </t>
  </si>
  <si>
    <t>Energetický doppler s rozlíšením smeru toku</t>
  </si>
  <si>
    <t xml:space="preserve">Spektrálny PW doppler s možnosťou automatickej optimalizácie PW krivky, korekčného uhla a base line </t>
  </si>
  <si>
    <t>Kontinuálny CW doppler</t>
  </si>
  <si>
    <t>Tissue Doppler Imaging</t>
  </si>
  <si>
    <t>Harmonické zobrazenie s možnosťou zmeny min. v 3 frekvenčných krokoch</t>
  </si>
  <si>
    <t>Zoom na živom i na zmrazenom obraze a HD zoom</t>
  </si>
  <si>
    <t xml:space="preserve">Automatické trasovanie dopplerovskej krivky v reálnom čase s výpočtom PI a RI indexov </t>
  </si>
  <si>
    <t xml:space="preserve">Dual Live zobrazovací mód </t>
  </si>
  <si>
    <t>Quad view zobrazenie</t>
  </si>
  <si>
    <t>Panoramatické zobrazenie</t>
  </si>
  <si>
    <t>Simultánne duálne zobrazenia B-mód a B-mód + CFM v reálnom čase</t>
  </si>
  <si>
    <t>Digitálne nastavenia TGC na dotykovom paneli s možnosťou uloženia do užívateľskej predvoľby</t>
  </si>
  <si>
    <t xml:space="preserve">Trapezoidný mód ako štandard pri lineárnych sondách </t>
  </si>
  <si>
    <t>Duplexné zobrazenia v reálnom čase</t>
  </si>
  <si>
    <t>Triplexné zobrazenia v reálnom čase</t>
  </si>
  <si>
    <t xml:space="preserve">Kapacita slučky v 2D zobrazení </t>
  </si>
  <si>
    <t xml:space="preserve">Automatické zaostrenie v celom spektre USG obrazu </t>
  </si>
  <si>
    <t>Automatická korekcia rýchlosti šírenia usg vlnenia v závislosti od echogenity skenovaného tkaniva</t>
  </si>
  <si>
    <t>27</t>
  </si>
  <si>
    <t>28</t>
  </si>
  <si>
    <t>29</t>
  </si>
  <si>
    <t>34.</t>
  </si>
  <si>
    <t>35.</t>
  </si>
  <si>
    <t>36.</t>
  </si>
  <si>
    <t>37.</t>
  </si>
  <si>
    <t>38.</t>
  </si>
  <si>
    <t>39.</t>
  </si>
  <si>
    <t>40.</t>
  </si>
  <si>
    <t>41.</t>
  </si>
  <si>
    <t>42.</t>
  </si>
  <si>
    <t>43.</t>
  </si>
  <si>
    <t>44.</t>
  </si>
  <si>
    <t>45.</t>
  </si>
  <si>
    <t>46.</t>
  </si>
  <si>
    <t>47.</t>
  </si>
  <si>
    <t>48.</t>
  </si>
  <si>
    <t>49.</t>
  </si>
  <si>
    <t>16x</t>
  </si>
  <si>
    <t>1,0 - 25,0</t>
  </si>
  <si>
    <t>kHz</t>
  </si>
  <si>
    <t xml:space="preserve">Meranie, software a vyhodnocovanie </t>
  </si>
  <si>
    <t>Softvér pre meranie dĺžok, plôch, objemov, uhlov, rýchlostí, % stenózy</t>
  </si>
  <si>
    <t>Automatické merania parametrov dopplerovského spektra (PI, RI, Vmax, Vmin, Vmean)</t>
  </si>
  <si>
    <t>Softvér pre automatické meranie parametrov dopplerovského spektra (S, D, PI, RI, Index S/D, AT, Volume Flow Rate)</t>
  </si>
  <si>
    <t>Softvér pre automatické meranie karotickej intimy a médie (IMT) a trasovanie cievnej steny v reálnom čase</t>
  </si>
  <si>
    <t xml:space="preserve">Databáza s vyhľadávaním podľa referenčných dát </t>
  </si>
  <si>
    <t xml:space="preserve">Ukladanie obrázkov a slučiek vo formáte surových dát s možnosťou exportu a dodatočnej úpravy obraz. parametrov </t>
  </si>
  <si>
    <t>Záznamy umožňujú dodatočnú zmenu zoomu, korekčného uhla, kvantitatívnu analýzu pre dopplerovské merania</t>
  </si>
  <si>
    <t>Export obrázkov a slučiek vo formáte *.jpg, *.jpeg, *.avi, DICOM 3.0</t>
  </si>
  <si>
    <t xml:space="preserve">Programovateľné kalkulácie </t>
  </si>
  <si>
    <t xml:space="preserve">Užívateľsky jednoducho vytvárateľné a modifikovateľné prednastavenia (presety) </t>
  </si>
  <si>
    <t>Komunikácia s nemocničným PACS prostredníctvom zasielania dát vo formáte DICOM 3.0 (Formáty: DICOM Verification, DICOM Print, DICOM Storage, DICOM Query/Retrieve, DICOM Worklist)</t>
  </si>
  <si>
    <t xml:space="preserve">Možnosť kompenzácie rýchlosti šírenia sa USG vlny v rôznych typoch tkaniva </t>
  </si>
  <si>
    <t>Program pre kontrastné vyšetrenie (CEUS) s duálnym zobrazením natívneho a kontrastného obrazu a softvér pre následné kvantifikácie meraní s výpočtom TIC krivky</t>
  </si>
  <si>
    <t>CW na lineárnej aj konvexnej sonde, s možnosťou nastavenia spektrálnej škály a bazálnej línie</t>
  </si>
  <si>
    <t>Zobrazenie min. dvoch dopplerovských kriviek definujúce dva rôzne prietoky v rámci jedného módu B/PW</t>
  </si>
  <si>
    <t>Softvér pre zobrazovanie cirkulačne atypických tokov (nedopplerovské) vrátane duálneho zobrazenia s B-módom</t>
  </si>
  <si>
    <t>Technológia skladania obrazu tzv. compounding nastaviteľný minimálne v 4 úrovniach</t>
  </si>
  <si>
    <t>Softvér pre redukciu ultrazvukových speklov</t>
  </si>
  <si>
    <t>možnosť pre automatickú navigáciu pri cielenej biopsii podľa fúzovaných USG a CT/MR obrazov</t>
  </si>
  <si>
    <t>Softvér pre určenie kvality shearwave merania</t>
  </si>
  <si>
    <t>Softvér na hodnotenie steatózy pečene (Attenuation Index v dB/cm/MHz)</t>
  </si>
  <si>
    <t>Softvér na meranie hepatorenálneho indexu</t>
  </si>
  <si>
    <t>Strain elastografia</t>
  </si>
  <si>
    <t>Elastografia typu shear wave v 2D zobrazení (2D SWE) umožňujúca kvantitatívnu analýzu v kPa s farebným  elastogramom v B-móde</t>
  </si>
  <si>
    <t xml:space="preserve">Softvér pre vykonávanie biopsií pod USG kontrolou vrátane vizualizácie ihly pre punkcie </t>
  </si>
  <si>
    <t>Sondy</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</si>
  <si>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</si>
  <si>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</si>
  <si>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</si>
  <si>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</si>
  <si>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</si>
  <si>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</si>
  <si>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</si>
  <si>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</si>
  <si>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</si>
  <si>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</si>
  <si>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</si>
  <si>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</si>
  <si>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</si>
  <si>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</si>
  <si>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</si>
  <si>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</si>
  <si>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</si>
  <si>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</si>
  <si>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</si>
  <si>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</si>
  <si>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</si>
  <si>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</si>
  <si>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</si>
  <si>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</si>
  <si>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</si>
  <si>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</si>
  <si>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</si>
  <si>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</si>
  <si>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do tridsať (30) kalendárnych dní od dňa nadobudnutia účinnosti zmluvy.</t>
  </si>
  <si>
    <t>návod na použitie zariadenia v slovenskom jazyku (resp. v českom jazyku),</t>
  </si>
  <si>
    <t>oprava vady s dodávkou náhradného dielu - po odsúhlasení objednávateľom do sedemdesiatdva (72) hodín odo dňa odsúhlasenia objednávateľom najneskôr však do stošesdesiatosem (168) hodín odo dňa odsúhlasenia náhradného dielu objednávateľom.</t>
  </si>
  <si>
    <t xml:space="preserve">Dodávateľ garantuje objednávateľovi dodanie všetkých náhradných dielov pre zariadenie počas min. 10 rokov odo dňa uvedenia zariadenia do prevádzky.  </t>
  </si>
  <si>
    <r>
      <rPr>
        <sz val="9"/>
        <color indexed="8"/>
        <rFont val="Arial Narrow"/>
        <family val="2"/>
      </rPr>
      <t>Doklad s názvom ES vyhlásenie o zhode a podklady k nemu, resp. iné doklady, ktoré nahrádzajú požadované potvrdenie</t>
    </r>
  </si>
  <si>
    <r>
      <t xml:space="preserve">Uchádzač uvedie informáciu, či akceptuje resp. neakceptuje verejným obstarávateľom definované zmluvné požiadavky na  predmet zákazky
</t>
    </r>
    <r>
      <rPr>
        <sz val="9"/>
        <color indexed="8"/>
        <rFont val="Arial Narrow"/>
        <family val="2"/>
      </rPr>
      <t>(v prípade neakceptovania príslušnej požiadavky uvedie dôvod a ním navrhovanú úpravu)</t>
    </r>
  </si>
  <si>
    <t>Požaduje sa dodanie diagnostických ultrazvukových prístrojov (ďalej len "zariadenia"):</t>
  </si>
  <si>
    <t xml:space="preserve">Dodávateľ poskytuje na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</si>
  <si>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dodávka a výmena všetkých potrebných náhradných dielov a súčiastok, v prípade ich vady (poruchy zariadenia), ktoré sami o sebe majú kratšiu dobu životnosti, alebo kratšiu záručnú dobu, ako je záručná doba poskytovaná dodávateľom,</t>
  </si>
  <si>
    <t xml:space="preserve">vykonanie štandardných vylepšení zariadenia odporúčaných a predpísaných výrobcom zariadenia podľa rozhodnutia dodávateľa, vrátane vykonania servisných aktualizácií, t.j. servisný update softwarového vybavenia zariadenia (ak je to relevantné), zároveň sa vyžaduje k splneniu uvedenej povinnosti poskytnutie súčinnosti objednávateľa, </t>
  </si>
  <si>
    <t>Kúpna cena zariadenia zahŕňa aj služby spojené s jeho dodaním, t.j. náklady dodávateľa vynaložené v súvislosti s dodaním zariadenia a/alebo poskytnutím služieb objednávateľovi, uvedením zariadenia do prevádzky (inštaláciou), zaškolením obsluhy, poskytnutím užívateľskej dokumentácie, poskytnutím hardvéru a licencie k nim (ak je to relevantné), prevodom vlastníctva k zariadeniu na objednávateľa, ako aj poskytovanie záručného servisu v mieste inštalácie.</t>
  </si>
  <si>
    <t>23.1.</t>
  </si>
  <si>
    <t xml:space="preserve">Dodávateľ poskytne garanciu min. 10 rokov na dodanie náhradných dielov na zariadenie odo dňa uvedenia zariadenia do užívania. </t>
  </si>
  <si>
    <t xml:space="preserve">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t>
  </si>
  <si>
    <t xml:space="preserve">4. MINIMÁLNE OSOBITNÉ POŽIADAVKY NA PREDMET ZÁKAZKY A DOKLADY </t>
  </si>
  <si>
    <t>Potvrdenie ŠÚKL - výstup z databázy registrovaných/evidovaných zdravotníckych pomôcok, resp. iné doklady, ktoré nahrádzajú požadované potvrdenie ku ponúkanému zariadeniu alebo čestné vyhlásenie, v ktorom uchádzač uvedie presné webové linky na ŠUKL k predkladanému zariadeniu</t>
  </si>
  <si>
    <t>Prospektový materiál /technický list/ návod na obsuhu resp. iný rovnocenný dokument, ktorý popisuje všetky parametre, hodnoty a vlastnosti ponúkaného zariadenia</t>
  </si>
  <si>
    <t>Osvedčenie-certifikát (alebo iný rovnocenný doklad) o odbornom vyškolení servisného technika na ponúkaný tovar, ktorý bude vykonávať inštaláciu a záručný servis vydaný výrobcom ponúkaného tovaru (prístroja)</t>
  </si>
  <si>
    <t>5. PRÍLOHY</t>
  </si>
  <si>
    <t xml:space="preserve">Prospektový materiál/katalógový list/technický list/návod na obsluhu resp. iný rovnocenný doklad popisujúce údaje o ponúkanom zariadení </t>
  </si>
  <si>
    <t>Kontaktná osoba predkladateľa PTK pre účely overenia si informácií týkajúcich sa technických parametrov ponúkaného tovaru (resp. prístroja):</t>
  </si>
  <si>
    <r>
      <t xml:space="preserve">Predmet obstarania (zmluvy)  </t>
    </r>
    <r>
      <rPr>
        <b/>
        <sz val="9"/>
        <rFont val="Arial Narrow"/>
        <family val="2"/>
      </rPr>
      <t>bude financovaný kapitálových zdrojov.</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</si>
</sst>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F800]dddd\,\ mmmm\ dd\,\ yyyy"/>
    <numFmt numFmtId="173" formatCode="#,##0.00\ &quot;€&quot;"/>
    <numFmt numFmtId="174" formatCode="#,##0.00\ [$EUR]"/>
    <numFmt numFmtId="175" formatCode="#,##0.00\ &quot;EUR&quot;"/>
    <numFmt numFmtId="176" formatCode="[$-41B]dddd\ d\.\ mmmm\ yyyy"/>
  </numFmts>
  <fonts count="85">
    <font>
      <sz val="11"/>
      <color theme="1"/>
      <name val="Calibri"/>
      <family val="2"/>
    </font>
    <font>
      <sz val="11"/>
      <color indexed="8"/>
      <name val="Calibri"/>
      <family val="2"/>
    </font>
    <font>
      <sz val="10"/>
      <name val="Arial"/>
      <family val="2"/>
    </font>
    <font>
      <sz val="9"/>
      <color indexed="8"/>
      <name val="Arial Narrow"/>
      <family val="2"/>
    </font>
    <font>
      <sz val="9"/>
      <name val="Arial Narrow"/>
      <family val="2"/>
    </font>
    <font>
      <b/>
      <sz val="9"/>
      <name val="Arial Narrow"/>
      <family val="2"/>
    </font>
    <font>
      <sz val="10"/>
      <color indexed="8"/>
      <name val="Arial Narrow"/>
      <family val="2"/>
    </font>
    <font>
      <b/>
      <sz val="10"/>
      <name val="Arial Narrow"/>
      <family val="2"/>
    </font>
    <font>
      <sz val="10"/>
      <name val="Arial Narrow"/>
      <family val="2"/>
    </font>
    <font>
      <sz val="8"/>
      <name val="Arial Narrow"/>
      <family val="2"/>
    </font>
    <font>
      <sz val="12"/>
      <name val="Arial Narrow"/>
      <family val="2"/>
    </font>
    <font>
      <b/>
      <sz val="10"/>
      <color indexed="8"/>
      <name val="Arial Narrow"/>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b/>
      <sz val="10"/>
      <color indexed="8"/>
      <name val="Arial"/>
      <family val="2"/>
    </font>
    <font>
      <sz val="9"/>
      <color indexed="10"/>
      <name val="Arial Narrow"/>
      <family val="2"/>
    </font>
    <font>
      <b/>
      <sz val="9"/>
      <color indexed="10"/>
      <name val="Arial Narrow"/>
      <family val="2"/>
    </font>
    <font>
      <b/>
      <sz val="9"/>
      <color indexed="8"/>
      <name val="Arial Narrow"/>
      <family val="2"/>
    </font>
    <font>
      <sz val="8"/>
      <color indexed="8"/>
      <name val="Arial Narrow"/>
      <family val="2"/>
    </font>
    <font>
      <sz val="11"/>
      <color indexed="22"/>
      <name val="Calibri"/>
      <family val="2"/>
    </font>
    <font>
      <b/>
      <sz val="7"/>
      <color indexed="8"/>
      <name val="Arial Narrow"/>
      <family val="2"/>
    </font>
    <font>
      <sz val="7"/>
      <color indexed="8"/>
      <name val="Arial Narrow"/>
      <family val="2"/>
    </font>
    <font>
      <sz val="12"/>
      <color indexed="8"/>
      <name val="Arial Narrow"/>
      <family val="2"/>
    </font>
    <font>
      <sz val="11"/>
      <color indexed="8"/>
      <name val="Arial Narrow"/>
      <family val="2"/>
    </font>
    <font>
      <b/>
      <sz val="8"/>
      <color indexed="8"/>
      <name val="Arial Narrow"/>
      <family val="2"/>
    </font>
    <font>
      <u val="single"/>
      <sz val="11"/>
      <color indexed="30"/>
      <name val="Calibri"/>
      <family val="2"/>
    </font>
    <font>
      <u val="single"/>
      <sz val="11"/>
      <color indexed="25"/>
      <name val="Calibri"/>
      <family val="2"/>
    </font>
    <font>
      <sz val="10"/>
      <color indexed="8"/>
      <name val="Calibri"/>
      <family val="2"/>
    </font>
    <font>
      <sz val="9"/>
      <color indexed="8"/>
      <name val="Arial"/>
      <family val="2"/>
    </font>
    <font>
      <sz val="9"/>
      <color indexed="10"/>
      <name val="Arial"/>
      <family val="2"/>
    </font>
    <font>
      <sz val="9"/>
      <color indexed="8"/>
      <name val="Calibri"/>
      <family val="2"/>
    </font>
    <font>
      <sz val="11"/>
      <color theme="0"/>
      <name val="Calibri"/>
      <family val="2"/>
    </font>
    <font>
      <sz val="11"/>
      <color rgb="FF006100"/>
      <name val="Calibri"/>
      <family val="2"/>
    </font>
    <font>
      <sz val="11"/>
      <color rgb="FF0000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b/>
      <sz val="10"/>
      <color theme="1"/>
      <name val="Arial"/>
      <family val="2"/>
    </font>
    <font>
      <sz val="9"/>
      <color theme="1"/>
      <name val="Arial Narrow"/>
      <family val="2"/>
    </font>
    <font>
      <sz val="9"/>
      <color rgb="FFFF0000"/>
      <name val="Arial Narrow"/>
      <family val="2"/>
    </font>
    <font>
      <b/>
      <sz val="9"/>
      <color rgb="FFFF0000"/>
      <name val="Arial Narrow"/>
      <family val="2"/>
    </font>
    <font>
      <b/>
      <sz val="9"/>
      <color theme="1"/>
      <name val="Arial Narrow"/>
      <family val="2"/>
    </font>
    <font>
      <sz val="10"/>
      <color theme="1"/>
      <name val="Arial Narrow"/>
      <family val="2"/>
    </font>
    <font>
      <sz val="8"/>
      <color theme="1"/>
      <name val="Arial Narrow"/>
      <family val="2"/>
    </font>
    <font>
      <sz val="11"/>
      <color theme="2" tint="-0.09996999800205231"/>
      <name val="Calibri"/>
      <family val="2"/>
    </font>
    <font>
      <b/>
      <sz val="7"/>
      <color theme="1"/>
      <name val="Arial Narrow"/>
      <family val="2"/>
    </font>
    <font>
      <sz val="7"/>
      <color theme="1"/>
      <name val="Arial Narrow"/>
      <family val="2"/>
    </font>
    <font>
      <sz val="12"/>
      <color theme="1"/>
      <name val="Arial Narrow"/>
      <family val="2"/>
    </font>
    <font>
      <sz val="11"/>
      <color theme="1"/>
      <name val="Arial Narrow"/>
      <family val="2"/>
    </font>
    <font>
      <b/>
      <sz val="8"/>
      <color theme="1"/>
      <name val="Arial Narrow"/>
      <family val="2"/>
    </font>
    <font>
      <b/>
      <sz val="10"/>
      <color theme="1"/>
      <name val="Arial Narrow"/>
      <family val="2"/>
    </font>
    <font>
      <sz val="10"/>
      <color theme="1"/>
      <name val="Calibri"/>
      <family val="2"/>
    </font>
    <font>
      <sz val="10"/>
      <color rgb="FF000000"/>
      <name val="Arial Narrow"/>
      <family val="2"/>
    </font>
    <font>
      <sz val="9"/>
      <color theme="1"/>
      <name val="Arial"/>
      <family val="2"/>
    </font>
    <font>
      <sz val="9"/>
      <color rgb="FFFF0000"/>
      <name val="Arial"/>
      <family val="2"/>
    </font>
    <font>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tint="-0.04997999966144562"/>
        <bgColor indexed="64"/>
      </patternFill>
    </fill>
    <fill>
      <patternFill patternType="solid">
        <fgColor theme="0"/>
        <bgColor indexed="64"/>
      </patternFill>
    </fill>
    <fill>
      <patternFill patternType="solid">
        <fgColor theme="2" tint="-0.09996999800205231"/>
        <bgColor indexed="64"/>
      </patternFill>
    </fill>
    <fill>
      <patternFill patternType="solid">
        <fgColor rgb="FFFFFFFF"/>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tted"/>
      <top style="dotted"/>
      <bottom style="medium"/>
    </border>
    <border>
      <left style="medium"/>
      <right style="thin"/>
      <top style="thin"/>
      <bottom style="thin"/>
    </border>
    <border>
      <left/>
      <right/>
      <top style="dotted"/>
      <bottom/>
    </border>
    <border>
      <left style="thin"/>
      <right/>
      <top style="thin"/>
      <bottom style="thin"/>
    </border>
    <border>
      <left style="thin"/>
      <right style="dotted"/>
      <top style="thin"/>
      <bottom style="thin"/>
    </border>
    <border>
      <left>
        <color indexed="63"/>
      </left>
      <right>
        <color indexed="63"/>
      </right>
      <top style="thin"/>
      <bottom style="thin"/>
    </border>
    <border>
      <left/>
      <right style="thin"/>
      <top style="thin"/>
      <bottom style="thin"/>
    </border>
    <border>
      <left style="dotted"/>
      <right>
        <color indexed="63"/>
      </right>
      <top style="thin"/>
      <bottom style="thin"/>
    </border>
    <border>
      <left style="medium"/>
      <right style="thin"/>
      <top>
        <color indexed="63"/>
      </top>
      <bottom style="medium"/>
    </border>
    <border>
      <left/>
      <right style="medium"/>
      <top>
        <color indexed="63"/>
      </top>
      <bottom style="medium"/>
    </border>
    <border>
      <left style="medium"/>
      <right/>
      <top style="medium"/>
      <bottom/>
    </border>
    <border>
      <left style="thin"/>
      <right style="dotted"/>
      <top style="medium"/>
      <bottom/>
    </border>
    <border>
      <left style="dotted"/>
      <right style="medium"/>
      <top style="medium"/>
      <bottom/>
    </border>
    <border>
      <left style="medium"/>
      <right style="dotted"/>
      <top style="medium"/>
      <bottom>
        <color indexed="63"/>
      </bottom>
    </border>
    <border>
      <left style="dotted"/>
      <right style="dotted"/>
      <top style="medium"/>
      <bottom>
        <color indexed="63"/>
      </bottom>
    </border>
    <border>
      <left style="dotted"/>
      <right/>
      <top style="medium"/>
      <bottom>
        <color indexed="63"/>
      </bottom>
    </border>
    <border>
      <left style="medium"/>
      <right style="medium"/>
      <top style="medium"/>
      <bottom>
        <color indexed="63"/>
      </bottom>
    </border>
    <border>
      <left/>
      <right style="medium"/>
      <top style="medium"/>
      <bottom/>
    </border>
    <border>
      <left style="medium"/>
      <right/>
      <top/>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right/>
      <top style="medium"/>
      <bottom/>
    </border>
    <border>
      <left/>
      <right/>
      <top/>
      <bottom style="medium"/>
    </border>
    <border>
      <left/>
      <right style="medium"/>
      <top style="thin"/>
      <bottom style="thin"/>
    </border>
    <border>
      <left style="thin"/>
      <right style="dotted"/>
      <top style="dotted"/>
      <bottom>
        <color indexed="63"/>
      </bottom>
    </border>
    <border>
      <left style="thin"/>
      <right>
        <color indexed="63"/>
      </right>
      <top>
        <color indexed="63"/>
      </top>
      <bottom>
        <color indexed="63"/>
      </bottom>
    </border>
    <border>
      <left>
        <color indexed="63"/>
      </left>
      <right style="thin"/>
      <top style="medium"/>
      <bottom>
        <color indexed="63"/>
      </bottom>
    </border>
    <border>
      <left style="medium"/>
      <right/>
      <top style="thin"/>
      <bottom style="thin"/>
    </border>
    <border>
      <left style="thin"/>
      <right>
        <color indexed="63"/>
      </right>
      <top style="medium"/>
      <bottom style="thin"/>
    </border>
    <border>
      <left style="thin"/>
      <right style="medium"/>
      <top style="thin"/>
      <bottom style="thin"/>
    </border>
    <border>
      <left style="dotted"/>
      <right/>
      <top style="dotted"/>
      <bottom style="medium"/>
    </border>
    <border>
      <left/>
      <right style="medium"/>
      <top style="dotted"/>
      <bottom style="medium"/>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medium"/>
      <right>
        <color indexed="63"/>
      </right>
      <top>
        <color indexed="63"/>
      </top>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dotted"/>
      <right>
        <color indexed="63"/>
      </right>
      <top style="dotted"/>
      <bottom style="thin"/>
    </border>
    <border>
      <left>
        <color indexed="63"/>
      </left>
      <right style="medium"/>
      <top style="dotted"/>
      <bottom style="thin"/>
    </border>
    <border>
      <left style="thin"/>
      <right/>
      <top style="medium"/>
      <bottom/>
    </border>
    <border>
      <left style="medium"/>
      <right/>
      <top/>
      <bottom style="medium"/>
    </border>
    <border>
      <left/>
      <right/>
      <top/>
      <bottom style="dotted"/>
    </border>
    <border>
      <left>
        <color indexed="63"/>
      </left>
      <right style="thin"/>
      <top style="medium"/>
      <bottom style="thin"/>
    </border>
    <border>
      <left style="thin"/>
      <right style="thin"/>
      <top style="thin"/>
      <bottom>
        <color indexed="63"/>
      </bottom>
    </border>
    <border>
      <left style="thin"/>
      <right/>
      <top style="thin"/>
      <bottom>
        <color indexed="63"/>
      </bottom>
    </border>
    <border>
      <left/>
      <right style="medium"/>
      <top style="thin"/>
      <bottom>
        <color indexed="63"/>
      </bottom>
    </border>
    <border>
      <left style="thin"/>
      <right style="thin"/>
      <top>
        <color indexed="63"/>
      </top>
      <bottom style="thin"/>
    </border>
    <border>
      <left style="thin"/>
      <right/>
      <top>
        <color indexed="63"/>
      </top>
      <bottom style="thin"/>
    </border>
    <border>
      <left style="thin"/>
      <right style="thin"/>
      <top style="medium"/>
      <bottom style="medium"/>
    </border>
    <border>
      <left style="thin"/>
      <right/>
      <top style="medium"/>
      <bottom style="medium"/>
    </border>
    <border>
      <left style="medium"/>
      <right>
        <color indexed="63"/>
      </right>
      <top style="medium"/>
      <bottom style="thin"/>
    </border>
    <border>
      <left style="medium"/>
      <right style="thin"/>
      <top style="medium"/>
      <bottom style="medium"/>
    </border>
    <border>
      <left style="thin"/>
      <right style="medium"/>
      <top style="medium"/>
      <bottom>
        <color indexed="63"/>
      </bottom>
    </border>
    <border>
      <left style="medium"/>
      <right style="thin"/>
      <top>
        <color indexed="63"/>
      </top>
      <bottom style="thin"/>
    </border>
    <border>
      <left style="medium"/>
      <right style="thin"/>
      <top style="thin"/>
      <bottom>
        <color indexed="63"/>
      </bottom>
    </border>
    <border>
      <left style="thin"/>
      <right style="medium"/>
      <top style="medium"/>
      <bottom style="medium"/>
    </border>
    <border>
      <left>
        <color indexed="63"/>
      </left>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0" borderId="0" applyNumberFormat="0" applyBorder="0" applyAlignment="0" applyProtection="0"/>
    <xf numFmtId="172" fontId="48" fillId="0" borderId="0">
      <alignment/>
      <protection/>
    </xf>
    <xf numFmtId="0" fontId="49" fillId="0" borderId="0" applyNumberFormat="0" applyFill="0" applyBorder="0" applyAlignment="0" applyProtection="0"/>
    <xf numFmtId="0" fontId="50"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56" fillId="0" borderId="0" applyNumberFormat="0" applyFill="0" applyBorder="0" applyAlignment="0" applyProtection="0"/>
    <xf numFmtId="0" fontId="0" fillId="23" borderId="5" applyNumberFormat="0" applyFont="0" applyAlignment="0" applyProtection="0"/>
    <xf numFmtId="0" fontId="57" fillId="0" borderId="6" applyNumberFormat="0" applyFill="0" applyAlignment="0" applyProtection="0"/>
    <xf numFmtId="0" fontId="58" fillId="0" borderId="7" applyNumberFormat="0" applyFill="0" applyAlignment="0" applyProtection="0"/>
    <xf numFmtId="0" fontId="59" fillId="0" borderId="0" applyNumberFormat="0" applyFill="0" applyBorder="0" applyAlignment="0" applyProtection="0"/>
    <xf numFmtId="0" fontId="60" fillId="24" borderId="8" applyNumberFormat="0" applyAlignment="0" applyProtection="0"/>
    <xf numFmtId="0" fontId="61" fillId="25" borderId="8" applyNumberFormat="0" applyAlignment="0" applyProtection="0"/>
    <xf numFmtId="0" fontId="62" fillId="25" borderId="9" applyNumberFormat="0" applyAlignment="0" applyProtection="0"/>
    <xf numFmtId="0" fontId="63" fillId="0" borderId="0" applyNumberFormat="0" applyFill="0" applyBorder="0" applyAlignment="0" applyProtection="0"/>
    <xf numFmtId="0" fontId="64"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390">
    <xf numFmtId="0" fontId="0" fillId="0" borderId="0" xfId="0" applyFont="1" applyAlignment="1">
      <alignment/>
    </xf>
    <xf numFmtId="0" fontId="65" fillId="0" borderId="0" xfId="0" applyFont="1" applyAlignment="1">
      <alignment wrapText="1"/>
    </xf>
    <xf numFmtId="0" fontId="65" fillId="0" borderId="0" xfId="0" applyFont="1" applyAlignment="1">
      <alignment vertical="center" wrapText="1"/>
    </xf>
    <xf numFmtId="0" fontId="65" fillId="0" borderId="0" xfId="0" applyFont="1" applyAlignment="1">
      <alignment vertical="top" wrapText="1"/>
    </xf>
    <xf numFmtId="0" fontId="65" fillId="0" borderId="0" xfId="0" applyFont="1" applyAlignment="1">
      <alignment vertical="center"/>
    </xf>
    <xf numFmtId="0" fontId="65" fillId="0" borderId="0" xfId="0" applyFont="1" applyFill="1" applyAlignment="1">
      <alignment vertical="center" wrapText="1"/>
    </xf>
    <xf numFmtId="0" fontId="66" fillId="0" borderId="0" xfId="0" applyFont="1" applyAlignment="1">
      <alignment vertical="center"/>
    </xf>
    <xf numFmtId="0" fontId="67" fillId="0" borderId="0" xfId="51" applyFont="1" applyAlignment="1">
      <alignment wrapText="1"/>
      <protection/>
    </xf>
    <xf numFmtId="0" fontId="67" fillId="0" borderId="0" xfId="0" applyFont="1" applyAlignment="1">
      <alignment horizontal="right"/>
    </xf>
    <xf numFmtId="0" fontId="67" fillId="0" borderId="0" xfId="0" applyFont="1" applyAlignment="1">
      <alignment wrapText="1"/>
    </xf>
    <xf numFmtId="0" fontId="67" fillId="0" borderId="0" xfId="0" applyFont="1" applyAlignment="1">
      <alignment horizontal="right" vertical="center"/>
    </xf>
    <xf numFmtId="0" fontId="67" fillId="0" borderId="0" xfId="0" applyFont="1" applyAlignment="1">
      <alignment horizontal="right" vertical="center" wrapText="1"/>
    </xf>
    <xf numFmtId="0" fontId="67" fillId="0" borderId="0" xfId="0" applyFont="1" applyFill="1" applyAlignment="1">
      <alignment horizontal="center" vertical="center" wrapText="1"/>
    </xf>
    <xf numFmtId="0" fontId="67" fillId="0" borderId="0" xfId="0" applyFont="1" applyAlignment="1">
      <alignment vertical="center" wrapText="1"/>
    </xf>
    <xf numFmtId="0" fontId="4"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68" fillId="0" borderId="0" xfId="0" applyFont="1" applyAlignment="1">
      <alignment horizontal="center" vertical="top" wrapText="1"/>
    </xf>
    <xf numFmtId="0" fontId="68" fillId="0" borderId="0" xfId="0" applyFont="1" applyAlignment="1">
      <alignment horizontal="left" vertical="top" wrapText="1"/>
    </xf>
    <xf numFmtId="0" fontId="67" fillId="0" borderId="0" xfId="0" applyFont="1" applyAlignment="1">
      <alignment vertical="top" wrapText="1"/>
    </xf>
    <xf numFmtId="16" fontId="5" fillId="0" borderId="0" xfId="0" applyNumberFormat="1" applyFont="1" applyFill="1" applyAlignment="1">
      <alignment wrapText="1"/>
    </xf>
    <xf numFmtId="16" fontId="69" fillId="0" borderId="0" xfId="0" applyNumberFormat="1" applyFont="1" applyFill="1" applyAlignment="1">
      <alignment wrapText="1"/>
    </xf>
    <xf numFmtId="0" fontId="67" fillId="0" borderId="0" xfId="0" applyFont="1" applyAlignment="1">
      <alignment horizontal="center" wrapText="1"/>
    </xf>
    <xf numFmtId="0" fontId="67" fillId="0" borderId="0" xfId="0" applyFont="1" applyAlignment="1">
      <alignment horizontal="left" vertical="center" wrapText="1"/>
    </xf>
    <xf numFmtId="0" fontId="67" fillId="0" borderId="0" xfId="0" applyFont="1" applyFill="1" applyAlignment="1">
      <alignment vertical="center" wrapText="1"/>
    </xf>
    <xf numFmtId="49" fontId="70" fillId="0" borderId="0" xfId="0" applyNumberFormat="1" applyFont="1" applyFill="1" applyAlignment="1">
      <alignment horizontal="left" vertical="center" wrapText="1"/>
    </xf>
    <xf numFmtId="0" fontId="67"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7" fillId="0" borderId="0" xfId="0" applyFont="1" applyAlignment="1">
      <alignment horizontal="center" vertical="center" wrapText="1"/>
    </xf>
    <xf numFmtId="0" fontId="69" fillId="0" borderId="0" xfId="0" applyFont="1" applyAlignment="1">
      <alignment horizontal="center" vertical="center" wrapText="1"/>
    </xf>
    <xf numFmtId="49" fontId="67" fillId="5" borderId="11" xfId="0" applyNumberFormat="1" applyFont="1" applyFill="1" applyBorder="1" applyAlignment="1">
      <alignment horizontal="center" vertical="center" wrapText="1"/>
    </xf>
    <xf numFmtId="0" fontId="70" fillId="0" borderId="0" xfId="0" applyFont="1" applyAlignment="1">
      <alignment vertical="center"/>
    </xf>
    <xf numFmtId="0" fontId="67" fillId="0" borderId="0" xfId="0" applyFont="1" applyAlignment="1">
      <alignment vertical="center"/>
    </xf>
    <xf numFmtId="49" fontId="5" fillId="0" borderId="0" xfId="49" applyNumberFormat="1" applyFont="1" applyBorder="1" applyAlignment="1">
      <alignment horizontal="left" vertical="top" wrapText="1"/>
      <protection/>
    </xf>
    <xf numFmtId="49" fontId="5" fillId="0" borderId="0" xfId="49" applyNumberFormat="1" applyFont="1" applyBorder="1" applyAlignment="1">
      <alignment horizontal="center" vertical="top" wrapText="1"/>
      <protection/>
    </xf>
    <xf numFmtId="49" fontId="5" fillId="0" borderId="0" xfId="49" applyNumberFormat="1" applyFont="1" applyBorder="1" applyAlignment="1">
      <alignment horizontal="left" vertical="center" wrapText="1"/>
      <protection/>
    </xf>
    <xf numFmtId="49" fontId="67" fillId="0" borderId="12" xfId="0" applyNumberFormat="1" applyFont="1" applyFill="1" applyBorder="1" applyAlignment="1">
      <alignment horizontal="center" vertical="center" wrapText="1"/>
    </xf>
    <xf numFmtId="0" fontId="68" fillId="0" borderId="0" xfId="0" applyFont="1" applyAlignment="1">
      <alignment vertical="center" wrapText="1"/>
    </xf>
    <xf numFmtId="49" fontId="67" fillId="0" borderId="0" xfId="0" applyNumberFormat="1" applyFont="1" applyFill="1" applyAlignment="1">
      <alignment vertical="center" wrapText="1"/>
    </xf>
    <xf numFmtId="49" fontId="67" fillId="0" borderId="0" xfId="0" applyNumberFormat="1" applyFont="1" applyFill="1" applyAlignment="1">
      <alignment vertical="top" wrapText="1"/>
    </xf>
    <xf numFmtId="0" fontId="67" fillId="0" borderId="13" xfId="0" applyFont="1" applyBorder="1" applyAlignment="1">
      <alignment wrapText="1"/>
    </xf>
    <xf numFmtId="0" fontId="67" fillId="5" borderId="10" xfId="0" applyFont="1" applyFill="1" applyBorder="1" applyAlignment="1">
      <alignment horizontal="center" vertical="top" wrapText="1"/>
    </xf>
    <xf numFmtId="0" fontId="67" fillId="5" borderId="10" xfId="51" applyFont="1" applyFill="1" applyBorder="1" applyAlignment="1">
      <alignment horizontal="center" vertical="center" wrapText="1"/>
      <protection/>
    </xf>
    <xf numFmtId="0" fontId="4" fillId="0" borderId="0" xfId="0" applyNumberFormat="1" applyFont="1" applyAlignment="1">
      <alignment horizontal="center" vertical="top" wrapText="1"/>
    </xf>
    <xf numFmtId="0" fontId="4" fillId="0" borderId="0" xfId="0" applyNumberFormat="1" applyFont="1" applyFill="1" applyAlignment="1">
      <alignment horizontal="center" vertical="top" wrapText="1"/>
    </xf>
    <xf numFmtId="16" fontId="5" fillId="0" borderId="0" xfId="0" applyNumberFormat="1" applyFont="1" applyFill="1" applyAlignment="1">
      <alignment horizontal="center" vertical="top" wrapText="1"/>
    </xf>
    <xf numFmtId="49" fontId="70" fillId="0" borderId="0" xfId="0" applyNumberFormat="1" applyFont="1" applyFill="1" applyAlignment="1">
      <alignment horizontal="center" vertical="center" wrapText="1"/>
    </xf>
    <xf numFmtId="0" fontId="67" fillId="0" borderId="0" xfId="51" applyFont="1" applyAlignment="1">
      <alignment horizontal="center" vertical="center" wrapText="1"/>
      <protection/>
    </xf>
    <xf numFmtId="49" fontId="67" fillId="0" borderId="0" xfId="51" applyNumberFormat="1" applyFont="1" applyAlignment="1">
      <alignment horizontal="center" wrapText="1"/>
      <protection/>
    </xf>
    <xf numFmtId="0" fontId="67" fillId="0" borderId="0" xfId="0" applyFont="1" applyAlignment="1">
      <alignment horizontal="center" vertical="center" wrapText="1"/>
    </xf>
    <xf numFmtId="0" fontId="70" fillId="0" borderId="0" xfId="0" applyFont="1" applyFill="1" applyAlignment="1">
      <alignment horizontal="left" vertical="center" wrapText="1"/>
    </xf>
    <xf numFmtId="49" fontId="70" fillId="0" borderId="0" xfId="0" applyNumberFormat="1" applyFont="1" applyFill="1" applyAlignment="1">
      <alignment horizontal="left" vertical="center" wrapText="1"/>
    </xf>
    <xf numFmtId="16" fontId="5" fillId="0" borderId="0" xfId="0" applyNumberFormat="1" applyFont="1" applyFill="1" applyAlignment="1">
      <alignment horizontal="left" vertical="center" wrapText="1"/>
    </xf>
    <xf numFmtId="0" fontId="71" fillId="0" borderId="0" xfId="0" applyFont="1" applyFill="1" applyBorder="1" applyAlignment="1">
      <alignment horizontal="center" vertical="center" wrapText="1"/>
    </xf>
    <xf numFmtId="173" fontId="71" fillId="0" borderId="0" xfId="0" applyNumberFormat="1" applyFont="1" applyAlignment="1">
      <alignment horizontal="center" vertical="center" wrapText="1"/>
    </xf>
    <xf numFmtId="173" fontId="71" fillId="0" borderId="0" xfId="0" applyNumberFormat="1" applyFont="1" applyAlignment="1">
      <alignment vertical="center" wrapText="1"/>
    </xf>
    <xf numFmtId="0" fontId="71" fillId="0" borderId="0" xfId="0" applyFont="1" applyAlignment="1">
      <alignment vertical="center" wrapText="1"/>
    </xf>
    <xf numFmtId="0" fontId="71" fillId="0" borderId="0" xfId="0" applyFont="1" applyAlignment="1">
      <alignment horizontal="left" vertical="center" wrapText="1"/>
    </xf>
    <xf numFmtId="0" fontId="71" fillId="0" borderId="0" xfId="0" applyFont="1" applyAlignment="1">
      <alignment horizontal="center" vertical="center" wrapText="1"/>
    </xf>
    <xf numFmtId="9" fontId="71" fillId="0" borderId="0" xfId="0" applyNumberFormat="1" applyFont="1" applyAlignment="1">
      <alignment horizontal="center" vertical="center" wrapText="1"/>
    </xf>
    <xf numFmtId="173" fontId="71" fillId="0" borderId="0" xfId="0" applyNumberFormat="1" applyFont="1" applyAlignment="1">
      <alignment horizontal="right" vertical="center" wrapText="1"/>
    </xf>
    <xf numFmtId="0" fontId="71" fillId="0" borderId="0" xfId="0" applyFont="1" applyAlignment="1">
      <alignment horizontal="left"/>
    </xf>
    <xf numFmtId="0" fontId="71" fillId="0" borderId="14" xfId="0" applyFont="1" applyBorder="1" applyAlignment="1">
      <alignment horizontal="center" vertical="center" wrapText="1"/>
    </xf>
    <xf numFmtId="0" fontId="71" fillId="0" borderId="15" xfId="0" applyFont="1" applyBorder="1" applyAlignment="1">
      <alignment horizontal="center" vertical="center" wrapText="1"/>
    </xf>
    <xf numFmtId="3" fontId="71" fillId="0" borderId="0" xfId="0" applyNumberFormat="1" applyFont="1" applyFill="1" applyBorder="1" applyAlignment="1">
      <alignment horizontal="center" vertical="center" wrapText="1"/>
    </xf>
    <xf numFmtId="0" fontId="71" fillId="0" borderId="0" xfId="0" applyFont="1" applyBorder="1" applyAlignment="1">
      <alignment horizontal="center" vertical="center" wrapText="1"/>
    </xf>
    <xf numFmtId="0" fontId="8" fillId="0" borderId="0" xfId="0" applyFont="1" applyBorder="1" applyAlignment="1">
      <alignment horizontal="left" vertical="center" wrapText="1"/>
    </xf>
    <xf numFmtId="0" fontId="71" fillId="0" borderId="0" xfId="0" applyFont="1" applyBorder="1" applyAlignment="1">
      <alignment horizontal="left" vertical="center" wrapText="1"/>
    </xf>
    <xf numFmtId="3" fontId="8" fillId="0" borderId="0" xfId="0" applyNumberFormat="1" applyFont="1" applyFill="1" applyBorder="1" applyAlignment="1">
      <alignment horizontal="center" vertical="center" wrapText="1"/>
    </xf>
    <xf numFmtId="0" fontId="71" fillId="0" borderId="0" xfId="0" applyFont="1" applyAlignment="1">
      <alignment wrapText="1"/>
    </xf>
    <xf numFmtId="0" fontId="71" fillId="0" borderId="0" xfId="0" applyFont="1" applyAlignment="1">
      <alignment horizontal="center" wrapText="1"/>
    </xf>
    <xf numFmtId="9" fontId="71" fillId="0" borderId="0" xfId="0" applyNumberFormat="1" applyFont="1" applyAlignment="1">
      <alignment horizontal="center" wrapText="1"/>
    </xf>
    <xf numFmtId="173" fontId="71" fillId="0" borderId="0" xfId="0" applyNumberFormat="1" applyFont="1" applyAlignment="1">
      <alignment horizontal="right" wrapText="1"/>
    </xf>
    <xf numFmtId="173" fontId="71" fillId="0" borderId="0" xfId="0" applyNumberFormat="1" applyFont="1" applyAlignment="1">
      <alignment wrapText="1"/>
    </xf>
    <xf numFmtId="0" fontId="71" fillId="0" borderId="0" xfId="0" applyFont="1" applyFill="1" applyBorder="1" applyAlignment="1">
      <alignment horizontal="center" wrapText="1"/>
    </xf>
    <xf numFmtId="0" fontId="71" fillId="0" borderId="0" xfId="0" applyFont="1" applyAlignment="1">
      <alignment horizontal="right" vertical="center"/>
    </xf>
    <xf numFmtId="0" fontId="71" fillId="0" borderId="0" xfId="0" applyFont="1" applyBorder="1" applyAlignment="1">
      <alignment vertical="center"/>
    </xf>
    <xf numFmtId="0" fontId="71" fillId="0" borderId="0" xfId="0" applyFont="1" applyAlignment="1">
      <alignment horizontal="right"/>
    </xf>
    <xf numFmtId="0" fontId="71" fillId="0" borderId="0" xfId="0" applyFont="1" applyAlignment="1">
      <alignment horizontal="right" vertical="center" wrapText="1"/>
    </xf>
    <xf numFmtId="0" fontId="67" fillId="0" borderId="0" xfId="51" applyFont="1" applyAlignment="1">
      <alignment vertical="center" wrapText="1"/>
      <protection/>
    </xf>
    <xf numFmtId="0" fontId="71" fillId="0" borderId="0" xfId="0" applyFont="1" applyAlignment="1">
      <alignment horizontal="right" wrapText="1"/>
    </xf>
    <xf numFmtId="4" fontId="71" fillId="0" borderId="0" xfId="0" applyNumberFormat="1" applyFont="1" applyAlignment="1">
      <alignment horizontal="right" wrapText="1"/>
    </xf>
    <xf numFmtId="3" fontId="9" fillId="0" borderId="0" xfId="0" applyNumberFormat="1" applyFont="1" applyFill="1" applyBorder="1" applyAlignment="1">
      <alignment horizontal="center" vertical="center" wrapText="1"/>
    </xf>
    <xf numFmtId="175" fontId="9" fillId="0" borderId="0" xfId="0" applyNumberFormat="1" applyFont="1" applyFill="1" applyBorder="1" applyAlignment="1">
      <alignment horizontal="right" vertical="center" wrapText="1"/>
    </xf>
    <xf numFmtId="3" fontId="72" fillId="0" borderId="0" xfId="0" applyNumberFormat="1" applyFont="1" applyFill="1" applyBorder="1" applyAlignment="1">
      <alignment horizontal="center" vertical="center" wrapText="1"/>
    </xf>
    <xf numFmtId="0" fontId="72" fillId="0" borderId="0" xfId="0" applyFont="1" applyAlignment="1">
      <alignment vertical="center" wrapText="1"/>
    </xf>
    <xf numFmtId="0" fontId="73" fillId="33" borderId="14" xfId="0" applyFont="1" applyFill="1" applyBorder="1" applyAlignment="1">
      <alignment/>
    </xf>
    <xf numFmtId="0" fontId="73" fillId="33" borderId="16" xfId="0" applyFont="1" applyFill="1" applyBorder="1" applyAlignment="1">
      <alignment/>
    </xf>
    <xf numFmtId="0" fontId="73" fillId="33" borderId="17" xfId="0" applyFont="1" applyFill="1" applyBorder="1" applyAlignment="1">
      <alignment/>
    </xf>
    <xf numFmtId="3" fontId="8" fillId="0" borderId="18" xfId="0" applyNumberFormat="1" applyFont="1" applyFill="1" applyBorder="1" applyAlignment="1">
      <alignment horizontal="center" vertical="center" wrapText="1"/>
    </xf>
    <xf numFmtId="175" fontId="8" fillId="0" borderId="19" xfId="0" applyNumberFormat="1" applyFont="1" applyFill="1" applyBorder="1" applyAlignment="1">
      <alignment horizontal="right" vertical="center" wrapText="1"/>
    </xf>
    <xf numFmtId="175" fontId="8" fillId="0" borderId="20" xfId="0" applyNumberFormat="1" applyFont="1" applyFill="1" applyBorder="1" applyAlignment="1">
      <alignment horizontal="right" vertical="center" wrapText="1"/>
    </xf>
    <xf numFmtId="0" fontId="0" fillId="33" borderId="10" xfId="0" applyFill="1" applyBorder="1" applyAlignment="1">
      <alignment/>
    </xf>
    <xf numFmtId="0" fontId="0" fillId="33" borderId="14" xfId="0" applyFill="1" applyBorder="1" applyAlignment="1">
      <alignment/>
    </xf>
    <xf numFmtId="0" fontId="0" fillId="33" borderId="17" xfId="0" applyFill="1" applyBorder="1" applyAlignment="1">
      <alignment/>
    </xf>
    <xf numFmtId="0" fontId="67" fillId="33" borderId="10" xfId="51" applyFont="1" applyFill="1" applyBorder="1" applyAlignment="1">
      <alignment vertical="center" wrapText="1"/>
      <protection/>
    </xf>
    <xf numFmtId="0" fontId="74" fillId="5" borderId="21" xfId="0" applyFont="1" applyFill="1" applyBorder="1" applyAlignment="1">
      <alignment horizontal="left" vertical="top" wrapText="1"/>
    </xf>
    <xf numFmtId="0" fontId="74" fillId="5" borderId="22" xfId="0" applyFont="1" applyFill="1" applyBorder="1" applyAlignment="1">
      <alignment horizontal="center" vertical="top" wrapText="1"/>
    </xf>
    <xf numFmtId="0" fontId="74" fillId="5" borderId="23" xfId="0" applyFont="1" applyFill="1" applyBorder="1" applyAlignment="1">
      <alignment horizontal="center" vertical="top" wrapText="1"/>
    </xf>
    <xf numFmtId="0" fontId="74" fillId="5" borderId="24" xfId="0" applyFont="1" applyFill="1" applyBorder="1" applyAlignment="1">
      <alignment horizontal="center" vertical="top" wrapText="1"/>
    </xf>
    <xf numFmtId="0" fontId="74" fillId="5" borderId="25" xfId="0" applyFont="1" applyFill="1" applyBorder="1" applyAlignment="1">
      <alignment horizontal="center" vertical="top" wrapText="1"/>
    </xf>
    <xf numFmtId="9" fontId="74" fillId="5" borderId="25" xfId="0" applyNumberFormat="1" applyFont="1" applyFill="1" applyBorder="1" applyAlignment="1">
      <alignment horizontal="center" vertical="top" wrapText="1"/>
    </xf>
    <xf numFmtId="173" fontId="74" fillId="5" borderId="22" xfId="0" applyNumberFormat="1" applyFont="1" applyFill="1" applyBorder="1" applyAlignment="1">
      <alignment horizontal="center" vertical="top" wrapText="1"/>
    </xf>
    <xf numFmtId="173" fontId="74" fillId="5" borderId="25" xfId="0" applyNumberFormat="1" applyFont="1" applyFill="1" applyBorder="1" applyAlignment="1">
      <alignment horizontal="center" vertical="top" wrapText="1"/>
    </xf>
    <xf numFmtId="173" fontId="74" fillId="5" borderId="26" xfId="0" applyNumberFormat="1" applyFont="1" applyFill="1" applyBorder="1" applyAlignment="1">
      <alignment horizontal="center" vertical="top" wrapText="1"/>
    </xf>
    <xf numFmtId="173" fontId="74" fillId="5" borderId="27" xfId="0" applyNumberFormat="1" applyFont="1" applyFill="1" applyBorder="1" applyAlignment="1">
      <alignment horizontal="center" vertical="top" wrapText="1"/>
    </xf>
    <xf numFmtId="173" fontId="74" fillId="5" borderId="28" xfId="0" applyNumberFormat="1" applyFont="1" applyFill="1" applyBorder="1" applyAlignment="1">
      <alignment horizontal="center" vertical="top" wrapText="1"/>
    </xf>
    <xf numFmtId="0" fontId="74" fillId="0" borderId="29" xfId="0" applyFont="1" applyFill="1" applyBorder="1" applyAlignment="1">
      <alignment horizontal="center" vertical="top" wrapText="1"/>
    </xf>
    <xf numFmtId="0" fontId="75" fillId="0" borderId="0" xfId="0" applyFont="1" applyAlignment="1">
      <alignment horizontal="center" vertical="top" wrapText="1"/>
    </xf>
    <xf numFmtId="49" fontId="5" fillId="34" borderId="30" xfId="0" applyNumberFormat="1" applyFont="1" applyFill="1" applyBorder="1" applyAlignment="1">
      <alignment vertical="center" wrapText="1"/>
    </xf>
    <xf numFmtId="49" fontId="5" fillId="34" borderId="31" xfId="0" applyNumberFormat="1" applyFont="1" applyFill="1" applyBorder="1" applyAlignment="1">
      <alignment vertical="center" wrapText="1"/>
    </xf>
    <xf numFmtId="49" fontId="5" fillId="34" borderId="32" xfId="0" applyNumberFormat="1" applyFont="1" applyFill="1" applyBorder="1" applyAlignment="1">
      <alignment vertical="center" wrapText="1"/>
    </xf>
    <xf numFmtId="49" fontId="5" fillId="34" borderId="33" xfId="0" applyNumberFormat="1" applyFont="1" applyFill="1" applyBorder="1" applyAlignment="1">
      <alignment vertical="center" wrapText="1"/>
    </xf>
    <xf numFmtId="16" fontId="5" fillId="0" borderId="0" xfId="0" applyNumberFormat="1" applyFont="1" applyFill="1" applyAlignment="1">
      <alignment horizontal="center" vertical="center" wrapText="1"/>
    </xf>
    <xf numFmtId="16" fontId="5" fillId="0" borderId="0" xfId="0" applyNumberFormat="1" applyFont="1" applyFill="1" applyAlignment="1">
      <alignment horizontal="center" wrapText="1"/>
    </xf>
    <xf numFmtId="0" fontId="70" fillId="0" borderId="0" xfId="0" applyFont="1" applyFill="1" applyAlignment="1">
      <alignment horizontal="center" vertical="center" wrapText="1"/>
    </xf>
    <xf numFmtId="49" fontId="70" fillId="5" borderId="34" xfId="0" applyNumberFormat="1" applyFont="1" applyFill="1" applyBorder="1" applyAlignment="1">
      <alignment horizontal="center" vertical="top" wrapText="1"/>
    </xf>
    <xf numFmtId="49" fontId="70" fillId="5" borderId="35" xfId="0" applyNumberFormat="1" applyFont="1" applyFill="1" applyBorder="1" applyAlignment="1">
      <alignment horizontal="center" vertical="top" wrapText="1"/>
    </xf>
    <xf numFmtId="0" fontId="67" fillId="0" borderId="0" xfId="51" applyFont="1" applyAlignment="1">
      <alignment horizontal="center" wrapText="1"/>
      <protection/>
    </xf>
    <xf numFmtId="49" fontId="70" fillId="5" borderId="0" xfId="0" applyNumberFormat="1" applyFont="1" applyFill="1" applyBorder="1" applyAlignment="1">
      <alignment horizontal="left" vertical="top" wrapText="1"/>
    </xf>
    <xf numFmtId="49" fontId="70" fillId="5" borderId="0" xfId="0" applyNumberFormat="1" applyFont="1" applyFill="1" applyBorder="1" applyAlignment="1">
      <alignment horizontal="center" vertical="top" wrapText="1"/>
    </xf>
    <xf numFmtId="0" fontId="65" fillId="0" borderId="0" xfId="0" applyFont="1" applyAlignment="1">
      <alignment horizontal="left" vertical="center"/>
    </xf>
    <xf numFmtId="0" fontId="67" fillId="0" borderId="0" xfId="0" applyFont="1" applyAlignment="1">
      <alignment horizontal="left" vertical="center"/>
    </xf>
    <xf numFmtId="49" fontId="4" fillId="0" borderId="0" xfId="49" applyNumberFormat="1" applyFont="1" applyBorder="1" applyAlignment="1">
      <alignment horizontal="center" vertical="top" wrapText="1"/>
      <protection/>
    </xf>
    <xf numFmtId="0" fontId="4" fillId="35" borderId="0" xfId="48" applyNumberFormat="1" applyFont="1" applyFill="1" applyBorder="1" applyAlignment="1" applyProtection="1">
      <alignment horizontal="left" vertical="top" wrapText="1"/>
      <protection/>
    </xf>
    <xf numFmtId="0" fontId="4" fillId="35" borderId="0" xfId="48" applyNumberFormat="1" applyFont="1" applyFill="1" applyBorder="1" applyAlignment="1" applyProtection="1">
      <alignment horizontal="center" vertical="top" wrapText="1"/>
      <protection/>
    </xf>
    <xf numFmtId="49" fontId="5" fillId="35" borderId="0" xfId="49" applyNumberFormat="1" applyFont="1" applyFill="1" applyBorder="1" applyAlignment="1">
      <alignment horizontal="center" vertical="top" wrapText="1"/>
      <protection/>
    </xf>
    <xf numFmtId="0" fontId="0" fillId="35" borderId="0" xfId="0" applyFill="1" applyBorder="1" applyAlignment="1">
      <alignment/>
    </xf>
    <xf numFmtId="0" fontId="76" fillId="0" borderId="0" xfId="0" applyFont="1" applyAlignment="1">
      <alignment horizontal="left"/>
    </xf>
    <xf numFmtId="49" fontId="70" fillId="5" borderId="34" xfId="0" applyNumberFormat="1" applyFont="1" applyFill="1" applyBorder="1" applyAlignment="1">
      <alignment horizontal="left" vertical="top" wrapText="1"/>
    </xf>
    <xf numFmtId="0" fontId="70" fillId="0" borderId="0" xfId="0" applyFont="1" applyAlignment="1">
      <alignment vertical="top" wrapText="1"/>
    </xf>
    <xf numFmtId="0" fontId="0" fillId="33" borderId="10" xfId="0" applyFill="1" applyBorder="1" applyAlignment="1">
      <alignment/>
    </xf>
    <xf numFmtId="0" fontId="71" fillId="0" borderId="0" xfId="0" applyFont="1" applyAlignment="1">
      <alignment horizontal="right" vertical="center"/>
    </xf>
    <xf numFmtId="0" fontId="77" fillId="0" borderId="0" xfId="0" applyFont="1" applyBorder="1" applyAlignment="1">
      <alignment horizontal="center"/>
    </xf>
    <xf numFmtId="49" fontId="5" fillId="35" borderId="32" xfId="0" applyNumberFormat="1" applyFont="1" applyFill="1" applyBorder="1" applyAlignment="1">
      <alignment vertical="center" wrapText="1"/>
    </xf>
    <xf numFmtId="49" fontId="5" fillId="35" borderId="33" xfId="0" applyNumberFormat="1" applyFont="1" applyFill="1" applyBorder="1" applyAlignment="1">
      <alignment vertical="center" wrapText="1"/>
    </xf>
    <xf numFmtId="0" fontId="70" fillId="35" borderId="0" xfId="0" applyFont="1" applyFill="1" applyAlignment="1">
      <alignment vertical="center"/>
    </xf>
    <xf numFmtId="0" fontId="66" fillId="35" borderId="0" xfId="0" applyFont="1" applyFill="1" applyAlignment="1">
      <alignment vertical="center"/>
    </xf>
    <xf numFmtId="0" fontId="67" fillId="33" borderId="10" xfId="0" applyFont="1" applyFill="1" applyBorder="1" applyAlignment="1">
      <alignment/>
    </xf>
    <xf numFmtId="49" fontId="67" fillId="0" borderId="14" xfId="0" applyNumberFormat="1" applyFont="1" applyBorder="1" applyAlignment="1">
      <alignment horizontal="center" vertical="center" wrapText="1"/>
    </xf>
    <xf numFmtId="49" fontId="67" fillId="0" borderId="36" xfId="0" applyNumberFormat="1" applyFont="1" applyBorder="1" applyAlignment="1">
      <alignment horizontal="center" vertical="center" wrapText="1"/>
    </xf>
    <xf numFmtId="0" fontId="67" fillId="0" borderId="10" xfId="0" applyNumberFormat="1" applyFont="1" applyBorder="1" applyAlignment="1">
      <alignment horizontal="center" vertical="center" wrapText="1"/>
    </xf>
    <xf numFmtId="49" fontId="67" fillId="5" borderId="37" xfId="0" applyNumberFormat="1" applyFont="1" applyFill="1" applyBorder="1" applyAlignment="1">
      <alignment horizontal="center" vertical="center" wrapText="1"/>
    </xf>
    <xf numFmtId="49" fontId="67" fillId="0" borderId="10" xfId="0" applyNumberFormat="1" applyFont="1" applyFill="1" applyBorder="1" applyAlignment="1">
      <alignment horizontal="center" vertical="center" wrapText="1"/>
    </xf>
    <xf numFmtId="0" fontId="67" fillId="35" borderId="0" xfId="51" applyFont="1" applyFill="1" applyAlignment="1">
      <alignment horizontal="left" vertical="center" wrapText="1"/>
      <protection/>
    </xf>
    <xf numFmtId="0" fontId="67" fillId="35" borderId="0" xfId="51" applyFont="1" applyFill="1" applyBorder="1" applyAlignment="1">
      <alignment vertical="center" wrapText="1"/>
      <protection/>
    </xf>
    <xf numFmtId="0" fontId="71" fillId="35" borderId="0" xfId="0" applyFont="1" applyFill="1" applyAlignment="1">
      <alignment wrapText="1"/>
    </xf>
    <xf numFmtId="0" fontId="67" fillId="35" borderId="0" xfId="51" applyFont="1" applyFill="1" applyAlignment="1">
      <alignment vertical="center" wrapText="1"/>
      <protection/>
    </xf>
    <xf numFmtId="0" fontId="71" fillId="35" borderId="0" xfId="51" applyFont="1" applyFill="1" applyAlignment="1">
      <alignment vertical="center" wrapText="1"/>
      <protection/>
    </xf>
    <xf numFmtId="9" fontId="74" fillId="5" borderId="26" xfId="0" applyNumberFormat="1" applyFont="1" applyFill="1" applyBorder="1" applyAlignment="1">
      <alignment horizontal="center" vertical="top" wrapText="1"/>
    </xf>
    <xf numFmtId="175" fontId="8" fillId="0" borderId="35" xfId="0" applyNumberFormat="1" applyFont="1" applyFill="1" applyBorder="1" applyAlignment="1">
      <alignment horizontal="right" vertical="center" wrapText="1"/>
    </xf>
    <xf numFmtId="0" fontId="71" fillId="0" borderId="10" xfId="0" applyFont="1" applyBorder="1" applyAlignment="1">
      <alignment horizontal="center" vertical="center" wrapText="1"/>
    </xf>
    <xf numFmtId="3" fontId="8" fillId="0" borderId="10" xfId="0" applyNumberFormat="1" applyFont="1" applyFill="1" applyBorder="1" applyAlignment="1">
      <alignment horizontal="center" vertical="center" wrapText="1"/>
    </xf>
    <xf numFmtId="175" fontId="8" fillId="0" borderId="0" xfId="0" applyNumberFormat="1" applyFont="1" applyFill="1" applyBorder="1" applyAlignment="1">
      <alignment horizontal="right" vertical="center" wrapText="1"/>
    </xf>
    <xf numFmtId="0" fontId="71" fillId="0" borderId="0" xfId="0" applyFont="1" applyBorder="1" applyAlignment="1">
      <alignment vertical="center" wrapText="1"/>
    </xf>
    <xf numFmtId="0" fontId="67" fillId="0" borderId="0" xfId="0" applyFont="1" applyAlignment="1">
      <alignment horizontal="center" vertical="center" wrapText="1"/>
    </xf>
    <xf numFmtId="0" fontId="67" fillId="0" borderId="14" xfId="0" applyFont="1" applyFill="1" applyBorder="1" applyAlignment="1">
      <alignment horizontal="left" vertical="center" wrapText="1"/>
    </xf>
    <xf numFmtId="0" fontId="67" fillId="0" borderId="36" xfId="0" applyFont="1" applyFill="1" applyBorder="1" applyAlignment="1">
      <alignment horizontal="left" vertical="center" wrapText="1"/>
    </xf>
    <xf numFmtId="49" fontId="70" fillId="5" borderId="34" xfId="0" applyNumberFormat="1" applyFont="1" applyFill="1" applyBorder="1" applyAlignment="1">
      <alignment horizontal="left" vertical="top" wrapText="1"/>
    </xf>
    <xf numFmtId="49" fontId="70" fillId="5" borderId="35" xfId="0" applyNumberFormat="1" applyFont="1" applyFill="1" applyBorder="1" applyAlignment="1">
      <alignment horizontal="left" vertical="top" wrapText="1"/>
    </xf>
    <xf numFmtId="0" fontId="67" fillId="0" borderId="14" xfId="0" applyFont="1" applyFill="1" applyBorder="1" applyAlignment="1">
      <alignment horizontal="center" vertical="center" wrapText="1"/>
    </xf>
    <xf numFmtId="0" fontId="67" fillId="0" borderId="36" xfId="0" applyFont="1" applyFill="1" applyBorder="1" applyAlignment="1">
      <alignment horizontal="center" vertical="center" wrapText="1"/>
    </xf>
    <xf numFmtId="49" fontId="67" fillId="0" borderId="14" xfId="0" applyNumberFormat="1" applyFont="1" applyBorder="1" applyAlignment="1">
      <alignment horizontal="center" vertical="center" wrapText="1"/>
    </xf>
    <xf numFmtId="49" fontId="67" fillId="0" borderId="36" xfId="0" applyNumberFormat="1" applyFont="1" applyBorder="1" applyAlignment="1">
      <alignment horizontal="center" vertical="center" wrapText="1"/>
    </xf>
    <xf numFmtId="0" fontId="71" fillId="0" borderId="0" xfId="51" applyFont="1" applyAlignment="1">
      <alignment horizontal="left" vertical="center" wrapText="1"/>
      <protection/>
    </xf>
    <xf numFmtId="0" fontId="67" fillId="0" borderId="38" xfId="51" applyFont="1" applyBorder="1" applyAlignment="1">
      <alignment horizontal="left" vertical="center" wrapText="1"/>
      <protection/>
    </xf>
    <xf numFmtId="0" fontId="67" fillId="0" borderId="0" xfId="51" applyFont="1" applyAlignment="1">
      <alignment horizontal="left" vertical="center" wrapText="1"/>
      <protection/>
    </xf>
    <xf numFmtId="0" fontId="71" fillId="0" borderId="0" xfId="0" applyFont="1" applyAlignment="1">
      <alignment horizontal="right" vertical="center"/>
    </xf>
    <xf numFmtId="0" fontId="77" fillId="0" borderId="0" xfId="0" applyFont="1" applyBorder="1" applyAlignment="1">
      <alignment horizontal="center"/>
    </xf>
    <xf numFmtId="0" fontId="74" fillId="5" borderId="21" xfId="0" applyFont="1" applyFill="1" applyBorder="1" applyAlignment="1">
      <alignment horizontal="center" vertical="top" wrapText="1"/>
    </xf>
    <xf numFmtId="0" fontId="74" fillId="5" borderId="39" xfId="0" applyFont="1" applyFill="1" applyBorder="1" applyAlignment="1">
      <alignment horizontal="center" vertical="top" wrapText="1"/>
    </xf>
    <xf numFmtId="0" fontId="71" fillId="35" borderId="0" xfId="51" applyFont="1" applyFill="1" applyAlignment="1">
      <alignment horizontal="left" vertical="center" wrapText="1"/>
      <protection/>
    </xf>
    <xf numFmtId="0" fontId="8" fillId="0" borderId="10" xfId="0" applyFont="1" applyBorder="1" applyAlignment="1">
      <alignment horizontal="left" vertical="center" wrapText="1"/>
    </xf>
    <xf numFmtId="0" fontId="67" fillId="33" borderId="38" xfId="51" applyFont="1" applyFill="1" applyBorder="1" applyAlignment="1">
      <alignment horizontal="center" vertical="center" wrapText="1"/>
      <protection/>
    </xf>
    <xf numFmtId="0" fontId="67" fillId="33" borderId="0" xfId="51" applyFont="1" applyFill="1" applyBorder="1" applyAlignment="1">
      <alignment horizontal="center" vertical="center" wrapText="1"/>
      <protection/>
    </xf>
    <xf numFmtId="0" fontId="8" fillId="0" borderId="40" xfId="0" applyFont="1" applyBorder="1" applyAlignment="1">
      <alignment horizontal="left" vertical="center" wrapText="1"/>
    </xf>
    <xf numFmtId="0" fontId="8" fillId="0" borderId="17" xfId="0" applyFont="1" applyBorder="1" applyAlignment="1">
      <alignment horizontal="left" vertical="center" wrapText="1"/>
    </xf>
    <xf numFmtId="0" fontId="78" fillId="0" borderId="35" xfId="0" applyFont="1" applyBorder="1" applyAlignment="1">
      <alignment horizontal="left" vertical="center" wrapText="1"/>
    </xf>
    <xf numFmtId="0" fontId="79" fillId="8" borderId="0" xfId="0" applyFont="1" applyFill="1" applyAlignment="1">
      <alignment horizontal="left" vertical="center" wrapText="1"/>
    </xf>
    <xf numFmtId="0" fontId="7" fillId="0" borderId="35" xfId="0" applyFont="1" applyFill="1" applyBorder="1" applyAlignment="1">
      <alignment horizontal="left" vertical="center"/>
    </xf>
    <xf numFmtId="0" fontId="10" fillId="0" borderId="0" xfId="0" applyNumberFormat="1" applyFont="1" applyFill="1" applyAlignment="1">
      <alignment horizontal="left" vertical="top" wrapText="1"/>
    </xf>
    <xf numFmtId="0" fontId="67" fillId="0" borderId="14" xfId="0" applyFont="1" applyFill="1" applyBorder="1" applyAlignment="1">
      <alignment horizontal="left" vertical="center" wrapText="1"/>
    </xf>
    <xf numFmtId="0" fontId="67" fillId="0" borderId="17" xfId="0" applyFont="1" applyFill="1" applyBorder="1" applyAlignment="1">
      <alignment horizontal="left" vertical="center" wrapText="1"/>
    </xf>
    <xf numFmtId="49" fontId="67" fillId="0" borderId="14" xfId="0" applyNumberFormat="1" applyFont="1" applyBorder="1" applyAlignment="1">
      <alignment horizontal="center" vertical="center" wrapText="1"/>
    </xf>
    <xf numFmtId="49" fontId="67" fillId="0" borderId="36" xfId="0" applyNumberFormat="1" applyFont="1" applyBorder="1" applyAlignment="1">
      <alignment horizontal="center" vertical="center" wrapText="1"/>
    </xf>
    <xf numFmtId="0" fontId="67" fillId="0" borderId="36" xfId="0" applyFont="1" applyFill="1" applyBorder="1" applyAlignment="1">
      <alignment horizontal="left" vertical="center" wrapText="1"/>
    </xf>
    <xf numFmtId="0" fontId="67" fillId="0" borderId="16" xfId="0" applyFont="1" applyFill="1" applyBorder="1" applyAlignment="1">
      <alignment horizontal="left" vertical="center" wrapText="1"/>
    </xf>
    <xf numFmtId="0" fontId="67" fillId="0" borderId="41" xfId="0" applyFont="1" applyFill="1" applyBorder="1" applyAlignment="1">
      <alignment horizontal="left" vertical="center" wrapText="1"/>
    </xf>
    <xf numFmtId="0" fontId="67" fillId="0" borderId="31" xfId="0" applyFont="1" applyFill="1" applyBorder="1" applyAlignment="1">
      <alignment horizontal="left" vertical="center" wrapText="1"/>
    </xf>
    <xf numFmtId="49" fontId="67" fillId="0" borderId="10" xfId="0" applyNumberFormat="1" applyFont="1" applyBorder="1" applyAlignment="1">
      <alignment horizontal="center" vertical="center" wrapText="1"/>
    </xf>
    <xf numFmtId="49" fontId="67" fillId="0" borderId="42" xfId="0" applyNumberFormat="1" applyFont="1" applyBorder="1" applyAlignment="1">
      <alignment horizontal="center" vertical="center" wrapText="1"/>
    </xf>
    <xf numFmtId="49" fontId="67" fillId="0" borderId="10" xfId="0" applyNumberFormat="1" applyFont="1" applyBorder="1" applyAlignment="1">
      <alignment horizontal="left" vertical="center" wrapText="1"/>
    </xf>
    <xf numFmtId="49" fontId="67" fillId="0" borderId="42" xfId="0" applyNumberFormat="1" applyFont="1" applyBorder="1" applyAlignment="1">
      <alignment horizontal="left" vertical="center" wrapText="1"/>
    </xf>
    <xf numFmtId="49" fontId="67" fillId="5" borderId="43" xfId="0" applyNumberFormat="1" applyFont="1" applyFill="1" applyBorder="1" applyAlignment="1">
      <alignment horizontal="center" vertical="center" wrapText="1"/>
    </xf>
    <xf numFmtId="49" fontId="67" fillId="5" borderId="44" xfId="0" applyNumberFormat="1" applyFont="1" applyFill="1" applyBorder="1" applyAlignment="1">
      <alignment horizontal="center" vertical="center" wrapText="1"/>
    </xf>
    <xf numFmtId="49" fontId="70" fillId="0" borderId="14" xfId="0" applyNumberFormat="1" applyFont="1" applyBorder="1" applyAlignment="1">
      <alignment horizontal="center" vertical="center" wrapText="1"/>
    </xf>
    <xf numFmtId="49" fontId="70" fillId="0" borderId="36" xfId="0" applyNumberFormat="1" applyFont="1" applyBorder="1" applyAlignment="1">
      <alignment horizontal="center" vertical="center" wrapText="1"/>
    </xf>
    <xf numFmtId="0" fontId="70" fillId="36" borderId="45" xfId="0" applyFont="1" applyFill="1" applyBorder="1" applyAlignment="1">
      <alignment horizontal="center" vertical="center" wrapText="1"/>
    </xf>
    <xf numFmtId="0" fontId="70" fillId="36" borderId="46" xfId="0" applyFont="1" applyFill="1" applyBorder="1" applyAlignment="1">
      <alignment horizontal="center" vertical="center" wrapText="1"/>
    </xf>
    <xf numFmtId="0" fontId="70" fillId="36" borderId="47" xfId="0" applyFont="1" applyFill="1" applyBorder="1" applyAlignment="1">
      <alignment horizontal="center" vertical="center" wrapText="1"/>
    </xf>
    <xf numFmtId="49" fontId="70" fillId="5" borderId="21" xfId="0" applyNumberFormat="1" applyFont="1" applyFill="1" applyBorder="1" applyAlignment="1">
      <alignment horizontal="left" vertical="top" wrapText="1"/>
    </xf>
    <xf numFmtId="49" fontId="70" fillId="5" borderId="34" xfId="0" applyNumberFormat="1" applyFont="1" applyFill="1" applyBorder="1" applyAlignment="1">
      <alignment horizontal="left" vertical="top" wrapText="1"/>
    </xf>
    <xf numFmtId="49" fontId="70" fillId="5" borderId="48" xfId="0" applyNumberFormat="1" applyFont="1" applyFill="1" applyBorder="1" applyAlignment="1">
      <alignment horizontal="left" vertical="top" wrapText="1"/>
    </xf>
    <xf numFmtId="49" fontId="70" fillId="5" borderId="32" xfId="0" applyNumberFormat="1" applyFont="1" applyFill="1" applyBorder="1" applyAlignment="1">
      <alignment horizontal="left" vertical="top" wrapText="1"/>
    </xf>
    <xf numFmtId="0" fontId="70" fillId="5" borderId="49" xfId="0" applyFont="1" applyFill="1" applyBorder="1" applyAlignment="1">
      <alignment horizontal="center" vertical="top" wrapText="1"/>
    </xf>
    <xf numFmtId="0" fontId="70" fillId="5" borderId="50" xfId="0" applyFont="1" applyFill="1" applyBorder="1" applyAlignment="1">
      <alignment horizontal="center" vertical="top" wrapText="1"/>
    </xf>
    <xf numFmtId="0" fontId="70" fillId="5" borderId="51" xfId="0" applyFont="1" applyFill="1" applyBorder="1" applyAlignment="1">
      <alignment horizontal="center" vertical="top" wrapText="1"/>
    </xf>
    <xf numFmtId="49" fontId="67" fillId="5" borderId="52" xfId="0" applyNumberFormat="1" applyFont="1" applyFill="1" applyBorder="1" applyAlignment="1">
      <alignment horizontal="center" vertical="center" wrapText="1"/>
    </xf>
    <xf numFmtId="49" fontId="67" fillId="5" borderId="53" xfId="0" applyNumberFormat="1" applyFont="1" applyFill="1" applyBorder="1" applyAlignment="1">
      <alignment horizontal="center" vertical="center" wrapText="1"/>
    </xf>
    <xf numFmtId="0" fontId="67" fillId="0" borderId="0" xfId="51" applyFont="1" applyAlignment="1">
      <alignment horizontal="center" vertical="top" wrapText="1"/>
      <protection/>
    </xf>
    <xf numFmtId="49" fontId="4" fillId="0" borderId="34" xfId="49" applyNumberFormat="1" applyFont="1" applyBorder="1" applyAlignment="1">
      <alignment horizontal="left" vertical="top" wrapText="1"/>
      <protection/>
    </xf>
    <xf numFmtId="49" fontId="4" fillId="0" borderId="0" xfId="49" applyNumberFormat="1" applyFont="1" applyBorder="1" applyAlignment="1">
      <alignment horizontal="left" vertical="top" wrapText="1"/>
      <protection/>
    </xf>
    <xf numFmtId="0" fontId="5" fillId="0" borderId="0" xfId="50" applyFont="1" applyAlignment="1">
      <alignment horizontal="left" vertical="center" wrapText="1"/>
      <protection/>
    </xf>
    <xf numFmtId="0" fontId="70" fillId="0" borderId="0" xfId="51" applyFont="1" applyAlignment="1">
      <alignment horizontal="center" vertical="center" wrapText="1"/>
      <protection/>
    </xf>
    <xf numFmtId="0" fontId="3" fillId="0" borderId="14" xfId="0" applyFont="1" applyFill="1" applyBorder="1" applyAlignment="1">
      <alignment horizontal="left" vertical="center" wrapText="1"/>
    </xf>
    <xf numFmtId="16" fontId="5" fillId="0" borderId="0" xfId="0" applyNumberFormat="1" applyFont="1" applyFill="1" applyAlignment="1">
      <alignment horizontal="left" vertical="top" wrapText="1"/>
    </xf>
    <xf numFmtId="49" fontId="70" fillId="0" borderId="0" xfId="0" applyNumberFormat="1" applyFont="1" applyFill="1" applyAlignment="1">
      <alignment horizontal="left" vertical="center" wrapText="1"/>
    </xf>
    <xf numFmtId="49" fontId="67" fillId="0" borderId="0" xfId="0" applyNumberFormat="1" applyFont="1" applyFill="1" applyAlignment="1">
      <alignment horizontal="left" vertical="center" wrapText="1"/>
    </xf>
    <xf numFmtId="0" fontId="70" fillId="5" borderId="54" xfId="0" applyFont="1" applyFill="1" applyBorder="1" applyAlignment="1">
      <alignment horizontal="center" vertical="top" wrapText="1"/>
    </xf>
    <xf numFmtId="0" fontId="70" fillId="5" borderId="34" xfId="0" applyFont="1" applyFill="1" applyBorder="1" applyAlignment="1">
      <alignment horizontal="center" vertical="top" wrapText="1"/>
    </xf>
    <xf numFmtId="0" fontId="70" fillId="5" borderId="28" xfId="0" applyFont="1" applyFill="1" applyBorder="1" applyAlignment="1">
      <alignment horizontal="center" vertical="top" wrapText="1"/>
    </xf>
    <xf numFmtId="0" fontId="70" fillId="34" borderId="45" xfId="0" applyFont="1" applyFill="1" applyBorder="1" applyAlignment="1">
      <alignment horizontal="center" vertical="center" wrapText="1"/>
    </xf>
    <xf numFmtId="0" fontId="70" fillId="34" borderId="46" xfId="0" applyFont="1" applyFill="1" applyBorder="1" applyAlignment="1">
      <alignment horizontal="center" vertical="center" wrapText="1"/>
    </xf>
    <xf numFmtId="0" fontId="70" fillId="34" borderId="47"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36"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center" wrapText="1"/>
    </xf>
    <xf numFmtId="0" fontId="67" fillId="5" borderId="14" xfId="0" applyFont="1" applyFill="1" applyBorder="1" applyAlignment="1">
      <alignment horizontal="left" vertical="top" wrapText="1"/>
    </xf>
    <xf numFmtId="0" fontId="67" fillId="5" borderId="16" xfId="0" applyFont="1" applyFill="1" applyBorder="1" applyAlignment="1">
      <alignment horizontal="left" vertical="top" wrapText="1"/>
    </xf>
    <xf numFmtId="0" fontId="67" fillId="5" borderId="17" xfId="0" applyFont="1" applyFill="1" applyBorder="1" applyAlignment="1">
      <alignment horizontal="left" vertical="top" wrapText="1"/>
    </xf>
    <xf numFmtId="0" fontId="67" fillId="0" borderId="0" xfId="0" applyFont="1" applyAlignment="1">
      <alignment horizontal="left" wrapText="1"/>
    </xf>
    <xf numFmtId="49" fontId="70" fillId="5" borderId="55" xfId="0" applyNumberFormat="1" applyFont="1" applyFill="1" applyBorder="1" applyAlignment="1">
      <alignment horizontal="left" vertical="top" wrapText="1"/>
    </xf>
    <xf numFmtId="49" fontId="70" fillId="5" borderId="35" xfId="0" applyNumberFormat="1" applyFont="1" applyFill="1" applyBorder="1" applyAlignment="1">
      <alignment horizontal="left" vertical="top" wrapText="1"/>
    </xf>
    <xf numFmtId="0" fontId="67" fillId="0" borderId="56" xfId="0" applyFont="1" applyBorder="1" applyAlignment="1">
      <alignment horizontal="center"/>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4" fillId="35" borderId="14" xfId="0" applyFont="1" applyFill="1" applyBorder="1" applyAlignment="1">
      <alignment horizontal="left" vertical="center" wrapText="1"/>
    </xf>
    <xf numFmtId="0" fontId="4" fillId="35" borderId="16" xfId="0" applyFont="1" applyFill="1" applyBorder="1" applyAlignment="1">
      <alignment horizontal="left" vertical="center" wrapText="1"/>
    </xf>
    <xf numFmtId="0" fontId="4" fillId="35" borderId="17" xfId="0" applyFont="1" applyFill="1" applyBorder="1" applyAlignment="1">
      <alignment horizontal="left" vertical="center" wrapText="1"/>
    </xf>
    <xf numFmtId="0" fontId="4" fillId="0" borderId="14" xfId="0" applyFont="1" applyFill="1" applyBorder="1" applyAlignment="1">
      <alignmen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172" fontId="4" fillId="0" borderId="14" xfId="0" applyNumberFormat="1" applyFont="1" applyFill="1" applyBorder="1" applyAlignment="1">
      <alignment vertical="center" wrapText="1"/>
    </xf>
    <xf numFmtId="172" fontId="4" fillId="0" borderId="16" xfId="0" applyNumberFormat="1" applyFont="1" applyFill="1" applyBorder="1" applyAlignment="1">
      <alignment vertical="center" wrapText="1"/>
    </xf>
    <xf numFmtId="172" fontId="4" fillId="0" borderId="17" xfId="0" applyNumberFormat="1" applyFont="1" applyFill="1" applyBorder="1" applyAlignment="1">
      <alignment vertical="center" wrapText="1"/>
    </xf>
    <xf numFmtId="0" fontId="4" fillId="0" borderId="0" xfId="0" applyFont="1" applyAlignment="1">
      <alignment horizontal="left" vertical="top" wrapText="1"/>
    </xf>
    <xf numFmtId="49" fontId="68" fillId="0" borderId="10" xfId="0" applyNumberFormat="1" applyFont="1" applyBorder="1" applyAlignment="1">
      <alignment horizontal="left" vertical="center" wrapText="1"/>
    </xf>
    <xf numFmtId="49" fontId="68" fillId="0" borderId="42" xfId="0" applyNumberFormat="1" applyFont="1" applyBorder="1" applyAlignment="1">
      <alignment horizontal="left" vertical="center" wrapText="1"/>
    </xf>
    <xf numFmtId="49" fontId="68" fillId="0" borderId="14" xfId="0" applyNumberFormat="1" applyFont="1" applyBorder="1" applyAlignment="1">
      <alignment horizontal="left" vertical="center" wrapText="1"/>
    </xf>
    <xf numFmtId="49" fontId="68" fillId="0" borderId="36" xfId="0" applyNumberFormat="1" applyFont="1" applyBorder="1" applyAlignment="1">
      <alignment horizontal="left" vertical="center" wrapText="1"/>
    </xf>
    <xf numFmtId="0" fontId="4" fillId="35" borderId="41" xfId="0" applyFont="1" applyFill="1" applyBorder="1" applyAlignment="1">
      <alignment horizontal="left" vertical="center" wrapText="1"/>
    </xf>
    <xf numFmtId="0" fontId="4" fillId="35" borderId="30" xfId="0" applyFont="1" applyFill="1" applyBorder="1" applyAlignment="1">
      <alignment horizontal="left" vertical="center" wrapText="1"/>
    </xf>
    <xf numFmtId="0" fontId="4" fillId="35" borderId="57" xfId="0" applyFont="1" applyFill="1" applyBorder="1" applyAlignment="1">
      <alignment horizontal="left" vertical="center" wrapText="1"/>
    </xf>
    <xf numFmtId="16" fontId="70" fillId="0" borderId="34" xfId="0" applyNumberFormat="1" applyFont="1" applyFill="1" applyBorder="1" applyAlignment="1">
      <alignment horizontal="left" vertical="top" wrapText="1"/>
    </xf>
    <xf numFmtId="0" fontId="67" fillId="0" borderId="0" xfId="0" applyFont="1" applyFill="1" applyAlignment="1">
      <alignment horizontal="center" vertical="top" wrapText="1"/>
    </xf>
    <xf numFmtId="0" fontId="70" fillId="0" borderId="0" xfId="0" applyFont="1" applyAlignment="1">
      <alignment horizontal="center" vertical="center"/>
    </xf>
    <xf numFmtId="0" fontId="70" fillId="0" borderId="32" xfId="0" applyFont="1" applyFill="1" applyBorder="1" applyAlignment="1">
      <alignment horizontal="left" vertical="center" wrapText="1"/>
    </xf>
    <xf numFmtId="0" fontId="70" fillId="34" borderId="0" xfId="0" applyFont="1" applyFill="1" applyAlignment="1">
      <alignment horizontal="center" vertical="center" wrapText="1"/>
    </xf>
    <xf numFmtId="0" fontId="67" fillId="0" borderId="0" xfId="0" applyFont="1" applyAlignment="1">
      <alignment horizontal="center" vertical="center" wrapText="1"/>
    </xf>
    <xf numFmtId="3" fontId="8" fillId="0" borderId="14" xfId="0" applyNumberFormat="1" applyFont="1" applyFill="1" applyBorder="1" applyAlignment="1">
      <alignment horizontal="center" vertical="center" wrapText="1"/>
    </xf>
    <xf numFmtId="0" fontId="0" fillId="35" borderId="10" xfId="0" applyFill="1" applyBorder="1" applyAlignment="1">
      <alignment/>
    </xf>
    <xf numFmtId="0" fontId="77" fillId="35" borderId="10" xfId="0" applyFont="1" applyFill="1" applyBorder="1" applyAlignment="1">
      <alignment vertical="center"/>
    </xf>
    <xf numFmtId="10" fontId="77" fillId="35" borderId="10" xfId="0" applyNumberFormat="1" applyFont="1" applyFill="1" applyBorder="1" applyAlignment="1">
      <alignment vertical="center"/>
    </xf>
    <xf numFmtId="2" fontId="77" fillId="35" borderId="10" xfId="0" applyNumberFormat="1" applyFont="1" applyFill="1" applyBorder="1" applyAlignment="1">
      <alignment vertical="center"/>
    </xf>
    <xf numFmtId="9" fontId="77" fillId="35" borderId="10" xfId="0" applyNumberFormat="1" applyFont="1" applyFill="1" applyBorder="1" applyAlignment="1">
      <alignment horizontal="center" vertical="center"/>
    </xf>
    <xf numFmtId="9" fontId="77" fillId="35" borderId="10" xfId="0" applyNumberFormat="1" applyFont="1" applyFill="1" applyBorder="1" applyAlignment="1">
      <alignment vertical="center"/>
    </xf>
    <xf numFmtId="0" fontId="0" fillId="33" borderId="10" xfId="0" applyFill="1" applyBorder="1" applyAlignment="1">
      <alignment horizontal="center"/>
    </xf>
    <xf numFmtId="0" fontId="67" fillId="33" borderId="58" xfId="0" applyFont="1" applyFill="1" applyBorder="1" applyAlignment="1">
      <alignment/>
    </xf>
    <xf numFmtId="49" fontId="67" fillId="0" borderId="59" xfId="0" applyNumberFormat="1" applyFont="1" applyBorder="1" applyAlignment="1">
      <alignment horizontal="center" vertical="center" wrapText="1"/>
    </xf>
    <xf numFmtId="49" fontId="67" fillId="0" borderId="60" xfId="0" applyNumberFormat="1" applyFont="1" applyBorder="1" applyAlignment="1">
      <alignment horizontal="center" vertical="center" wrapText="1"/>
    </xf>
    <xf numFmtId="0" fontId="67" fillId="33" borderId="61" xfId="0" applyFont="1" applyFill="1" applyBorder="1" applyAlignment="1">
      <alignment/>
    </xf>
    <xf numFmtId="49" fontId="67" fillId="0" borderId="62" xfId="0" applyNumberFormat="1" applyFont="1" applyBorder="1" applyAlignment="1">
      <alignment horizontal="center" vertical="center" wrapText="1"/>
    </xf>
    <xf numFmtId="49" fontId="67" fillId="0" borderId="33" xfId="0" applyNumberFormat="1" applyFont="1" applyBorder="1" applyAlignment="1">
      <alignment horizontal="center" vertical="center" wrapText="1"/>
    </xf>
    <xf numFmtId="0" fontId="79" fillId="2" borderId="63" xfId="0" applyFont="1" applyFill="1" applyBorder="1" applyAlignment="1">
      <alignment vertical="center"/>
    </xf>
    <xf numFmtId="0" fontId="67" fillId="2" borderId="63" xfId="0" applyFont="1" applyFill="1" applyBorder="1" applyAlignment="1">
      <alignment/>
    </xf>
    <xf numFmtId="49" fontId="67" fillId="2" borderId="64" xfId="0" applyNumberFormat="1" applyFont="1" applyFill="1" applyBorder="1" applyAlignment="1">
      <alignment horizontal="center" vertical="center" wrapText="1"/>
    </xf>
    <xf numFmtId="49" fontId="67" fillId="2" borderId="47" xfId="0" applyNumberFormat="1" applyFont="1" applyFill="1" applyBorder="1" applyAlignment="1">
      <alignment horizontal="center" vertical="center" wrapText="1"/>
    </xf>
    <xf numFmtId="49" fontId="5" fillId="0" borderId="59" xfId="49" applyNumberFormat="1" applyFont="1" applyBorder="1" applyAlignment="1">
      <alignment horizontal="center" vertical="center" wrapText="1"/>
      <protection/>
    </xf>
    <xf numFmtId="49" fontId="5" fillId="0" borderId="60" xfId="49" applyNumberFormat="1" applyFont="1" applyBorder="1" applyAlignment="1">
      <alignment horizontal="center" vertical="center" wrapText="1"/>
      <protection/>
    </xf>
    <xf numFmtId="49" fontId="67" fillId="0" borderId="62" xfId="0" applyNumberFormat="1" applyFont="1" applyBorder="1" applyAlignment="1">
      <alignment horizontal="center" vertical="center" wrapText="1"/>
    </xf>
    <xf numFmtId="49" fontId="67" fillId="0" borderId="33" xfId="0" applyNumberFormat="1" applyFont="1" applyBorder="1" applyAlignment="1">
      <alignment horizontal="center" vertical="center" wrapText="1"/>
    </xf>
    <xf numFmtId="49" fontId="8" fillId="2" borderId="45" xfId="49" applyNumberFormat="1" applyFont="1" applyFill="1" applyBorder="1" applyAlignment="1">
      <alignment horizontal="center" vertical="center" wrapText="1"/>
      <protection/>
    </xf>
    <xf numFmtId="0" fontId="79" fillId="2" borderId="46" xfId="0" applyFont="1" applyFill="1" applyBorder="1" applyAlignment="1">
      <alignment vertical="center"/>
    </xf>
    <xf numFmtId="0" fontId="71" fillId="2" borderId="46" xfId="0" applyFont="1" applyFill="1" applyBorder="1" applyAlignment="1">
      <alignment/>
    </xf>
    <xf numFmtId="49" fontId="71" fillId="2" borderId="46" xfId="0" applyNumberFormat="1" applyFont="1" applyFill="1" applyBorder="1" applyAlignment="1">
      <alignment horizontal="center" vertical="center" wrapText="1"/>
    </xf>
    <xf numFmtId="49" fontId="71" fillId="2" borderId="47" xfId="0" applyNumberFormat="1" applyFont="1" applyFill="1" applyBorder="1" applyAlignment="1">
      <alignment horizontal="center" vertical="center" wrapText="1"/>
    </xf>
    <xf numFmtId="49" fontId="67" fillId="0" borderId="59" xfId="0" applyNumberFormat="1" applyFont="1" applyBorder="1" applyAlignment="1">
      <alignment horizontal="center" vertical="center" wrapText="1"/>
    </xf>
    <xf numFmtId="49" fontId="67" fillId="0" borderId="60" xfId="0" applyNumberFormat="1" applyFont="1" applyBorder="1" applyAlignment="1">
      <alignment horizontal="center" vertical="center" wrapText="1"/>
    </xf>
    <xf numFmtId="49" fontId="8" fillId="2" borderId="45" xfId="0" applyNumberFormat="1" applyFont="1" applyFill="1" applyBorder="1" applyAlignment="1">
      <alignment horizontal="center" vertical="center"/>
    </xf>
    <xf numFmtId="0" fontId="80" fillId="2" borderId="46" xfId="0" applyFont="1" applyFill="1" applyBorder="1" applyAlignment="1">
      <alignment/>
    </xf>
    <xf numFmtId="49" fontId="7" fillId="34" borderId="65" xfId="0" applyNumberFormat="1" applyFont="1" applyFill="1" applyBorder="1" applyAlignment="1">
      <alignment horizontal="left" vertical="center" wrapText="1"/>
    </xf>
    <xf numFmtId="49" fontId="7" fillId="34" borderId="30" xfId="0" applyNumberFormat="1" applyFont="1" applyFill="1" applyBorder="1" applyAlignment="1">
      <alignment horizontal="left" vertical="center" wrapText="1"/>
    </xf>
    <xf numFmtId="49" fontId="7" fillId="34" borderId="66" xfId="0" applyNumberFormat="1" applyFont="1" applyFill="1" applyBorder="1" applyAlignment="1">
      <alignment horizontal="center" vertical="center" wrapText="1"/>
    </xf>
    <xf numFmtId="49" fontId="7" fillId="34" borderId="63" xfId="0" applyNumberFormat="1" applyFont="1" applyFill="1" applyBorder="1" applyAlignment="1">
      <alignment horizontal="center" vertical="center" wrapText="1"/>
    </xf>
    <xf numFmtId="49" fontId="7" fillId="34" borderId="67" xfId="0" applyNumberFormat="1" applyFont="1" applyFill="1" applyBorder="1" applyAlignment="1">
      <alignment horizontal="center" vertical="center" wrapText="1"/>
    </xf>
    <xf numFmtId="49" fontId="7" fillId="34" borderId="48" xfId="0" applyNumberFormat="1" applyFont="1" applyFill="1" applyBorder="1" applyAlignment="1">
      <alignment horizontal="left" vertical="center" wrapText="1"/>
    </xf>
    <xf numFmtId="49" fontId="7" fillId="34" borderId="32" xfId="0" applyNumberFormat="1" applyFont="1" applyFill="1" applyBorder="1" applyAlignment="1">
      <alignment horizontal="left" vertical="center" wrapText="1"/>
    </xf>
    <xf numFmtId="49" fontId="7" fillId="34" borderId="61" xfId="0" applyNumberFormat="1" applyFont="1" applyFill="1" applyBorder="1" applyAlignment="1">
      <alignment horizontal="center" vertical="center" wrapText="1"/>
    </xf>
    <xf numFmtId="49" fontId="8" fillId="35" borderId="48" xfId="0" applyNumberFormat="1" applyFont="1" applyFill="1" applyBorder="1" applyAlignment="1">
      <alignment horizontal="center" vertical="center" wrapText="1"/>
    </xf>
    <xf numFmtId="0" fontId="8" fillId="0" borderId="61" xfId="48" applyFont="1" applyBorder="1" applyAlignment="1" applyProtection="1">
      <alignment vertical="center" wrapText="1"/>
      <protection locked="0"/>
    </xf>
    <xf numFmtId="49" fontId="7" fillId="35" borderId="10" xfId="0" applyNumberFormat="1" applyFont="1" applyFill="1" applyBorder="1" applyAlignment="1">
      <alignment horizontal="center" vertical="center" wrapText="1"/>
    </xf>
    <xf numFmtId="49" fontId="8" fillId="0" borderId="12" xfId="0" applyNumberFormat="1" applyFont="1" applyBorder="1" applyAlignment="1">
      <alignment horizontal="center" vertical="center"/>
    </xf>
    <xf numFmtId="0" fontId="8" fillId="0" borderId="10" xfId="48" applyFont="1" applyBorder="1" applyAlignment="1" applyProtection="1">
      <alignment vertical="center" wrapText="1"/>
      <protection locked="0"/>
    </xf>
    <xf numFmtId="0" fontId="71" fillId="35" borderId="10" xfId="0" applyFont="1" applyFill="1" applyBorder="1" applyAlignment="1">
      <alignment horizontal="center" vertical="center"/>
    </xf>
    <xf numFmtId="0" fontId="71" fillId="35" borderId="42" xfId="0" applyFont="1" applyFill="1" applyBorder="1" applyAlignment="1">
      <alignment horizontal="center" vertical="center"/>
    </xf>
    <xf numFmtId="0" fontId="8" fillId="35" borderId="10" xfId="48" applyFont="1" applyFill="1" applyBorder="1" applyAlignment="1" applyProtection="1">
      <alignment vertical="center" wrapText="1"/>
      <protection locked="0"/>
    </xf>
    <xf numFmtId="0" fontId="8" fillId="35" borderId="10" xfId="48" applyFont="1" applyFill="1" applyBorder="1" applyAlignment="1" applyProtection="1">
      <alignment horizontal="left" vertical="center" wrapText="1"/>
      <protection locked="0"/>
    </xf>
    <xf numFmtId="0" fontId="71" fillId="35" borderId="10" xfId="0" applyFont="1" applyFill="1" applyBorder="1" applyAlignment="1">
      <alignment horizontal="center" vertical="center" wrapText="1"/>
    </xf>
    <xf numFmtId="0" fontId="71" fillId="35" borderId="42" xfId="0" applyFont="1" applyFill="1" applyBorder="1" applyAlignment="1">
      <alignment horizontal="center" vertical="center" wrapText="1"/>
    </xf>
    <xf numFmtId="0" fontId="71" fillId="37" borderId="10" xfId="0" applyFont="1" applyFill="1" applyBorder="1" applyAlignment="1">
      <alignment horizontal="center" vertical="center"/>
    </xf>
    <xf numFmtId="0" fontId="8" fillId="0" borderId="10" xfId="48" applyFont="1" applyBorder="1" applyAlignment="1" applyProtection="1">
      <alignment horizontal="left" vertical="center" wrapText="1"/>
      <protection locked="0"/>
    </xf>
    <xf numFmtId="0" fontId="71" fillId="35" borderId="10" xfId="0" applyNumberFormat="1" applyFont="1" applyFill="1" applyBorder="1" applyAlignment="1" applyProtection="1">
      <alignment horizontal="center" vertical="center" wrapText="1"/>
      <protection/>
    </xf>
    <xf numFmtId="0" fontId="71" fillId="35" borderId="58" xfId="0" applyNumberFormat="1" applyFont="1" applyFill="1" applyBorder="1" applyAlignment="1" applyProtection="1">
      <alignment horizontal="center" vertical="center" wrapText="1"/>
      <protection/>
    </xf>
    <xf numFmtId="0" fontId="8" fillId="35" borderId="61" xfId="48" applyNumberFormat="1" applyFont="1" applyFill="1" applyBorder="1" applyAlignment="1" applyProtection="1">
      <alignment horizontal="center" vertical="center" wrapText="1"/>
      <protection/>
    </xf>
    <xf numFmtId="0" fontId="6" fillId="35" borderId="61" xfId="48" applyNumberFormat="1" applyFont="1" applyFill="1" applyBorder="1" applyAlignment="1" applyProtection="1">
      <alignment horizontal="center" vertical="center" wrapText="1"/>
      <protection/>
    </xf>
    <xf numFmtId="0" fontId="8" fillId="35" borderId="10" xfId="48" applyNumberFormat="1" applyFont="1" applyFill="1" applyBorder="1" applyAlignment="1" applyProtection="1">
      <alignment horizontal="center" vertical="center" wrapText="1"/>
      <protection/>
    </xf>
    <xf numFmtId="0" fontId="6" fillId="35" borderId="10" xfId="48" applyNumberFormat="1" applyFont="1" applyFill="1" applyBorder="1" applyAlignment="1" applyProtection="1">
      <alignment horizontal="center" vertical="center" wrapText="1"/>
      <protection/>
    </xf>
    <xf numFmtId="0" fontId="71" fillId="0" borderId="42" xfId="0" applyFont="1" applyFill="1" applyBorder="1" applyAlignment="1">
      <alignment horizontal="center" vertical="center" wrapText="1"/>
    </xf>
    <xf numFmtId="0" fontId="8" fillId="35" borderId="58" xfId="48" applyFont="1" applyFill="1" applyBorder="1" applyAlignment="1" applyProtection="1">
      <alignment horizontal="left" vertical="center" wrapText="1"/>
      <protection locked="0"/>
    </xf>
    <xf numFmtId="0" fontId="8" fillId="35" borderId="58" xfId="48" applyNumberFormat="1" applyFont="1" applyFill="1" applyBorder="1" applyAlignment="1" applyProtection="1">
      <alignment horizontal="center" vertical="center" wrapText="1"/>
      <protection/>
    </xf>
    <xf numFmtId="49" fontId="8" fillId="0" borderId="68" xfId="0" applyNumberFormat="1" applyFont="1" applyBorder="1" applyAlignment="1">
      <alignment horizontal="center" vertical="center"/>
    </xf>
    <xf numFmtId="11" fontId="8" fillId="35" borderId="10" xfId="48" applyNumberFormat="1" applyFont="1" applyFill="1" applyBorder="1" applyAlignment="1" applyProtection="1">
      <alignment horizontal="center" vertical="center" wrapText="1"/>
      <protection/>
    </xf>
    <xf numFmtId="49" fontId="8" fillId="0" borderId="12" xfId="49" applyNumberFormat="1" applyFont="1" applyBorder="1" applyAlignment="1">
      <alignment horizontal="center" vertical="center" wrapText="1"/>
      <protection/>
    </xf>
    <xf numFmtId="0" fontId="7" fillId="35" borderId="10" xfId="48" applyNumberFormat="1" applyFont="1" applyFill="1" applyBorder="1" applyAlignment="1" applyProtection="1">
      <alignment horizontal="center" vertical="center" wrapText="1"/>
      <protection/>
    </xf>
    <xf numFmtId="3" fontId="8" fillId="35" borderId="10" xfId="48" applyNumberFormat="1" applyFont="1" applyFill="1" applyBorder="1" applyAlignment="1" applyProtection="1">
      <alignment horizontal="center" vertical="center" wrapText="1"/>
      <protection/>
    </xf>
    <xf numFmtId="49" fontId="8" fillId="0" borderId="69" xfId="49" applyNumberFormat="1" applyFont="1" applyBorder="1" applyAlignment="1">
      <alignment horizontal="center" vertical="center" wrapText="1"/>
      <protection/>
    </xf>
    <xf numFmtId="49" fontId="8" fillId="0" borderId="68" xfId="49" applyNumberFormat="1" applyFont="1" applyBorder="1" applyAlignment="1">
      <alignment horizontal="center" vertical="center" wrapText="1"/>
      <protection/>
    </xf>
    <xf numFmtId="0" fontId="8" fillId="35" borderId="10" xfId="0" applyFont="1" applyFill="1" applyBorder="1" applyAlignment="1">
      <alignment horizontal="left" vertical="center" wrapText="1"/>
    </xf>
    <xf numFmtId="0" fontId="81" fillId="0" borderId="10" xfId="0" applyFont="1" applyBorder="1" applyAlignment="1">
      <alignment wrapText="1"/>
    </xf>
    <xf numFmtId="49" fontId="8" fillId="2" borderId="66" xfId="49" applyNumberFormat="1" applyFont="1" applyFill="1" applyBorder="1" applyAlignment="1">
      <alignment horizontal="center" vertical="center" wrapText="1"/>
      <protection/>
    </xf>
    <xf numFmtId="0" fontId="8" fillId="2" borderId="63" xfId="48" applyNumberFormat="1" applyFont="1" applyFill="1" applyBorder="1" applyAlignment="1" applyProtection="1">
      <alignment horizontal="center" vertical="center" wrapText="1"/>
      <protection/>
    </xf>
    <xf numFmtId="49" fontId="7" fillId="2" borderId="70" xfId="49" applyNumberFormat="1" applyFont="1" applyFill="1" applyBorder="1" applyAlignment="1">
      <alignment horizontal="center" vertical="center" wrapText="1"/>
      <protection/>
    </xf>
    <xf numFmtId="0" fontId="8" fillId="0" borderId="61" xfId="48" applyFont="1" applyBorder="1" applyAlignment="1" applyProtection="1">
      <alignment horizontal="left" vertical="center" wrapText="1"/>
      <protection locked="0"/>
    </xf>
    <xf numFmtId="49" fontId="8" fillId="35" borderId="42" xfId="0" applyNumberFormat="1" applyFont="1" applyFill="1" applyBorder="1" applyAlignment="1">
      <alignment horizontal="center" vertical="center" wrapText="1"/>
    </xf>
    <xf numFmtId="49" fontId="5" fillId="35" borderId="17" xfId="0" applyNumberFormat="1" applyFont="1" applyFill="1" applyBorder="1" applyAlignment="1">
      <alignment vertical="center" wrapText="1"/>
    </xf>
    <xf numFmtId="0" fontId="0" fillId="33" borderId="71" xfId="0" applyFill="1" applyBorder="1" applyAlignment="1">
      <alignment/>
    </xf>
    <xf numFmtId="49" fontId="7" fillId="34" borderId="42" xfId="0" applyNumberFormat="1" applyFont="1" applyFill="1" applyBorder="1" applyAlignment="1">
      <alignment horizontal="center" vertical="center" wrapText="1"/>
    </xf>
    <xf numFmtId="49" fontId="8" fillId="0" borderId="40" xfId="0" applyNumberFormat="1" applyFont="1" applyBorder="1" applyAlignment="1">
      <alignment horizontal="center" vertical="center"/>
    </xf>
    <xf numFmtId="49" fontId="8" fillId="0" borderId="72" xfId="0" applyNumberFormat="1" applyFont="1" applyBorder="1" applyAlignment="1">
      <alignment horizontal="center" vertical="center"/>
    </xf>
    <xf numFmtId="0" fontId="8" fillId="35" borderId="73" xfId="48" applyFont="1" applyFill="1" applyBorder="1" applyAlignment="1" applyProtection="1">
      <alignment horizontal="left" vertical="center" wrapText="1"/>
      <protection locked="0"/>
    </xf>
    <xf numFmtId="0" fontId="8" fillId="35" borderId="73" xfId="48" applyNumberFormat="1" applyFont="1" applyFill="1" applyBorder="1" applyAlignment="1" applyProtection="1">
      <alignment horizontal="center" vertical="center" wrapText="1"/>
      <protection/>
    </xf>
    <xf numFmtId="0" fontId="6" fillId="35" borderId="73" xfId="48" applyNumberFormat="1" applyFont="1" applyFill="1" applyBorder="1" applyAlignment="1" applyProtection="1">
      <alignment horizontal="center" vertical="center" wrapText="1"/>
      <protection/>
    </xf>
    <xf numFmtId="0" fontId="71" fillId="0" borderId="74" xfId="0" applyFont="1" applyFill="1" applyBorder="1" applyAlignment="1">
      <alignment horizontal="center" vertical="center" wrapText="1"/>
    </xf>
    <xf numFmtId="49" fontId="8" fillId="0" borderId="10" xfId="0" applyNumberFormat="1" applyFont="1" applyBorder="1" applyAlignment="1">
      <alignment horizontal="center" vertical="center"/>
    </xf>
    <xf numFmtId="0" fontId="70" fillId="36" borderId="35" xfId="0" applyFont="1" applyFill="1" applyBorder="1" applyAlignment="1">
      <alignment horizontal="center" vertical="center" wrapText="1"/>
    </xf>
    <xf numFmtId="0" fontId="70" fillId="36" borderId="20" xfId="0" applyFont="1" applyFill="1" applyBorder="1" applyAlignment="1">
      <alignment horizontal="center" vertical="center" wrapText="1"/>
    </xf>
    <xf numFmtId="0" fontId="82" fillId="0" borderId="0" xfId="0" applyFont="1" applyAlignment="1">
      <alignment vertical="top" wrapText="1"/>
    </xf>
    <xf numFmtId="0" fontId="82" fillId="0" borderId="0" xfId="0" applyFont="1" applyAlignment="1">
      <alignment vertical="center" wrapText="1"/>
    </xf>
    <xf numFmtId="0" fontId="70" fillId="36" borderId="55" xfId="0" applyFont="1" applyFill="1" applyBorder="1" applyAlignment="1">
      <alignment horizontal="center" vertical="center" wrapText="1"/>
    </xf>
    <xf numFmtId="0" fontId="83" fillId="0" borderId="0" xfId="0" applyFont="1" applyAlignment="1">
      <alignment vertical="center" wrapText="1"/>
    </xf>
    <xf numFmtId="0" fontId="84" fillId="33" borderId="14" xfId="0" applyFont="1" applyFill="1" applyBorder="1" applyAlignment="1">
      <alignment/>
    </xf>
    <xf numFmtId="0" fontId="84" fillId="33" borderId="16" xfId="0" applyFont="1" applyFill="1" applyBorder="1" applyAlignment="1">
      <alignment/>
    </xf>
    <xf numFmtId="0" fontId="84" fillId="33" borderId="17" xfId="0" applyFont="1" applyFill="1" applyBorder="1" applyAlignment="1">
      <alignment/>
    </xf>
    <xf numFmtId="0" fontId="84" fillId="33" borderId="10" xfId="0" applyFont="1" applyFill="1" applyBorder="1" applyAlignment="1">
      <alignment/>
    </xf>
    <xf numFmtId="0" fontId="84" fillId="0" borderId="0" xfId="0" applyFont="1" applyAlignment="1">
      <alignment/>
    </xf>
    <xf numFmtId="0" fontId="82" fillId="0" borderId="0" xfId="0" applyFont="1" applyAlignment="1">
      <alignment wrapText="1"/>
    </xf>
    <xf numFmtId="0" fontId="8" fillId="0" borderId="10" xfId="48" applyFont="1" applyBorder="1" applyAlignment="1" applyProtection="1">
      <alignment horizontal="center" vertical="center" wrapText="1"/>
      <protection locked="0"/>
    </xf>
    <xf numFmtId="0" fontId="8" fillId="35" borderId="10" xfId="48" applyFont="1" applyFill="1" applyBorder="1" applyAlignment="1" applyProtection="1">
      <alignment horizontal="center" vertical="center" wrapText="1"/>
      <protection locked="0"/>
    </xf>
    <xf numFmtId="0" fontId="71" fillId="35" borderId="42" xfId="0" applyNumberFormat="1" applyFont="1" applyFill="1" applyBorder="1" applyAlignment="1" applyProtection="1">
      <alignment horizontal="center" vertical="center" wrapText="1"/>
      <protection/>
    </xf>
    <xf numFmtId="0" fontId="71" fillId="35" borderId="36" xfId="0" applyNumberFormat="1" applyFont="1" applyFill="1" applyBorder="1" applyAlignment="1" applyProtection="1">
      <alignment horizontal="center" vertical="center" wrapText="1"/>
      <protection/>
    </xf>
    <xf numFmtId="0" fontId="8" fillId="0" borderId="42" xfId="48" applyFont="1" applyBorder="1" applyAlignment="1" applyProtection="1">
      <alignment horizontal="center" vertical="center" wrapText="1"/>
      <protection locked="0"/>
    </xf>
    <xf numFmtId="0" fontId="8" fillId="35" borderId="62" xfId="48" applyFont="1" applyFill="1" applyBorder="1" applyAlignment="1" applyProtection="1">
      <alignment horizontal="left" vertical="center" wrapText="1"/>
      <protection locked="0"/>
    </xf>
    <xf numFmtId="0" fontId="8" fillId="35" borderId="14" xfId="48" applyFont="1" applyFill="1" applyBorder="1" applyAlignment="1" applyProtection="1">
      <alignment horizontal="left" vertical="center" wrapText="1"/>
      <protection locked="0"/>
    </xf>
    <xf numFmtId="0" fontId="8" fillId="0" borderId="14" xfId="48" applyFont="1" applyBorder="1" applyAlignment="1" applyProtection="1">
      <alignment horizontal="left" vertical="center" wrapText="1"/>
      <protection locked="0"/>
    </xf>
    <xf numFmtId="0" fontId="8" fillId="0" borderId="59" xfId="48" applyFont="1" applyBorder="1" applyAlignment="1" applyProtection="1">
      <alignment horizontal="left" vertical="center" wrapText="1"/>
      <protection locked="0"/>
    </xf>
    <xf numFmtId="0" fontId="81" fillId="0" borderId="62" xfId="48" applyFont="1" applyBorder="1" applyAlignment="1">
      <alignment wrapText="1"/>
      <protection/>
    </xf>
    <xf numFmtId="0" fontId="81" fillId="0" borderId="14" xfId="48" applyFont="1" applyBorder="1" applyAlignment="1">
      <alignment wrapText="1"/>
      <protection/>
    </xf>
    <xf numFmtId="0" fontId="8" fillId="0" borderId="14" xfId="0" applyFont="1" applyBorder="1" applyAlignment="1" applyProtection="1">
      <alignment horizontal="left" vertical="center" wrapText="1"/>
      <protection locked="0"/>
    </xf>
    <xf numFmtId="0" fontId="0" fillId="33" borderId="75" xfId="0" applyFill="1" applyBorder="1" applyAlignment="1">
      <alignment/>
    </xf>
    <xf numFmtId="0" fontId="67" fillId="33" borderId="17" xfId="0" applyFont="1" applyFill="1" applyBorder="1" applyAlignment="1">
      <alignment/>
    </xf>
    <xf numFmtId="0" fontId="70" fillId="33" borderId="17" xfId="0" applyFont="1" applyFill="1" applyBorder="1" applyAlignment="1">
      <alignment/>
    </xf>
    <xf numFmtId="0" fontId="67" fillId="33" borderId="71" xfId="0" applyFont="1" applyFill="1" applyBorder="1" applyAlignment="1">
      <alignment/>
    </xf>
    <xf numFmtId="0" fontId="67" fillId="33" borderId="75" xfId="0" applyFont="1" applyFill="1" applyBorder="1" applyAlignment="1">
      <alignment/>
    </xf>
    <xf numFmtId="0" fontId="8" fillId="2" borderId="34" xfId="48" applyNumberFormat="1" applyFont="1" applyFill="1" applyBorder="1" applyAlignment="1" applyProtection="1">
      <alignment horizontal="center" vertical="center" wrapText="1"/>
      <protection/>
    </xf>
    <xf numFmtId="0" fontId="6" fillId="2" borderId="34" xfId="48" applyNumberFormat="1" applyFont="1" applyFill="1" applyBorder="1" applyAlignment="1" applyProtection="1">
      <alignment horizontal="center" vertical="center" wrapText="1"/>
      <protection/>
    </xf>
    <xf numFmtId="0" fontId="71" fillId="2" borderId="34" xfId="0" applyFont="1" applyFill="1" applyBorder="1" applyAlignment="1">
      <alignment horizontal="center" vertical="center" wrapText="1"/>
    </xf>
    <xf numFmtId="0" fontId="8" fillId="2" borderId="10" xfId="48" applyNumberFormat="1" applyFont="1" applyFill="1" applyBorder="1" applyAlignment="1" applyProtection="1">
      <alignment horizontal="center" vertical="center" wrapText="1"/>
      <protection/>
    </xf>
    <xf numFmtId="49" fontId="7" fillId="2" borderId="10" xfId="49" applyNumberFormat="1" applyFont="1" applyFill="1" applyBorder="1" applyAlignment="1">
      <alignment horizontal="center" vertical="center" wrapText="1"/>
      <protection/>
    </xf>
    <xf numFmtId="49" fontId="7" fillId="0" borderId="10" xfId="49" applyNumberFormat="1" applyFont="1" applyBorder="1" applyAlignment="1">
      <alignment horizontal="center" vertical="center" wrapText="1"/>
      <protection/>
    </xf>
    <xf numFmtId="0" fontId="8" fillId="35" borderId="10" xfId="48" applyFont="1" applyFill="1" applyBorder="1" applyAlignment="1">
      <alignment horizontal="center" vertical="center" wrapText="1"/>
      <protection/>
    </xf>
    <xf numFmtId="49" fontId="7" fillId="0" borderId="58" xfId="49" applyNumberFormat="1" applyFont="1" applyBorder="1" applyAlignment="1">
      <alignment horizontal="center" vertical="center" wrapText="1"/>
      <protection/>
    </xf>
    <xf numFmtId="0" fontId="8" fillId="35" borderId="58" xfId="48" applyFont="1" applyFill="1" applyBorder="1" applyAlignment="1">
      <alignment horizontal="center" vertical="center" wrapText="1"/>
      <protection/>
    </xf>
    <xf numFmtId="49" fontId="7" fillId="2" borderId="63" xfId="49" applyNumberFormat="1" applyFont="1" applyFill="1" applyBorder="1" applyAlignment="1">
      <alignment horizontal="center" vertical="center" wrapText="1"/>
      <protection/>
    </xf>
    <xf numFmtId="49" fontId="7" fillId="0" borderId="61" xfId="49" applyNumberFormat="1" applyFont="1" applyBorder="1" applyAlignment="1">
      <alignment horizontal="center" vertical="center" wrapText="1"/>
      <protection/>
    </xf>
    <xf numFmtId="0" fontId="8" fillId="0" borderId="10" xfId="48" applyFont="1" applyBorder="1" applyAlignment="1">
      <alignment horizontal="center" vertical="center" wrapText="1"/>
      <protection/>
    </xf>
    <xf numFmtId="0" fontId="8" fillId="0" borderId="73" xfId="48" applyFont="1" applyBorder="1" applyAlignment="1" applyProtection="1">
      <alignment horizontal="center" vertical="center" wrapText="1"/>
      <protection locked="0"/>
    </xf>
  </cellXfs>
  <cellStyles count="5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Hyperlink"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álna 2" xfId="47"/>
    <cellStyle name="Normálne 2" xfId="48"/>
    <cellStyle name="normálne 2 2" xfId="49"/>
    <cellStyle name="normálne 2 2 2" xfId="50"/>
    <cellStyle name="Normálne 4" xfId="51"/>
    <cellStyle name="Percent" xfId="52"/>
    <cellStyle name="Followed Hyperlink" xfId="53"/>
    <cellStyle name="Poznámka" xfId="54"/>
    <cellStyle name="Prepojená bunka" xfId="55"/>
    <cellStyle name="Spolu" xfId="56"/>
    <cellStyle name="Text upozornenia" xfId="57"/>
    <cellStyle name="Vstup" xfId="58"/>
    <cellStyle name="Výpočet" xfId="59"/>
    <cellStyle name="Výstup" xfId="60"/>
    <cellStyle name="Vysvetľujúci text" xfId="61"/>
    <cellStyle name="Zlá" xfId="62"/>
    <cellStyle name="Zvýraznenie1" xfId="63"/>
    <cellStyle name="Zvýraznenie2" xfId="64"/>
    <cellStyle name="Zvýraznenie3" xfId="65"/>
    <cellStyle name="Zvýraznenie4" xfId="66"/>
    <cellStyle name="Zvýraznenie5" xfId="67"/>
    <cellStyle name="Zvýraznenie6" xfId="68"/>
  </cellStyles>
  <dxfs count="3">
    <dxf>
      <fill>
        <patternFill>
          <bgColor theme="0" tint="-0.04997999966144562"/>
        </patternFill>
      </fill>
      <border>
        <left style="thin">
          <color rgb="FFC00000"/>
        </left>
        <right style="thin">
          <color rgb="FFC00000"/>
        </right>
        <top style="thin">
          <color rgb="FFC00000"/>
        </top>
        <bottom style="thin">
          <color rgb="FFC00000"/>
        </bottom>
      </border>
    </dxf>
    <dxf>
      <fill>
        <patternFill>
          <bgColor theme="0" tint="-0.04997999966144562"/>
        </patternFill>
      </fill>
      <border>
        <left style="thin">
          <color rgb="FFC00000"/>
        </left>
        <right style="thin">
          <color rgb="FFC00000"/>
        </right>
        <top style="thin">
          <color rgb="FFC00000"/>
        </top>
        <bottom style="thin">
          <color rgb="FFC00000"/>
        </bottom>
      </border>
    </dxf>
    <dxf>
      <fill>
        <patternFill>
          <bgColor theme="0" tint="-0.04997999966144562"/>
        </patternFill>
      </fill>
      <border>
        <left style="thin">
          <color rgb="FFC00000"/>
        </left>
        <right style="thin">
          <color rgb="FFC00000"/>
        </right>
        <top style="thin">
          <color rgb="FFC00000"/>
        </top>
        <bottom style="thin">
          <color rgb="FFC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8"/>
  <sheetViews>
    <sheetView tabSelected="1" zoomScalePageLayoutView="0" workbookViewId="0" topLeftCell="A13">
      <selection activeCell="I12" sqref="I12"/>
    </sheetView>
  </sheetViews>
  <sheetFormatPr defaultColWidth="9.140625" defaultRowHeight="15"/>
  <cols>
    <col min="1" max="1" width="3.28125" style="69" customWidth="1"/>
    <col min="2" max="2" width="10.00390625" style="69" customWidth="1"/>
    <col min="3" max="3" width="18.421875" style="69" customWidth="1"/>
    <col min="4" max="4" width="5.421875" style="70" customWidth="1"/>
    <col min="5" max="5" width="9.7109375" style="70" customWidth="1"/>
    <col min="6" max="6" width="11.8515625" style="70" customWidth="1"/>
    <col min="7" max="7" width="12.57421875" style="70" customWidth="1"/>
    <col min="8" max="8" width="7.00390625" style="70" customWidth="1"/>
    <col min="9" max="9" width="9.00390625" style="70" customWidth="1"/>
    <col min="10" max="10" width="10.28125" style="55" customWidth="1"/>
    <col min="11" max="11" width="8.140625" style="71" customWidth="1"/>
    <col min="12" max="12" width="6.140625" style="72" customWidth="1"/>
    <col min="13" max="13" width="7.28125" style="73" customWidth="1"/>
    <col min="14" max="16" width="9.57421875" style="74" customWidth="1"/>
    <col min="17" max="17" width="10.140625" style="74" customWidth="1"/>
    <col min="18" max="18" width="2.00390625" style="74" customWidth="1"/>
    <col min="19" max="19" width="15.7109375" style="55" customWidth="1"/>
    <col min="20" max="20" width="15.7109375" style="73" customWidth="1"/>
    <col min="21" max="16384" width="9.140625" style="69" customWidth="1"/>
  </cols>
  <sheetData>
    <row r="1" spans="1:20" s="56" customFormat="1" ht="19.5" customHeight="1">
      <c r="A1" s="178" t="s">
        <v>159</v>
      </c>
      <c r="B1" s="178"/>
      <c r="C1" s="178"/>
      <c r="D1" s="178"/>
      <c r="E1" s="178"/>
      <c r="F1" s="178"/>
      <c r="G1" s="178"/>
      <c r="H1" s="178"/>
      <c r="I1" s="178"/>
      <c r="J1" s="178"/>
      <c r="K1" s="178"/>
      <c r="L1" s="178"/>
      <c r="M1" s="178"/>
      <c r="N1" s="178"/>
      <c r="O1" s="178"/>
      <c r="P1" s="178"/>
      <c r="Q1" s="178"/>
      <c r="R1" s="53"/>
      <c r="S1" s="54"/>
      <c r="T1" s="55"/>
    </row>
    <row r="2" spans="1:20" s="56" customFormat="1" ht="12.75">
      <c r="A2" s="57"/>
      <c r="B2" s="57"/>
      <c r="D2" s="58"/>
      <c r="E2" s="58"/>
      <c r="F2" s="58"/>
      <c r="G2" s="58"/>
      <c r="H2" s="58"/>
      <c r="I2" s="58"/>
      <c r="J2" s="54"/>
      <c r="K2" s="59"/>
      <c r="L2" s="60"/>
      <c r="M2" s="55"/>
      <c r="N2" s="53"/>
      <c r="O2" s="53"/>
      <c r="P2" s="53"/>
      <c r="Q2" s="53"/>
      <c r="R2" s="53"/>
      <c r="S2" s="54"/>
      <c r="T2" s="55"/>
    </row>
    <row r="3" spans="1:20" s="56" customFormat="1" ht="15.75">
      <c r="A3" s="128" t="s">
        <v>127</v>
      </c>
      <c r="B3" s="61"/>
      <c r="D3" s="58"/>
      <c r="E3" s="58"/>
      <c r="F3" s="58"/>
      <c r="G3" s="58"/>
      <c r="H3" s="58"/>
      <c r="I3" s="58"/>
      <c r="J3" s="54"/>
      <c r="K3" s="59"/>
      <c r="L3" s="60"/>
      <c r="M3" s="55"/>
      <c r="N3" s="53"/>
      <c r="O3" s="53"/>
      <c r="P3" s="53"/>
      <c r="Q3" s="53"/>
      <c r="R3" s="53"/>
      <c r="S3" s="54"/>
      <c r="T3" s="55"/>
    </row>
    <row r="4" spans="1:20" s="56" customFormat="1" ht="15.75">
      <c r="A4" s="180" t="s">
        <v>178</v>
      </c>
      <c r="B4" s="180"/>
      <c r="C4" s="180"/>
      <c r="D4" s="180"/>
      <c r="E4" s="180"/>
      <c r="F4" s="180"/>
      <c r="G4" s="180"/>
      <c r="H4" s="180"/>
      <c r="I4" s="180"/>
      <c r="J4" s="54"/>
      <c r="K4" s="59"/>
      <c r="L4" s="60"/>
      <c r="M4" s="55"/>
      <c r="N4" s="53"/>
      <c r="O4" s="53"/>
      <c r="P4" s="53"/>
      <c r="Q4" s="53"/>
      <c r="R4" s="53"/>
      <c r="S4" s="54"/>
      <c r="T4" s="55"/>
    </row>
    <row r="5" spans="1:20" s="56" customFormat="1" ht="12" customHeight="1" thickBot="1">
      <c r="A5" s="179"/>
      <c r="B5" s="179"/>
      <c r="D5" s="58"/>
      <c r="E5" s="58"/>
      <c r="F5" s="58"/>
      <c r="G5" s="58"/>
      <c r="H5" s="58"/>
      <c r="I5" s="58"/>
      <c r="J5" s="54"/>
      <c r="K5" s="59"/>
      <c r="L5" s="60"/>
      <c r="M5" s="55"/>
      <c r="N5" s="53"/>
      <c r="O5" s="53"/>
      <c r="P5" s="53"/>
      <c r="Q5" s="53"/>
      <c r="R5" s="53"/>
      <c r="S5" s="54"/>
      <c r="T5" s="55"/>
    </row>
    <row r="6" spans="1:18" s="108" customFormat="1" ht="45">
      <c r="A6" s="96" t="s">
        <v>128</v>
      </c>
      <c r="B6" s="169" t="s">
        <v>11</v>
      </c>
      <c r="C6" s="170"/>
      <c r="D6" s="97" t="s">
        <v>129</v>
      </c>
      <c r="E6" s="98" t="s">
        <v>165</v>
      </c>
      <c r="F6" s="99" t="s">
        <v>130</v>
      </c>
      <c r="G6" s="100" t="s">
        <v>131</v>
      </c>
      <c r="H6" s="100" t="s">
        <v>132</v>
      </c>
      <c r="I6" s="101" t="s">
        <v>133</v>
      </c>
      <c r="J6" s="102" t="s">
        <v>134</v>
      </c>
      <c r="K6" s="149" t="s">
        <v>135</v>
      </c>
      <c r="L6" s="103" t="s">
        <v>136</v>
      </c>
      <c r="M6" s="104" t="s">
        <v>137</v>
      </c>
      <c r="N6" s="105" t="s">
        <v>164</v>
      </c>
      <c r="O6" s="149" t="s">
        <v>135</v>
      </c>
      <c r="P6" s="103" t="s">
        <v>136</v>
      </c>
      <c r="Q6" s="106" t="s">
        <v>167</v>
      </c>
      <c r="R6" s="107"/>
    </row>
    <row r="7" spans="1:18" s="56" customFormat="1" ht="42" customHeight="1">
      <c r="A7" s="151" t="s">
        <v>13</v>
      </c>
      <c r="B7" s="172" t="s">
        <v>170</v>
      </c>
      <c r="C7" s="172"/>
      <c r="D7" s="151" t="s">
        <v>171</v>
      </c>
      <c r="E7" s="263">
        <v>2</v>
      </c>
      <c r="F7" s="264"/>
      <c r="G7" s="264"/>
      <c r="H7" s="264"/>
      <c r="I7" s="264"/>
      <c r="J7" s="267"/>
      <c r="K7" s="268"/>
      <c r="L7" s="265">
        <f>K7*J7</f>
        <v>0</v>
      </c>
      <c r="M7" s="265">
        <f>L7+J7</f>
        <v>0</v>
      </c>
      <c r="N7" s="265">
        <f>J7*E7</f>
        <v>0</v>
      </c>
      <c r="O7" s="266"/>
      <c r="P7" s="265">
        <f>O7*N7</f>
        <v>0</v>
      </c>
      <c r="Q7" s="265">
        <f>P7+N7</f>
        <v>0</v>
      </c>
      <c r="R7" s="64"/>
    </row>
    <row r="8" spans="1:18" s="154" customFormat="1" ht="15" customHeight="1">
      <c r="A8" s="65"/>
      <c r="B8" s="66"/>
      <c r="C8" s="66"/>
      <c r="D8" s="67"/>
      <c r="E8" s="68"/>
      <c r="F8" s="68"/>
      <c r="G8" s="68"/>
      <c r="H8" s="68"/>
      <c r="I8" s="68"/>
      <c r="J8" s="68"/>
      <c r="K8" s="68"/>
      <c r="L8" s="68"/>
      <c r="M8" s="68"/>
      <c r="N8" s="153"/>
      <c r="O8" s="153"/>
      <c r="P8" s="153"/>
      <c r="Q8" s="153"/>
      <c r="R8" s="64"/>
    </row>
    <row r="9" spans="1:18" s="85" customFormat="1" ht="18.75" customHeight="1" thickBot="1">
      <c r="A9" s="177" t="s">
        <v>177</v>
      </c>
      <c r="B9" s="177"/>
      <c r="C9" s="177"/>
      <c r="D9" s="177"/>
      <c r="E9" s="177"/>
      <c r="F9" s="177"/>
      <c r="G9" s="177"/>
      <c r="H9" s="177"/>
      <c r="I9" s="177"/>
      <c r="J9" s="82"/>
      <c r="K9" s="82"/>
      <c r="L9" s="82"/>
      <c r="M9" s="82"/>
      <c r="N9" s="83"/>
      <c r="O9" s="83"/>
      <c r="P9" s="83"/>
      <c r="Q9" s="83"/>
      <c r="R9" s="84"/>
    </row>
    <row r="10" spans="1:18" s="108" customFormat="1" ht="45">
      <c r="A10" s="96" t="s">
        <v>128</v>
      </c>
      <c r="B10" s="169" t="s">
        <v>11</v>
      </c>
      <c r="C10" s="170"/>
      <c r="D10" s="97" t="s">
        <v>129</v>
      </c>
      <c r="E10" s="98" t="s">
        <v>166</v>
      </c>
      <c r="F10" s="99" t="s">
        <v>130</v>
      </c>
      <c r="G10" s="100" t="s">
        <v>131</v>
      </c>
      <c r="H10" s="100" t="s">
        <v>132</v>
      </c>
      <c r="I10" s="101" t="s">
        <v>133</v>
      </c>
      <c r="J10" s="102" t="s">
        <v>134</v>
      </c>
      <c r="K10" s="149" t="s">
        <v>135</v>
      </c>
      <c r="L10" s="103" t="s">
        <v>136</v>
      </c>
      <c r="M10" s="104" t="s">
        <v>137</v>
      </c>
      <c r="N10" s="105" t="s">
        <v>164</v>
      </c>
      <c r="O10" s="149" t="s">
        <v>135</v>
      </c>
      <c r="P10" s="103" t="s">
        <v>136</v>
      </c>
      <c r="Q10" s="106" t="s">
        <v>138</v>
      </c>
      <c r="R10" s="107"/>
    </row>
    <row r="11" spans="1:18" s="56" customFormat="1" ht="44.25" customHeight="1">
      <c r="A11" s="62" t="s">
        <v>13</v>
      </c>
      <c r="B11" s="175" t="s">
        <v>172</v>
      </c>
      <c r="C11" s="176"/>
      <c r="D11" s="63" t="s">
        <v>1</v>
      </c>
      <c r="E11" s="89">
        <v>2</v>
      </c>
      <c r="F11" s="264"/>
      <c r="G11" s="264"/>
      <c r="H11" s="264"/>
      <c r="I11" s="264"/>
      <c r="J11" s="265"/>
      <c r="K11" s="268"/>
      <c r="L11" s="265">
        <f>K11*J11</f>
        <v>0</v>
      </c>
      <c r="M11" s="265">
        <f>L11+J11</f>
        <v>0</v>
      </c>
      <c r="N11" s="265">
        <f>J11*E11</f>
        <v>0</v>
      </c>
      <c r="O11" s="269"/>
      <c r="P11" s="265">
        <f>O11*N11</f>
        <v>0</v>
      </c>
      <c r="Q11" s="265">
        <f>P11+N11</f>
        <v>0</v>
      </c>
      <c r="R11" s="64"/>
    </row>
    <row r="12" spans="1:18" s="56" customFormat="1" ht="71.25" customHeight="1">
      <c r="A12" s="151" t="s">
        <v>41</v>
      </c>
      <c r="B12" s="172" t="s">
        <v>173</v>
      </c>
      <c r="C12" s="172"/>
      <c r="D12" s="151" t="s">
        <v>1</v>
      </c>
      <c r="E12" s="152">
        <v>2</v>
      </c>
      <c r="F12" s="264"/>
      <c r="G12" s="264"/>
      <c r="H12" s="264"/>
      <c r="I12" s="264"/>
      <c r="J12" s="265"/>
      <c r="K12" s="268"/>
      <c r="L12" s="265">
        <f>K12*J12</f>
        <v>0</v>
      </c>
      <c r="M12" s="265">
        <f>L12+J12</f>
        <v>0</v>
      </c>
      <c r="N12" s="265">
        <f>J12*E12</f>
        <v>0</v>
      </c>
      <c r="O12" s="269"/>
      <c r="P12" s="265">
        <f>O12*N12</f>
        <v>0</v>
      </c>
      <c r="Q12" s="265">
        <f>P12+N12</f>
        <v>0</v>
      </c>
      <c r="R12" s="64"/>
    </row>
    <row r="13" spans="1:18" s="56" customFormat="1" ht="44.25" customHeight="1">
      <c r="A13" s="151" t="s">
        <v>42</v>
      </c>
      <c r="B13" s="172" t="s">
        <v>174</v>
      </c>
      <c r="C13" s="172"/>
      <c r="D13" s="151" t="s">
        <v>1</v>
      </c>
      <c r="E13" s="152">
        <v>2</v>
      </c>
      <c r="F13" s="264"/>
      <c r="G13" s="264"/>
      <c r="H13" s="264"/>
      <c r="I13" s="264"/>
      <c r="J13" s="265"/>
      <c r="K13" s="268"/>
      <c r="L13" s="265">
        <f>K13*J13</f>
        <v>0</v>
      </c>
      <c r="M13" s="265">
        <f>L13+J13</f>
        <v>0</v>
      </c>
      <c r="N13" s="265">
        <f>J13*E13</f>
        <v>0</v>
      </c>
      <c r="O13" s="269"/>
      <c r="P13" s="265">
        <f>O13*N13</f>
        <v>0</v>
      </c>
      <c r="Q13" s="265">
        <f>P13+N13</f>
        <v>0</v>
      </c>
      <c r="R13" s="64"/>
    </row>
    <row r="14" spans="1:18" s="56" customFormat="1" ht="44.25" customHeight="1">
      <c r="A14" s="151" t="s">
        <v>43</v>
      </c>
      <c r="B14" s="172" t="s">
        <v>175</v>
      </c>
      <c r="C14" s="172"/>
      <c r="D14" s="151" t="s">
        <v>1</v>
      </c>
      <c r="E14" s="152">
        <v>2</v>
      </c>
      <c r="F14" s="264"/>
      <c r="G14" s="264"/>
      <c r="H14" s="264"/>
      <c r="I14" s="264"/>
      <c r="J14" s="265"/>
      <c r="K14" s="268"/>
      <c r="L14" s="265">
        <f>K14*J14</f>
        <v>0</v>
      </c>
      <c r="M14" s="265">
        <f>L14+J14</f>
        <v>0</v>
      </c>
      <c r="N14" s="265">
        <f>J14*E14</f>
        <v>0</v>
      </c>
      <c r="O14" s="269"/>
      <c r="P14" s="265">
        <f>O14*N14</f>
        <v>0</v>
      </c>
      <c r="Q14" s="265">
        <f>P14+N14</f>
        <v>0</v>
      </c>
      <c r="R14" s="64"/>
    </row>
    <row r="15" spans="1:18" s="56" customFormat="1" ht="44.25" customHeight="1">
      <c r="A15" s="151" t="s">
        <v>44</v>
      </c>
      <c r="B15" s="172" t="s">
        <v>176</v>
      </c>
      <c r="C15" s="172"/>
      <c r="D15" s="151" t="s">
        <v>1</v>
      </c>
      <c r="E15" s="152">
        <v>2</v>
      </c>
      <c r="F15" s="264"/>
      <c r="G15" s="264"/>
      <c r="H15" s="264"/>
      <c r="I15" s="264"/>
      <c r="J15" s="265"/>
      <c r="K15" s="268"/>
      <c r="L15" s="265">
        <f>K15*J15</f>
        <v>0</v>
      </c>
      <c r="M15" s="265">
        <f>L15+J15</f>
        <v>0</v>
      </c>
      <c r="N15" s="265">
        <f>J15*E15</f>
        <v>0</v>
      </c>
      <c r="O15" s="269"/>
      <c r="P15" s="265">
        <f>O15*N15</f>
        <v>0</v>
      </c>
      <c r="Q15" s="265">
        <f>P15+N15</f>
        <v>0</v>
      </c>
      <c r="R15" s="64"/>
    </row>
    <row r="16" spans="1:18" s="56" customFormat="1" ht="24" customHeight="1" thickBot="1">
      <c r="A16" s="65"/>
      <c r="B16" s="66"/>
      <c r="C16" s="66"/>
      <c r="D16" s="67"/>
      <c r="E16" s="68"/>
      <c r="F16" s="68"/>
      <c r="G16" s="68"/>
      <c r="H16" s="68"/>
      <c r="I16" s="68"/>
      <c r="J16" s="68"/>
      <c r="K16" s="68"/>
      <c r="L16" s="68"/>
      <c r="M16" s="68"/>
      <c r="N16" s="90">
        <f>SUM(N11:N15)</f>
        <v>0</v>
      </c>
      <c r="O16" s="150"/>
      <c r="P16" s="150"/>
      <c r="Q16" s="91">
        <f>SUM(Q11:Q15)</f>
        <v>0</v>
      </c>
      <c r="R16" s="64"/>
    </row>
    <row r="17" spans="1:17" ht="15">
      <c r="A17" s="167" t="s">
        <v>38</v>
      </c>
      <c r="B17" s="167"/>
      <c r="C17" s="86"/>
      <c r="D17" s="87"/>
      <c r="E17" s="88"/>
      <c r="F17" s="69"/>
      <c r="G17" s="69"/>
      <c r="H17"/>
      <c r="I17"/>
      <c r="L17"/>
      <c r="M17"/>
      <c r="N17"/>
      <c r="O17"/>
      <c r="P17"/>
      <c r="Q17" s="76"/>
    </row>
    <row r="18" spans="1:18" ht="16.5">
      <c r="A18" s="167" t="s">
        <v>37</v>
      </c>
      <c r="B18" s="167"/>
      <c r="C18" s="86"/>
      <c r="D18" s="87"/>
      <c r="E18" s="88"/>
      <c r="F18" s="69"/>
      <c r="G18" s="77" t="s">
        <v>29</v>
      </c>
      <c r="H18" s="168"/>
      <c r="I18" s="168"/>
      <c r="L18"/>
      <c r="M18"/>
      <c r="N18"/>
      <c r="O18"/>
      <c r="P18"/>
      <c r="Q18" s="69"/>
      <c r="R18" s="69"/>
    </row>
    <row r="19" spans="1:18" ht="16.5">
      <c r="A19" s="132"/>
      <c r="B19" s="132" t="s">
        <v>161</v>
      </c>
      <c r="C19" s="86"/>
      <c r="D19" s="87"/>
      <c r="E19" s="88"/>
      <c r="F19" s="69"/>
      <c r="G19" s="77"/>
      <c r="H19" s="133"/>
      <c r="I19" s="133"/>
      <c r="L19"/>
      <c r="M19"/>
      <c r="N19"/>
      <c r="O19"/>
      <c r="P19"/>
      <c r="Q19" s="69"/>
      <c r="R19" s="69"/>
    </row>
    <row r="20" spans="1:20" ht="13.5" customHeight="1">
      <c r="A20" s="167" t="s">
        <v>162</v>
      </c>
      <c r="B20" s="167"/>
      <c r="C20" s="86"/>
      <c r="D20" s="87"/>
      <c r="E20" s="88"/>
      <c r="F20" s="69"/>
      <c r="G20" s="75" t="s">
        <v>31</v>
      </c>
      <c r="H20" s="270"/>
      <c r="I20" s="270"/>
      <c r="J20" s="270"/>
      <c r="K20" s="69"/>
      <c r="L20"/>
      <c r="M20"/>
      <c r="N20"/>
      <c r="O20"/>
      <c r="P20"/>
      <c r="Q20" s="69"/>
      <c r="R20" s="69"/>
      <c r="S20" s="69"/>
      <c r="T20" s="69"/>
    </row>
    <row r="21" spans="1:20" ht="13.5" customHeight="1">
      <c r="A21" s="167" t="s">
        <v>163</v>
      </c>
      <c r="B21" s="167"/>
      <c r="C21" s="86"/>
      <c r="D21" s="87"/>
      <c r="E21" s="88"/>
      <c r="F21" s="69"/>
      <c r="G21" s="75" t="s">
        <v>32</v>
      </c>
      <c r="H21" s="270"/>
      <c r="I21" s="270"/>
      <c r="J21" s="270"/>
      <c r="K21" s="69"/>
      <c r="L21"/>
      <c r="M21"/>
      <c r="N21"/>
      <c r="O21"/>
      <c r="P21"/>
      <c r="Q21" s="69"/>
      <c r="R21" s="69"/>
      <c r="S21" s="69"/>
      <c r="T21" s="69"/>
    </row>
    <row r="22" spans="4:20" ht="15.75" customHeight="1">
      <c r="D22" s="69"/>
      <c r="E22" s="69"/>
      <c r="F22" s="69"/>
      <c r="G22" s="78" t="s">
        <v>33</v>
      </c>
      <c r="H22" s="69"/>
      <c r="I22" s="56"/>
      <c r="J22" s="69"/>
      <c r="K22" s="69"/>
      <c r="L22"/>
      <c r="M22"/>
      <c r="N22"/>
      <c r="O22"/>
      <c r="P22"/>
      <c r="Q22" s="69"/>
      <c r="R22" s="69"/>
      <c r="S22" s="69"/>
      <c r="T22" s="69"/>
    </row>
    <row r="23" spans="1:9" s="79" customFormat="1" ht="15" customHeight="1">
      <c r="A23" s="164" t="s">
        <v>139</v>
      </c>
      <c r="B23" s="164"/>
      <c r="C23" s="164"/>
      <c r="D23" s="173" t="s">
        <v>168</v>
      </c>
      <c r="E23" s="174"/>
      <c r="F23" s="174"/>
      <c r="G23" s="174"/>
      <c r="H23" s="174"/>
      <c r="I23" s="174"/>
    </row>
    <row r="24" spans="1:9" s="148" customFormat="1" ht="23.25" customHeight="1">
      <c r="A24" s="171" t="s">
        <v>160</v>
      </c>
      <c r="B24" s="171"/>
      <c r="C24" s="171"/>
      <c r="D24" s="171"/>
      <c r="E24" s="171"/>
      <c r="F24" s="171"/>
      <c r="G24" s="171"/>
      <c r="H24" s="171"/>
      <c r="I24" s="171"/>
    </row>
    <row r="25" spans="1:9" s="147" customFormat="1" ht="13.5">
      <c r="A25" s="144"/>
      <c r="B25" s="144"/>
      <c r="C25" s="144"/>
      <c r="D25" s="145"/>
      <c r="E25" s="145"/>
      <c r="F25" s="145"/>
      <c r="G25" s="146"/>
      <c r="H25" s="146"/>
      <c r="I25" s="146"/>
    </row>
    <row r="26" spans="1:3" s="79" customFormat="1" ht="13.5">
      <c r="A26" s="95"/>
      <c r="B26" s="165" t="s">
        <v>140</v>
      </c>
      <c r="C26" s="166"/>
    </row>
    <row r="27" spans="3:11" ht="5.25" customHeight="1">
      <c r="C27" s="79"/>
      <c r="G27" s="69"/>
      <c r="H27" s="69"/>
      <c r="I27" s="69"/>
      <c r="J27" s="69"/>
      <c r="K27" s="69"/>
    </row>
    <row r="28" spans="7:11" ht="19.5" customHeight="1">
      <c r="G28" s="69"/>
      <c r="H28" s="69"/>
      <c r="I28" s="69"/>
      <c r="J28" s="69"/>
      <c r="K28" s="69"/>
    </row>
    <row r="29" spans="5:18" ht="19.5" customHeight="1">
      <c r="E29" s="69"/>
      <c r="F29" s="69"/>
      <c r="I29" s="69"/>
      <c r="J29" s="69"/>
      <c r="K29" s="69"/>
      <c r="Q29" s="69"/>
      <c r="R29" s="69"/>
    </row>
    <row r="30" spans="5:18" ht="12.75">
      <c r="E30" s="69"/>
      <c r="F30" s="69"/>
      <c r="I30" s="69"/>
      <c r="J30" s="69"/>
      <c r="K30" s="69"/>
      <c r="Q30" s="69"/>
      <c r="R30" s="69"/>
    </row>
    <row r="31" spans="5:18" ht="12.75">
      <c r="E31" s="69"/>
      <c r="F31" s="69"/>
      <c r="I31" s="69"/>
      <c r="J31" s="69"/>
      <c r="K31" s="69"/>
      <c r="L31" s="69"/>
      <c r="N31" s="69"/>
      <c r="O31" s="69"/>
      <c r="P31" s="69"/>
      <c r="Q31" s="69"/>
      <c r="R31" s="69"/>
    </row>
    <row r="32" ht="12.75">
      <c r="I32" s="69"/>
    </row>
    <row r="33" ht="12.75">
      <c r="I33" s="69"/>
    </row>
    <row r="34" spans="6:7" ht="12.75">
      <c r="F34" s="80"/>
      <c r="G34" s="80"/>
    </row>
    <row r="35" spans="6:7" ht="12.75">
      <c r="F35" s="81"/>
      <c r="G35" s="81"/>
    </row>
    <row r="36" spans="6:7" ht="12.75">
      <c r="F36" s="81"/>
      <c r="G36" s="81"/>
    </row>
    <row r="37" spans="6:7" ht="12.75">
      <c r="F37" s="81"/>
      <c r="G37" s="81"/>
    </row>
    <row r="38" spans="4:20" ht="12.75">
      <c r="D38" s="69"/>
      <c r="E38" s="69"/>
      <c r="F38" s="81"/>
      <c r="G38" s="81"/>
      <c r="H38" s="69"/>
      <c r="I38" s="69"/>
      <c r="J38" s="69"/>
      <c r="K38" s="69"/>
      <c r="L38" s="69"/>
      <c r="M38" s="69"/>
      <c r="N38" s="69"/>
      <c r="O38" s="69"/>
      <c r="P38" s="69"/>
      <c r="Q38" s="69"/>
      <c r="R38" s="69"/>
      <c r="S38" s="69"/>
      <c r="T38" s="69"/>
    </row>
  </sheetData>
  <sheetProtection/>
  <mergeCells count="23">
    <mergeCell ref="B14:C14"/>
    <mergeCell ref="H20:J20"/>
    <mergeCell ref="H21:J21"/>
    <mergeCell ref="A9:I9"/>
    <mergeCell ref="A17:B17"/>
    <mergeCell ref="A18:B18"/>
    <mergeCell ref="A1:Q1"/>
    <mergeCell ref="A5:B5"/>
    <mergeCell ref="B6:C6"/>
    <mergeCell ref="B7:C7"/>
    <mergeCell ref="A4:I4"/>
    <mergeCell ref="B12:C12"/>
    <mergeCell ref="B13:C13"/>
    <mergeCell ref="A23:C23"/>
    <mergeCell ref="B26:C26"/>
    <mergeCell ref="A20:B20"/>
    <mergeCell ref="A21:B21"/>
    <mergeCell ref="H18:I18"/>
    <mergeCell ref="B10:C10"/>
    <mergeCell ref="A24:I24"/>
    <mergeCell ref="B15:C15"/>
    <mergeCell ref="D23:I23"/>
    <mergeCell ref="B11:C11"/>
  </mergeCells>
  <printOptions/>
  <pageMargins left="0.1968503937007874" right="0.1968503937007874" top="0.1968503937007874" bottom="0.1968503937007874"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B1:K216"/>
  <sheetViews>
    <sheetView showGridLines="0" workbookViewId="0" topLeftCell="A178">
      <selection activeCell="E50" sqref="E50"/>
    </sheetView>
  </sheetViews>
  <sheetFormatPr defaultColWidth="9.140625" defaultRowHeight="15"/>
  <cols>
    <col min="1" max="1" width="1.1484375" style="1" customWidth="1"/>
    <col min="2" max="2" width="16.7109375" style="22" customWidth="1"/>
    <col min="3" max="3" width="53.57421875" style="9" customWidth="1"/>
    <col min="4" max="4" width="9.140625" style="9" customWidth="1"/>
    <col min="5" max="5" width="8.7109375" style="9" customWidth="1"/>
    <col min="6" max="6" width="6.8515625" style="9" customWidth="1"/>
    <col min="7" max="7" width="7.421875" style="22" customWidth="1"/>
    <col min="8" max="8" width="10.28125" style="22" customWidth="1"/>
    <col min="9" max="9" width="13.7109375" style="22" customWidth="1"/>
    <col min="10" max="10" width="19.7109375" style="13" customWidth="1"/>
    <col min="11" max="11" width="17.140625" style="9" customWidth="1"/>
    <col min="12" max="13" width="9.140625" style="1" customWidth="1"/>
    <col min="14" max="16384" width="9.140625" style="1" customWidth="1"/>
  </cols>
  <sheetData>
    <row r="1" spans="2:10" ht="24" customHeight="1">
      <c r="B1" s="259" t="s">
        <v>36</v>
      </c>
      <c r="C1" s="259"/>
      <c r="D1" s="259"/>
      <c r="E1" s="259"/>
      <c r="F1" s="259"/>
      <c r="G1" s="259"/>
      <c r="H1" s="259"/>
      <c r="I1" s="259"/>
      <c r="J1" s="259"/>
    </row>
    <row r="2" spans="2:10" ht="25.5" customHeight="1">
      <c r="B2" s="262" t="s">
        <v>34</v>
      </c>
      <c r="C2" s="262"/>
      <c r="D2" s="262"/>
      <c r="E2" s="262"/>
      <c r="F2" s="262"/>
      <c r="G2" s="262"/>
      <c r="H2" s="262"/>
      <c r="I2" s="262"/>
      <c r="J2" s="262"/>
    </row>
    <row r="3" spans="2:10" ht="54.75" customHeight="1">
      <c r="B3" s="258" t="s">
        <v>39</v>
      </c>
      <c r="C3" s="258"/>
      <c r="D3" s="258"/>
      <c r="E3" s="258"/>
      <c r="F3" s="258"/>
      <c r="G3" s="258"/>
      <c r="H3" s="258"/>
      <c r="I3" s="258"/>
      <c r="J3" s="258"/>
    </row>
    <row r="4" spans="2:11" ht="37.5" customHeight="1">
      <c r="B4" s="42" t="s">
        <v>169</v>
      </c>
      <c r="C4" s="92"/>
      <c r="D4"/>
      <c r="E4"/>
      <c r="F4"/>
      <c r="G4"/>
      <c r="H4" s="12"/>
      <c r="I4" s="9"/>
      <c r="J4" s="1"/>
      <c r="K4" s="1"/>
    </row>
    <row r="5" spans="2:11" ht="18.75" customHeight="1">
      <c r="B5" s="42" t="s">
        <v>161</v>
      </c>
      <c r="C5" s="92"/>
      <c r="D5"/>
      <c r="E5"/>
      <c r="F5"/>
      <c r="G5"/>
      <c r="H5" s="12"/>
      <c r="I5" s="9"/>
      <c r="J5" s="1"/>
      <c r="K5" s="1"/>
    </row>
    <row r="6" spans="2:10" ht="4.5" customHeight="1" thickBot="1">
      <c r="B6" s="12"/>
      <c r="C6" s="12"/>
      <c r="D6" s="12"/>
      <c r="E6" s="12"/>
      <c r="F6" s="12"/>
      <c r="G6" s="12"/>
      <c r="H6" s="12"/>
      <c r="I6" s="12"/>
      <c r="J6" s="12"/>
    </row>
    <row r="7" spans="2:11" s="2" customFormat="1" ht="19.5" customHeight="1" thickBot="1">
      <c r="B7" s="221" t="s">
        <v>3</v>
      </c>
      <c r="C7" s="222"/>
      <c r="D7" s="222"/>
      <c r="E7" s="222"/>
      <c r="F7" s="222"/>
      <c r="G7" s="222"/>
      <c r="H7" s="222"/>
      <c r="I7" s="222"/>
      <c r="J7" s="223"/>
      <c r="K7" s="13"/>
    </row>
    <row r="8" spans="2:11" s="2" customFormat="1" ht="19.5" customHeight="1">
      <c r="B8" s="257" t="s">
        <v>7</v>
      </c>
      <c r="C8" s="257"/>
      <c r="D8" s="257"/>
      <c r="E8" s="257"/>
      <c r="F8" s="257"/>
      <c r="G8" s="257"/>
      <c r="H8" s="257"/>
      <c r="I8" s="257"/>
      <c r="J8" s="257"/>
      <c r="K8" s="13"/>
    </row>
    <row r="9" spans="2:10" ht="13.5">
      <c r="B9" s="229" t="s">
        <v>178</v>
      </c>
      <c r="C9" s="229"/>
      <c r="D9" s="229"/>
      <c r="E9" s="229"/>
      <c r="F9" s="229"/>
      <c r="G9" s="229"/>
      <c r="H9" s="229"/>
      <c r="I9" s="229"/>
      <c r="J9" s="229"/>
    </row>
    <row r="10" spans="2:10" ht="4.5" customHeight="1">
      <c r="B10" s="43"/>
      <c r="C10" s="15"/>
      <c r="D10" s="15"/>
      <c r="E10" s="15"/>
      <c r="F10" s="15"/>
      <c r="G10" s="43"/>
      <c r="H10" s="15"/>
      <c r="I10" s="15"/>
      <c r="J10" s="15"/>
    </row>
    <row r="11" spans="2:11" s="2" customFormat="1" ht="19.5" customHeight="1">
      <c r="B11" s="215" t="s">
        <v>8</v>
      </c>
      <c r="C11" s="215"/>
      <c r="D11" s="215"/>
      <c r="E11" s="215"/>
      <c r="F11" s="215"/>
      <c r="G11" s="215"/>
      <c r="H11" s="215"/>
      <c r="I11" s="215"/>
      <c r="J11" s="215"/>
      <c r="K11" s="13"/>
    </row>
    <row r="12" spans="2:11" s="2" customFormat="1" ht="13.5" customHeight="1">
      <c r="B12" s="230" t="s">
        <v>179</v>
      </c>
      <c r="C12" s="230"/>
      <c r="D12" s="52"/>
      <c r="E12" s="52"/>
      <c r="F12" s="52"/>
      <c r="G12" s="113"/>
      <c r="H12" s="16"/>
      <c r="I12" s="16"/>
      <c r="J12" s="16"/>
      <c r="K12" s="13"/>
    </row>
    <row r="13" spans="2:10" ht="4.5" customHeight="1">
      <c r="B13" s="44"/>
      <c r="C13" s="14"/>
      <c r="D13" s="14"/>
      <c r="E13" s="14"/>
      <c r="F13" s="14"/>
      <c r="G13" s="44"/>
      <c r="H13" s="14"/>
      <c r="I13" s="15"/>
      <c r="J13" s="15"/>
    </row>
    <row r="14" spans="2:10" ht="19.5" customHeight="1">
      <c r="B14" s="45" t="s">
        <v>9</v>
      </c>
      <c r="C14" s="20"/>
      <c r="D14" s="20"/>
      <c r="E14" s="20"/>
      <c r="F14" s="20"/>
      <c r="G14" s="114"/>
      <c r="H14" s="20"/>
      <c r="I14" s="21"/>
      <c r="J14" s="21"/>
    </row>
    <row r="15" spans="2:11" s="3" customFormat="1" ht="13.5">
      <c r="B15" s="249" t="s">
        <v>51</v>
      </c>
      <c r="C15" s="249"/>
      <c r="D15" s="249"/>
      <c r="E15" s="249"/>
      <c r="F15" s="249"/>
      <c r="G15" s="249"/>
      <c r="H15" s="249"/>
      <c r="I15" s="17"/>
      <c r="J15" s="18"/>
      <c r="K15" s="19"/>
    </row>
    <row r="16" spans="2:10" ht="4.5" customHeight="1">
      <c r="B16" s="234"/>
      <c r="C16" s="234"/>
      <c r="D16" s="234"/>
      <c r="E16" s="234"/>
      <c r="F16" s="234"/>
      <c r="G16" s="234"/>
      <c r="H16" s="234"/>
      <c r="J16" s="23"/>
    </row>
    <row r="17" spans="2:11" s="2" customFormat="1" ht="13.5">
      <c r="B17" s="261" t="s">
        <v>16</v>
      </c>
      <c r="C17" s="261"/>
      <c r="D17" s="261"/>
      <c r="E17" s="261"/>
      <c r="F17" s="261"/>
      <c r="G17" s="261"/>
      <c r="H17" s="261"/>
      <c r="I17" s="261"/>
      <c r="J17" s="261"/>
      <c r="K17" s="13"/>
    </row>
    <row r="18" spans="2:10" ht="13.5" customHeight="1">
      <c r="B18" s="229" t="s">
        <v>180</v>
      </c>
      <c r="C18" s="229"/>
      <c r="D18" s="229"/>
      <c r="E18" s="229"/>
      <c r="F18" s="229"/>
      <c r="G18" s="229"/>
      <c r="H18" s="229"/>
      <c r="I18" s="229"/>
      <c r="J18" s="229"/>
    </row>
    <row r="19" spans="2:10" ht="4.5" customHeight="1">
      <c r="B19" s="234"/>
      <c r="C19" s="234"/>
      <c r="D19" s="234"/>
      <c r="E19" s="234"/>
      <c r="F19" s="234"/>
      <c r="G19" s="234"/>
      <c r="H19" s="234"/>
      <c r="J19" s="23"/>
    </row>
    <row r="20" spans="2:11" s="2" customFormat="1" ht="19.5" customHeight="1">
      <c r="B20" s="261" t="s">
        <v>17</v>
      </c>
      <c r="C20" s="261"/>
      <c r="D20" s="261"/>
      <c r="E20" s="261"/>
      <c r="F20" s="261"/>
      <c r="G20" s="261"/>
      <c r="H20" s="261"/>
      <c r="I20" s="261"/>
      <c r="J20" s="261"/>
      <c r="K20" s="13"/>
    </row>
    <row r="21" spans="2:11" s="5" customFormat="1" ht="19.5" customHeight="1">
      <c r="B21" s="216" t="s">
        <v>4</v>
      </c>
      <c r="C21" s="216"/>
      <c r="D21" s="216"/>
      <c r="E21" s="216"/>
      <c r="F21" s="216"/>
      <c r="G21" s="216"/>
      <c r="H21" s="216"/>
      <c r="I21" s="216"/>
      <c r="J21" s="216"/>
      <c r="K21" s="24"/>
    </row>
    <row r="22" spans="2:11" s="5" customFormat="1" ht="30.75" customHeight="1">
      <c r="B22" s="217" t="s">
        <v>181</v>
      </c>
      <c r="C22" s="217"/>
      <c r="D22" s="217"/>
      <c r="E22" s="217"/>
      <c r="F22" s="217"/>
      <c r="G22" s="217"/>
      <c r="H22" s="217"/>
      <c r="I22" s="217"/>
      <c r="J22" s="217"/>
      <c r="K22" s="24"/>
    </row>
    <row r="23" spans="2:11" s="5" customFormat="1" ht="13.5">
      <c r="B23" s="260" t="s">
        <v>124</v>
      </c>
      <c r="C23" s="260"/>
      <c r="D23" s="50"/>
      <c r="E23" s="50"/>
      <c r="F23" s="50"/>
      <c r="G23" s="115"/>
      <c r="H23" s="25"/>
      <c r="I23" s="25"/>
      <c r="J23" s="25"/>
      <c r="K23" s="24"/>
    </row>
    <row r="24" spans="2:11" s="5" customFormat="1" ht="27">
      <c r="B24" s="41" t="s">
        <v>15</v>
      </c>
      <c r="C24" s="231" t="s">
        <v>11</v>
      </c>
      <c r="D24" s="232"/>
      <c r="E24" s="232"/>
      <c r="F24" s="232"/>
      <c r="G24" s="232"/>
      <c r="H24" s="233"/>
      <c r="I24" s="41" t="s">
        <v>10</v>
      </c>
      <c r="J24" s="41" t="s">
        <v>12</v>
      </c>
      <c r="K24" s="24"/>
    </row>
    <row r="25" spans="2:11" s="5" customFormat="1" ht="13.5">
      <c r="B25" s="26" t="s">
        <v>2</v>
      </c>
      <c r="C25" s="226" t="s">
        <v>182</v>
      </c>
      <c r="D25" s="227"/>
      <c r="E25" s="227"/>
      <c r="F25" s="227"/>
      <c r="G25" s="227"/>
      <c r="H25" s="228"/>
      <c r="I25" s="26" t="s">
        <v>171</v>
      </c>
      <c r="J25" s="27">
        <v>2</v>
      </c>
      <c r="K25" s="24"/>
    </row>
    <row r="26" spans="2:11" s="5" customFormat="1" ht="4.5" customHeight="1">
      <c r="B26" s="46"/>
      <c r="C26" s="25"/>
      <c r="D26" s="51"/>
      <c r="E26" s="51"/>
      <c r="F26" s="51"/>
      <c r="G26" s="46"/>
      <c r="H26" s="25"/>
      <c r="I26" s="25"/>
      <c r="J26" s="25"/>
      <c r="K26" s="24"/>
    </row>
    <row r="27" ht="4.5" customHeight="1" thickBot="1"/>
    <row r="28" spans="2:11" s="2" customFormat="1" ht="14.25" thickBot="1">
      <c r="B28" s="221" t="s">
        <v>18</v>
      </c>
      <c r="C28" s="222"/>
      <c r="D28" s="222"/>
      <c r="E28" s="222"/>
      <c r="F28" s="222"/>
      <c r="G28" s="222"/>
      <c r="H28" s="222"/>
      <c r="I28" s="222"/>
      <c r="J28" s="223"/>
      <c r="K28" s="13"/>
    </row>
    <row r="29" spans="2:11" s="2" customFormat="1" ht="4.5" customHeight="1" thickBot="1">
      <c r="B29" s="28"/>
      <c r="C29" s="13"/>
      <c r="D29" s="13"/>
      <c r="E29" s="13"/>
      <c r="F29" s="13"/>
      <c r="G29" s="49"/>
      <c r="H29" s="28"/>
      <c r="I29" s="28"/>
      <c r="J29" s="28"/>
      <c r="K29" s="13"/>
    </row>
    <row r="30" spans="2:11" s="3" customFormat="1" ht="93" customHeight="1">
      <c r="B30" s="200" t="s">
        <v>0</v>
      </c>
      <c r="C30" s="201"/>
      <c r="D30" s="129"/>
      <c r="E30" s="129"/>
      <c r="F30" s="129"/>
      <c r="G30" s="116"/>
      <c r="H30" s="218" t="s">
        <v>121</v>
      </c>
      <c r="I30" s="219"/>
      <c r="J30" s="220"/>
      <c r="K30" s="29"/>
    </row>
    <row r="31" spans="2:11" s="3" customFormat="1" ht="30" customHeight="1" thickBot="1">
      <c r="B31" s="235"/>
      <c r="C31" s="236"/>
      <c r="D31" s="119"/>
      <c r="E31" s="119"/>
      <c r="F31" s="119"/>
      <c r="G31" s="120"/>
      <c r="H31" s="30" t="s">
        <v>19</v>
      </c>
      <c r="I31" s="193" t="s">
        <v>20</v>
      </c>
      <c r="J31" s="194"/>
      <c r="K31" s="19"/>
    </row>
    <row r="32" spans="2:11" s="6" customFormat="1" ht="13.5" customHeight="1" thickBot="1">
      <c r="B32" s="294" t="s">
        <v>208</v>
      </c>
      <c r="C32" s="295"/>
      <c r="D32" s="296" t="s">
        <v>143</v>
      </c>
      <c r="E32" s="297"/>
      <c r="F32" s="297"/>
      <c r="G32" s="298"/>
      <c r="H32" s="109"/>
      <c r="I32" s="109"/>
      <c r="J32" s="110"/>
      <c r="K32" s="31"/>
    </row>
    <row r="33" spans="2:11" s="6" customFormat="1" ht="13.5" customHeight="1">
      <c r="B33" s="299"/>
      <c r="C33" s="300"/>
      <c r="D33" s="301" t="s">
        <v>10</v>
      </c>
      <c r="E33" s="301" t="s">
        <v>141</v>
      </c>
      <c r="F33" s="301" t="s">
        <v>142</v>
      </c>
      <c r="G33" s="340" t="s">
        <v>145</v>
      </c>
      <c r="H33" s="111"/>
      <c r="I33" s="111"/>
      <c r="J33" s="112"/>
      <c r="K33" s="31"/>
    </row>
    <row r="34" spans="2:11" s="137" customFormat="1" ht="25.5">
      <c r="B34" s="302" t="s">
        <v>13</v>
      </c>
      <c r="C34" s="303" t="s">
        <v>183</v>
      </c>
      <c r="D34" s="303"/>
      <c r="E34" s="304"/>
      <c r="F34" s="304"/>
      <c r="G34" s="337" t="s">
        <v>146</v>
      </c>
      <c r="H34" s="338"/>
      <c r="I34" s="134"/>
      <c r="J34" s="135"/>
      <c r="K34" s="136"/>
    </row>
    <row r="35" spans="2:11" s="4" customFormat="1" ht="15">
      <c r="B35" s="305" t="s">
        <v>41</v>
      </c>
      <c r="C35" s="306" t="s">
        <v>184</v>
      </c>
      <c r="D35" s="306"/>
      <c r="E35" s="307"/>
      <c r="F35" s="307"/>
      <c r="G35" s="308" t="s">
        <v>146</v>
      </c>
      <c r="H35" s="94"/>
      <c r="I35" s="252"/>
      <c r="J35" s="253"/>
      <c r="K35" s="32"/>
    </row>
    <row r="36" spans="2:11" s="4" customFormat="1" ht="25.5">
      <c r="B36" s="305" t="s">
        <v>42</v>
      </c>
      <c r="C36" s="309" t="s">
        <v>185</v>
      </c>
      <c r="D36" s="310"/>
      <c r="E36" s="151" t="s">
        <v>210</v>
      </c>
      <c r="F36" s="311"/>
      <c r="G36" s="312"/>
      <c r="H36" s="94"/>
      <c r="I36" s="250"/>
      <c r="J36" s="251"/>
      <c r="K36" s="32"/>
    </row>
    <row r="37" spans="2:11" s="4" customFormat="1" ht="15">
      <c r="B37" s="305" t="s">
        <v>43</v>
      </c>
      <c r="C37" s="306" t="s">
        <v>186</v>
      </c>
      <c r="D37" s="306"/>
      <c r="E37" s="313"/>
      <c r="F37" s="307"/>
      <c r="G37" s="308" t="s">
        <v>146</v>
      </c>
      <c r="H37" s="94"/>
      <c r="I37" s="189"/>
      <c r="J37" s="190"/>
      <c r="K37" s="32"/>
    </row>
    <row r="38" spans="2:11" s="4" customFormat="1" ht="19.5" customHeight="1">
      <c r="B38" s="305" t="s">
        <v>44</v>
      </c>
      <c r="C38" s="306" t="s">
        <v>187</v>
      </c>
      <c r="D38" s="360" t="s">
        <v>147</v>
      </c>
      <c r="E38" s="307">
        <v>20</v>
      </c>
      <c r="F38" s="307"/>
      <c r="G38" s="308"/>
      <c r="H38" s="94"/>
      <c r="I38" s="189"/>
      <c r="J38" s="190"/>
      <c r="K38" s="32"/>
    </row>
    <row r="39" spans="2:11" s="4" customFormat="1" ht="15">
      <c r="B39" s="305" t="s">
        <v>45</v>
      </c>
      <c r="C39" s="306" t="s">
        <v>188</v>
      </c>
      <c r="D39" s="360"/>
      <c r="E39" s="311"/>
      <c r="F39" s="311"/>
      <c r="G39" s="312" t="s">
        <v>146</v>
      </c>
      <c r="H39" s="94"/>
      <c r="I39" s="191"/>
      <c r="J39" s="192"/>
      <c r="K39" s="32"/>
    </row>
    <row r="40" spans="2:11" s="4" customFormat="1" ht="19.5" customHeight="1">
      <c r="B40" s="305" t="s">
        <v>54</v>
      </c>
      <c r="C40" s="310" t="s">
        <v>189</v>
      </c>
      <c r="D40" s="360" t="s">
        <v>211</v>
      </c>
      <c r="E40" s="307">
        <v>320</v>
      </c>
      <c r="F40" s="307"/>
      <c r="G40" s="308"/>
      <c r="H40" s="94"/>
      <c r="I40" s="191"/>
      <c r="J40" s="192"/>
      <c r="K40" s="32"/>
    </row>
    <row r="41" spans="2:11" s="4" customFormat="1" ht="19.5" customHeight="1">
      <c r="B41" s="305" t="s">
        <v>46</v>
      </c>
      <c r="C41" s="310" t="s">
        <v>190</v>
      </c>
      <c r="D41" s="361" t="s">
        <v>212</v>
      </c>
      <c r="E41" s="311">
        <v>250</v>
      </c>
      <c r="F41" s="311"/>
      <c r="G41" s="312"/>
      <c r="H41" s="94"/>
      <c r="I41" s="191"/>
      <c r="J41" s="192"/>
      <c r="K41" s="32"/>
    </row>
    <row r="42" spans="2:11" s="4" customFormat="1" ht="19.5" customHeight="1">
      <c r="B42" s="305" t="s">
        <v>47</v>
      </c>
      <c r="C42" s="310" t="s">
        <v>191</v>
      </c>
      <c r="D42" s="361" t="s">
        <v>214</v>
      </c>
      <c r="E42" s="307" t="s">
        <v>213</v>
      </c>
      <c r="F42" s="307"/>
      <c r="G42" s="308"/>
      <c r="H42" s="94"/>
      <c r="I42" s="189"/>
      <c r="J42" s="190"/>
      <c r="K42" s="32"/>
    </row>
    <row r="43" spans="2:11" s="4" customFormat="1" ht="19.5" customHeight="1">
      <c r="B43" s="305" t="s">
        <v>48</v>
      </c>
      <c r="C43" s="310" t="s">
        <v>192</v>
      </c>
      <c r="D43" s="361" t="s">
        <v>144</v>
      </c>
      <c r="E43" s="315">
        <v>400</v>
      </c>
      <c r="F43" s="315"/>
      <c r="G43" s="362"/>
      <c r="H43" s="94"/>
      <c r="I43" s="189"/>
      <c r="J43" s="190"/>
      <c r="K43" s="32"/>
    </row>
    <row r="44" spans="2:11" s="4" customFormat="1" ht="15">
      <c r="B44" s="305" t="s">
        <v>49</v>
      </c>
      <c r="C44" s="314" t="s">
        <v>193</v>
      </c>
      <c r="D44" s="360" t="s">
        <v>144</v>
      </c>
      <c r="E44" s="315" t="s">
        <v>215</v>
      </c>
      <c r="F44" s="315"/>
      <c r="G44" s="363"/>
      <c r="H44" s="94"/>
      <c r="I44" s="191"/>
      <c r="J44" s="192"/>
      <c r="K44" s="32"/>
    </row>
    <row r="45" spans="2:11" s="121" customFormat="1" ht="15">
      <c r="B45" s="305" t="s">
        <v>55</v>
      </c>
      <c r="C45" s="310" t="s">
        <v>194</v>
      </c>
      <c r="D45" s="361" t="s">
        <v>216</v>
      </c>
      <c r="E45" s="315">
        <v>1</v>
      </c>
      <c r="F45" s="315"/>
      <c r="G45" s="363"/>
      <c r="H45" s="94"/>
      <c r="I45" s="183"/>
      <c r="J45" s="184"/>
      <c r="K45" s="122"/>
    </row>
    <row r="46" spans="2:11" s="4" customFormat="1" ht="15">
      <c r="B46" s="305" t="s">
        <v>56</v>
      </c>
      <c r="C46" s="310" t="s">
        <v>195</v>
      </c>
      <c r="D46" s="360"/>
      <c r="E46" s="315"/>
      <c r="F46" s="315"/>
      <c r="G46" s="364" t="s">
        <v>146</v>
      </c>
      <c r="H46" s="94"/>
      <c r="I46" s="183"/>
      <c r="J46" s="184"/>
      <c r="K46" s="32"/>
    </row>
    <row r="47" spans="2:11" s="4" customFormat="1" ht="15">
      <c r="B47" s="305" t="s">
        <v>50</v>
      </c>
      <c r="C47" s="314" t="s">
        <v>196</v>
      </c>
      <c r="D47" s="360"/>
      <c r="E47" s="315"/>
      <c r="F47" s="315"/>
      <c r="G47" s="364" t="s">
        <v>146</v>
      </c>
      <c r="H47" s="94"/>
      <c r="I47" s="183"/>
      <c r="J47" s="184"/>
      <c r="K47" s="32"/>
    </row>
    <row r="48" spans="2:11" s="4" customFormat="1" ht="19.5" customHeight="1">
      <c r="B48" s="305" t="s">
        <v>57</v>
      </c>
      <c r="C48" s="314" t="s">
        <v>197</v>
      </c>
      <c r="D48" s="360"/>
      <c r="E48" s="315"/>
      <c r="F48" s="315"/>
      <c r="G48" s="364" t="s">
        <v>146</v>
      </c>
      <c r="H48" s="94"/>
      <c r="I48" s="191"/>
      <c r="J48" s="192"/>
      <c r="K48" s="32"/>
    </row>
    <row r="49" spans="2:11" s="4" customFormat="1" ht="19.5" customHeight="1">
      <c r="B49" s="305" t="s">
        <v>58</v>
      </c>
      <c r="C49" s="314" t="s">
        <v>198</v>
      </c>
      <c r="D49" s="360"/>
      <c r="E49" s="316"/>
      <c r="F49" s="316"/>
      <c r="G49" s="364" t="s">
        <v>146</v>
      </c>
      <c r="H49" s="94"/>
      <c r="I49" s="189"/>
      <c r="J49" s="190"/>
      <c r="K49" s="32"/>
    </row>
    <row r="50" spans="2:11" s="4" customFormat="1" ht="19.5" customHeight="1">
      <c r="B50" s="341" t="s">
        <v>59</v>
      </c>
      <c r="C50" s="314" t="s">
        <v>199</v>
      </c>
      <c r="D50" s="361" t="s">
        <v>1</v>
      </c>
      <c r="E50" s="315">
        <v>4</v>
      </c>
      <c r="F50" s="315"/>
      <c r="G50" s="315"/>
      <c r="H50" s="94"/>
      <c r="I50" s="189"/>
      <c r="J50" s="190"/>
      <c r="K50" s="32"/>
    </row>
    <row r="51" spans="2:11" s="4" customFormat="1" ht="15">
      <c r="B51" s="305" t="s">
        <v>60</v>
      </c>
      <c r="C51" s="310" t="s">
        <v>200</v>
      </c>
      <c r="D51" s="360"/>
      <c r="E51" s="317"/>
      <c r="F51" s="318"/>
      <c r="G51" s="364" t="s">
        <v>146</v>
      </c>
      <c r="H51" s="94"/>
      <c r="I51" s="183"/>
      <c r="J51" s="184"/>
      <c r="K51" s="32"/>
    </row>
    <row r="52" spans="2:11" s="4" customFormat="1" ht="15">
      <c r="B52" s="305" t="s">
        <v>61</v>
      </c>
      <c r="C52" s="314" t="s">
        <v>201</v>
      </c>
      <c r="D52" s="360"/>
      <c r="E52" s="319"/>
      <c r="F52" s="320"/>
      <c r="G52" s="364" t="s">
        <v>146</v>
      </c>
      <c r="H52" s="94"/>
      <c r="I52" s="183"/>
      <c r="J52" s="184"/>
      <c r="K52" s="32"/>
    </row>
    <row r="53" spans="2:11" s="4" customFormat="1" ht="19.5" customHeight="1">
      <c r="B53" s="305" t="s">
        <v>62</v>
      </c>
      <c r="C53" s="310" t="s">
        <v>202</v>
      </c>
      <c r="D53" s="360"/>
      <c r="E53" s="319">
        <v>4</v>
      </c>
      <c r="F53" s="320"/>
      <c r="G53" s="364"/>
      <c r="H53" s="94"/>
      <c r="I53" s="183"/>
      <c r="J53" s="184"/>
      <c r="K53" s="32"/>
    </row>
    <row r="54" spans="2:11" s="4" customFormat="1" ht="19.5" customHeight="1">
      <c r="B54" s="305" t="s">
        <v>63</v>
      </c>
      <c r="C54" s="310" t="s">
        <v>203</v>
      </c>
      <c r="D54" s="360"/>
      <c r="E54" s="319"/>
      <c r="F54" s="320"/>
      <c r="G54" s="364" t="s">
        <v>146</v>
      </c>
      <c r="H54" s="94"/>
      <c r="I54" s="183"/>
      <c r="J54" s="184"/>
      <c r="K54" s="32"/>
    </row>
    <row r="55" spans="2:11" s="4" customFormat="1" ht="27" customHeight="1">
      <c r="B55" s="305" t="s">
        <v>64</v>
      </c>
      <c r="C55" s="314" t="s">
        <v>204</v>
      </c>
      <c r="D55" s="360"/>
      <c r="E55" s="319"/>
      <c r="F55" s="320"/>
      <c r="G55" s="364" t="s">
        <v>146</v>
      </c>
      <c r="H55" s="94"/>
      <c r="I55" s="183"/>
      <c r="J55" s="184"/>
      <c r="K55" s="32"/>
    </row>
    <row r="56" spans="2:11" s="4" customFormat="1" ht="36" customHeight="1">
      <c r="B56" s="305" t="s">
        <v>65</v>
      </c>
      <c r="C56" s="314" t="s">
        <v>205</v>
      </c>
      <c r="D56" s="360"/>
      <c r="E56" s="319"/>
      <c r="F56" s="320"/>
      <c r="G56" s="364" t="s">
        <v>146</v>
      </c>
      <c r="H56" s="94"/>
      <c r="I56" s="183"/>
      <c r="J56" s="184"/>
      <c r="K56" s="32"/>
    </row>
    <row r="57" spans="2:11" s="4" customFormat="1" ht="19.5" customHeight="1">
      <c r="B57" s="305" t="s">
        <v>209</v>
      </c>
      <c r="C57" s="314" t="s">
        <v>206</v>
      </c>
      <c r="D57" s="360" t="s">
        <v>217</v>
      </c>
      <c r="E57" s="319"/>
      <c r="F57" s="320">
        <v>90</v>
      </c>
      <c r="G57" s="321"/>
      <c r="H57" s="94"/>
      <c r="I57" s="183"/>
      <c r="J57" s="184"/>
      <c r="K57" s="32"/>
    </row>
    <row r="58" spans="2:11" s="4" customFormat="1" ht="15.75" thickBot="1">
      <c r="B58" s="342" t="s">
        <v>87</v>
      </c>
      <c r="C58" s="343" t="s">
        <v>207</v>
      </c>
      <c r="D58" s="389"/>
      <c r="E58" s="344"/>
      <c r="F58" s="345"/>
      <c r="G58" s="346" t="s">
        <v>146</v>
      </c>
      <c r="H58" s="339"/>
      <c r="I58" s="290"/>
      <c r="J58" s="291"/>
      <c r="K58" s="32"/>
    </row>
    <row r="59" spans="2:11" s="4" customFormat="1" ht="19.5" customHeight="1" thickBot="1">
      <c r="B59" s="292"/>
      <c r="C59" s="286" t="s">
        <v>218</v>
      </c>
      <c r="D59" s="377"/>
      <c r="E59" s="377"/>
      <c r="F59" s="378"/>
      <c r="G59" s="379"/>
      <c r="H59" s="293"/>
      <c r="I59" s="288"/>
      <c r="J59" s="289"/>
      <c r="K59" s="32"/>
    </row>
    <row r="60" spans="2:11" s="4" customFormat="1" ht="18" customHeight="1">
      <c r="B60" s="324" t="s">
        <v>88</v>
      </c>
      <c r="C60" s="365" t="s">
        <v>219</v>
      </c>
      <c r="D60" s="319"/>
      <c r="E60" s="319"/>
      <c r="F60" s="151"/>
      <c r="G60" s="360" t="s">
        <v>146</v>
      </c>
      <c r="H60" s="372"/>
      <c r="I60" s="283"/>
      <c r="J60" s="284"/>
      <c r="K60" s="32"/>
    </row>
    <row r="61" spans="2:10" s="32" customFormat="1" ht="19.5" customHeight="1">
      <c r="B61" s="305" t="s">
        <v>242</v>
      </c>
      <c r="C61" s="366" t="s">
        <v>220</v>
      </c>
      <c r="D61" s="325"/>
      <c r="E61" s="319"/>
      <c r="F61" s="151"/>
      <c r="G61" s="360" t="s">
        <v>146</v>
      </c>
      <c r="H61" s="373"/>
      <c r="I61" s="183"/>
      <c r="J61" s="184"/>
    </row>
    <row r="62" spans="2:10" s="32" customFormat="1" ht="13.5">
      <c r="B62" s="305" t="s">
        <v>243</v>
      </c>
      <c r="C62" s="367" t="s">
        <v>221</v>
      </c>
      <c r="D62" s="319"/>
      <c r="E62" s="319"/>
      <c r="F62" s="151"/>
      <c r="G62" s="360" t="s">
        <v>146</v>
      </c>
      <c r="H62" s="373"/>
      <c r="I62" s="183"/>
      <c r="J62" s="184"/>
    </row>
    <row r="63" spans="2:10" s="32" customFormat="1" ht="19.5" customHeight="1">
      <c r="B63" s="305" t="s">
        <v>244</v>
      </c>
      <c r="C63" s="367" t="s">
        <v>222</v>
      </c>
      <c r="D63" s="319" t="s">
        <v>263</v>
      </c>
      <c r="E63" s="319" t="s">
        <v>262</v>
      </c>
      <c r="F63" s="151"/>
      <c r="G63" s="360"/>
      <c r="H63" s="373"/>
      <c r="I63" s="183"/>
      <c r="J63" s="184"/>
    </row>
    <row r="64" spans="2:10" s="32" customFormat="1" ht="25.5">
      <c r="B64" s="305" t="s">
        <v>113</v>
      </c>
      <c r="C64" s="367" t="s">
        <v>223</v>
      </c>
      <c r="D64" s="319"/>
      <c r="E64" s="319"/>
      <c r="F64" s="151"/>
      <c r="G64" s="383" t="s">
        <v>146</v>
      </c>
      <c r="H64" s="373"/>
      <c r="I64" s="183"/>
      <c r="J64" s="184"/>
    </row>
    <row r="65" spans="2:10" s="32" customFormat="1" ht="13.5">
      <c r="B65" s="305" t="s">
        <v>114</v>
      </c>
      <c r="C65" s="366" t="s">
        <v>224</v>
      </c>
      <c r="D65" s="319"/>
      <c r="E65" s="319"/>
      <c r="F65" s="151"/>
      <c r="G65" s="383" t="s">
        <v>146</v>
      </c>
      <c r="H65" s="373"/>
      <c r="I65" s="183"/>
      <c r="J65" s="184"/>
    </row>
    <row r="66" spans="2:10" s="32" customFormat="1" ht="25.5">
      <c r="B66" s="347" t="s">
        <v>115</v>
      </c>
      <c r="C66" s="366" t="s">
        <v>225</v>
      </c>
      <c r="D66" s="319"/>
      <c r="E66" s="319"/>
      <c r="F66" s="151"/>
      <c r="G66" s="383" t="s">
        <v>146</v>
      </c>
      <c r="H66" s="373"/>
      <c r="I66" s="183"/>
      <c r="J66" s="184"/>
    </row>
    <row r="67" spans="2:10" s="32" customFormat="1" ht="30" customHeight="1">
      <c r="B67" s="305" t="s">
        <v>157</v>
      </c>
      <c r="C67" s="366" t="s">
        <v>226</v>
      </c>
      <c r="D67" s="319"/>
      <c r="E67" s="319"/>
      <c r="F67" s="151"/>
      <c r="G67" s="383" t="s">
        <v>146</v>
      </c>
      <c r="H67" s="373"/>
      <c r="I67" s="183"/>
      <c r="J67" s="184"/>
    </row>
    <row r="68" spans="2:10" s="13" customFormat="1" ht="13.5">
      <c r="B68" s="326" t="s">
        <v>245</v>
      </c>
      <c r="C68" s="366" t="s">
        <v>227</v>
      </c>
      <c r="D68" s="319"/>
      <c r="E68" s="319"/>
      <c r="F68" s="382"/>
      <c r="G68" s="383" t="s">
        <v>146</v>
      </c>
      <c r="H68" s="373"/>
      <c r="I68" s="183"/>
      <c r="J68" s="184"/>
    </row>
    <row r="69" spans="2:10" s="19" customFormat="1" ht="13.5">
      <c r="B69" s="326" t="s">
        <v>246</v>
      </c>
      <c r="C69" s="366" t="s">
        <v>228</v>
      </c>
      <c r="D69" s="319"/>
      <c r="E69" s="319"/>
      <c r="F69" s="382"/>
      <c r="G69" s="383" t="s">
        <v>146</v>
      </c>
      <c r="H69" s="373"/>
      <c r="I69" s="183"/>
      <c r="J69" s="184"/>
    </row>
    <row r="70" spans="2:10" s="19" customFormat="1" ht="13.5">
      <c r="B70" s="326" t="s">
        <v>247</v>
      </c>
      <c r="C70" s="367" t="s">
        <v>229</v>
      </c>
      <c r="D70" s="319"/>
      <c r="E70" s="319" t="s">
        <v>261</v>
      </c>
      <c r="F70" s="382"/>
      <c r="G70" s="360"/>
      <c r="H70" s="373"/>
      <c r="I70" s="183"/>
      <c r="J70" s="184"/>
    </row>
    <row r="71" spans="2:10" s="19" customFormat="1" ht="25.5">
      <c r="B71" s="326" t="s">
        <v>248</v>
      </c>
      <c r="C71" s="366" t="s">
        <v>230</v>
      </c>
      <c r="D71" s="319"/>
      <c r="E71" s="319"/>
      <c r="F71" s="382"/>
      <c r="G71" s="383" t="s">
        <v>146</v>
      </c>
      <c r="H71" s="373"/>
      <c r="I71" s="183"/>
      <c r="J71" s="184"/>
    </row>
    <row r="72" spans="2:10" s="19" customFormat="1" ht="16.5" customHeight="1">
      <c r="B72" s="326" t="s">
        <v>249</v>
      </c>
      <c r="C72" s="366" t="s">
        <v>231</v>
      </c>
      <c r="D72" s="319"/>
      <c r="E72" s="319"/>
      <c r="F72" s="382"/>
      <c r="G72" s="383" t="s">
        <v>146</v>
      </c>
      <c r="H72" s="373"/>
      <c r="I72" s="183"/>
      <c r="J72" s="184"/>
    </row>
    <row r="73" spans="2:10" s="19" customFormat="1" ht="16.5" customHeight="1">
      <c r="B73" s="326" t="s">
        <v>250</v>
      </c>
      <c r="C73" s="366" t="s">
        <v>232</v>
      </c>
      <c r="D73" s="319"/>
      <c r="E73" s="319"/>
      <c r="F73" s="382"/>
      <c r="G73" s="383" t="s">
        <v>146</v>
      </c>
      <c r="H73" s="373"/>
      <c r="I73" s="183"/>
      <c r="J73" s="184"/>
    </row>
    <row r="74" spans="2:10" s="130" customFormat="1" ht="16.5" customHeight="1">
      <c r="B74" s="326" t="s">
        <v>251</v>
      </c>
      <c r="C74" s="366" t="s">
        <v>233</v>
      </c>
      <c r="D74" s="319"/>
      <c r="E74" s="327"/>
      <c r="F74" s="382"/>
      <c r="G74" s="383" t="s">
        <v>146</v>
      </c>
      <c r="H74" s="374"/>
      <c r="I74" s="195"/>
      <c r="J74" s="196"/>
    </row>
    <row r="75" spans="2:10" s="19" customFormat="1" ht="25.5" customHeight="1">
      <c r="B75" s="326" t="s">
        <v>252</v>
      </c>
      <c r="C75" s="366" t="s">
        <v>234</v>
      </c>
      <c r="D75" s="319"/>
      <c r="E75" s="319"/>
      <c r="F75" s="382"/>
      <c r="G75" s="383" t="s">
        <v>146</v>
      </c>
      <c r="H75" s="373"/>
      <c r="I75" s="183"/>
      <c r="J75" s="184"/>
    </row>
    <row r="76" spans="2:10" s="19" customFormat="1" ht="16.5" customHeight="1">
      <c r="B76" s="326" t="s">
        <v>253</v>
      </c>
      <c r="C76" s="366" t="s">
        <v>235</v>
      </c>
      <c r="D76" s="319"/>
      <c r="E76" s="319"/>
      <c r="F76" s="382"/>
      <c r="G76" s="383" t="s">
        <v>146</v>
      </c>
      <c r="H76" s="373"/>
      <c r="I76" s="183"/>
      <c r="J76" s="184"/>
    </row>
    <row r="77" spans="2:10" s="19" customFormat="1" ht="16.5" customHeight="1">
      <c r="B77" s="326" t="s">
        <v>254</v>
      </c>
      <c r="C77" s="367" t="s">
        <v>236</v>
      </c>
      <c r="D77" s="319"/>
      <c r="E77" s="319"/>
      <c r="F77" s="382"/>
      <c r="G77" s="383" t="s">
        <v>146</v>
      </c>
      <c r="H77" s="373"/>
      <c r="I77" s="183"/>
      <c r="J77" s="184"/>
    </row>
    <row r="78" spans="2:10" s="19" customFormat="1" ht="16.5" customHeight="1">
      <c r="B78" s="326" t="s">
        <v>255</v>
      </c>
      <c r="C78" s="367" t="s">
        <v>237</v>
      </c>
      <c r="D78" s="319"/>
      <c r="E78" s="328"/>
      <c r="F78" s="382"/>
      <c r="G78" s="383" t="s">
        <v>146</v>
      </c>
      <c r="H78" s="373"/>
      <c r="I78" s="183"/>
      <c r="J78" s="184"/>
    </row>
    <row r="79" spans="2:10" s="19" customFormat="1" ht="16.5" customHeight="1">
      <c r="B79" s="326" t="s">
        <v>256</v>
      </c>
      <c r="C79" s="367" t="s">
        <v>238</v>
      </c>
      <c r="D79" s="319"/>
      <c r="E79" s="328"/>
      <c r="F79" s="382"/>
      <c r="G79" s="383" t="s">
        <v>146</v>
      </c>
      <c r="H79" s="373"/>
      <c r="I79" s="183"/>
      <c r="J79" s="184"/>
    </row>
    <row r="80" spans="2:10" s="19" customFormat="1" ht="29.25" customHeight="1">
      <c r="B80" s="326" t="s">
        <v>257</v>
      </c>
      <c r="C80" s="367" t="s">
        <v>239</v>
      </c>
      <c r="D80" s="319" t="s">
        <v>217</v>
      </c>
      <c r="E80" s="319">
        <v>120</v>
      </c>
      <c r="F80" s="382"/>
      <c r="G80" s="388"/>
      <c r="H80" s="373"/>
      <c r="I80" s="183"/>
      <c r="J80" s="184"/>
    </row>
    <row r="81" spans="2:10" s="19" customFormat="1" ht="16.5" customHeight="1">
      <c r="B81" s="326" t="s">
        <v>258</v>
      </c>
      <c r="C81" s="367" t="s">
        <v>240</v>
      </c>
      <c r="D81" s="319"/>
      <c r="E81" s="319"/>
      <c r="F81" s="382"/>
      <c r="G81" s="383" t="s">
        <v>146</v>
      </c>
      <c r="H81" s="373"/>
      <c r="I81" s="183"/>
      <c r="J81" s="184"/>
    </row>
    <row r="82" spans="2:10" s="19" customFormat="1" ht="26.25" thickBot="1">
      <c r="B82" s="329" t="s">
        <v>259</v>
      </c>
      <c r="C82" s="368" t="s">
        <v>241</v>
      </c>
      <c r="D82" s="319"/>
      <c r="E82" s="382"/>
      <c r="F82" s="382"/>
      <c r="G82" s="383" t="s">
        <v>146</v>
      </c>
      <c r="H82" s="375"/>
      <c r="I82" s="281"/>
      <c r="J82" s="282"/>
    </row>
    <row r="83" spans="2:10" s="19" customFormat="1" ht="16.5" customHeight="1" thickBot="1">
      <c r="B83" s="285"/>
      <c r="C83" s="286" t="s">
        <v>264</v>
      </c>
      <c r="D83" s="380"/>
      <c r="E83" s="380"/>
      <c r="F83" s="381"/>
      <c r="G83" s="381"/>
      <c r="H83" s="287"/>
      <c r="I83" s="288"/>
      <c r="J83" s="289"/>
    </row>
    <row r="84" spans="2:10" s="19" customFormat="1" ht="13.5">
      <c r="B84" s="330" t="s">
        <v>260</v>
      </c>
      <c r="C84" s="369" t="s">
        <v>265</v>
      </c>
      <c r="D84" s="319"/>
      <c r="E84" s="319"/>
      <c r="F84" s="382"/>
      <c r="G84" s="383" t="s">
        <v>146</v>
      </c>
      <c r="H84" s="376"/>
      <c r="I84" s="283"/>
      <c r="J84" s="284"/>
    </row>
    <row r="85" spans="2:10" s="19" customFormat="1" ht="26.25">
      <c r="B85" s="326" t="s">
        <v>291</v>
      </c>
      <c r="C85" s="370" t="s">
        <v>266</v>
      </c>
      <c r="D85" s="319"/>
      <c r="E85" s="319"/>
      <c r="F85" s="382"/>
      <c r="G85" s="383" t="s">
        <v>146</v>
      </c>
      <c r="H85" s="373"/>
      <c r="I85" s="139"/>
      <c r="J85" s="140"/>
    </row>
    <row r="86" spans="2:10" s="19" customFormat="1" ht="26.25">
      <c r="B86" s="326" t="s">
        <v>292</v>
      </c>
      <c r="C86" s="370" t="s">
        <v>267</v>
      </c>
      <c r="D86" s="319"/>
      <c r="E86" s="319"/>
      <c r="F86" s="382"/>
      <c r="G86" s="383" t="s">
        <v>146</v>
      </c>
      <c r="H86" s="373"/>
      <c r="I86" s="139"/>
      <c r="J86" s="140"/>
    </row>
    <row r="87" spans="2:10" s="19" customFormat="1" ht="26.25">
      <c r="B87" s="326" t="s">
        <v>293</v>
      </c>
      <c r="C87" s="370" t="s">
        <v>268</v>
      </c>
      <c r="D87" s="319"/>
      <c r="E87" s="319"/>
      <c r="F87" s="382"/>
      <c r="G87" s="383" t="s">
        <v>146</v>
      </c>
      <c r="H87" s="373"/>
      <c r="I87" s="139"/>
      <c r="J87" s="140"/>
    </row>
    <row r="88" spans="2:10" s="19" customFormat="1" ht="13.5">
      <c r="B88" s="326" t="s">
        <v>294</v>
      </c>
      <c r="C88" s="370" t="s">
        <v>269</v>
      </c>
      <c r="D88" s="319"/>
      <c r="E88" s="319"/>
      <c r="F88" s="382"/>
      <c r="G88" s="383" t="s">
        <v>146</v>
      </c>
      <c r="H88" s="373"/>
      <c r="I88" s="139"/>
      <c r="J88" s="140"/>
    </row>
    <row r="89" spans="2:10" s="19" customFormat="1" ht="26.25">
      <c r="B89" s="326" t="s">
        <v>295</v>
      </c>
      <c r="C89" s="370" t="s">
        <v>270</v>
      </c>
      <c r="D89" s="319"/>
      <c r="E89" s="319"/>
      <c r="F89" s="382"/>
      <c r="G89" s="383" t="s">
        <v>146</v>
      </c>
      <c r="H89" s="373"/>
      <c r="I89" s="139"/>
      <c r="J89" s="140"/>
    </row>
    <row r="90" spans="2:10" s="19" customFormat="1" ht="26.25">
      <c r="B90" s="326" t="s">
        <v>296</v>
      </c>
      <c r="C90" s="370" t="s">
        <v>271</v>
      </c>
      <c r="D90" s="319"/>
      <c r="E90" s="319"/>
      <c r="F90" s="382"/>
      <c r="G90" s="383" t="s">
        <v>146</v>
      </c>
      <c r="H90" s="373"/>
      <c r="I90" s="139"/>
      <c r="J90" s="140"/>
    </row>
    <row r="91" spans="2:10" s="19" customFormat="1" ht="13.5">
      <c r="B91" s="326" t="s">
        <v>297</v>
      </c>
      <c r="C91" s="366" t="s">
        <v>272</v>
      </c>
      <c r="D91" s="319"/>
      <c r="E91" s="319"/>
      <c r="F91" s="382"/>
      <c r="G91" s="383" t="s">
        <v>146</v>
      </c>
      <c r="H91" s="373"/>
      <c r="I91" s="139"/>
      <c r="J91" s="140"/>
    </row>
    <row r="92" spans="2:10" s="19" customFormat="1" ht="13.5">
      <c r="B92" s="326" t="s">
        <v>298</v>
      </c>
      <c r="C92" s="367" t="s">
        <v>273</v>
      </c>
      <c r="D92" s="319"/>
      <c r="E92" s="319"/>
      <c r="F92" s="382"/>
      <c r="G92" s="383" t="s">
        <v>146</v>
      </c>
      <c r="H92" s="373"/>
      <c r="I92" s="139"/>
      <c r="J92" s="140"/>
    </row>
    <row r="93" spans="2:10" s="19" customFormat="1" ht="25.5">
      <c r="B93" s="326" t="s">
        <v>299</v>
      </c>
      <c r="C93" s="367" t="s">
        <v>274</v>
      </c>
      <c r="D93" s="319"/>
      <c r="E93" s="319"/>
      <c r="F93" s="382"/>
      <c r="G93" s="383" t="s">
        <v>146</v>
      </c>
      <c r="H93" s="373"/>
      <c r="I93" s="139"/>
      <c r="J93" s="140"/>
    </row>
    <row r="94" spans="2:10" s="19" customFormat="1" ht="38.25">
      <c r="B94" s="326" t="s">
        <v>300</v>
      </c>
      <c r="C94" s="367" t="s">
        <v>275</v>
      </c>
      <c r="D94" s="319"/>
      <c r="E94" s="319"/>
      <c r="F94" s="382"/>
      <c r="G94" s="383" t="s">
        <v>146</v>
      </c>
      <c r="H94" s="373"/>
      <c r="I94" s="162"/>
      <c r="J94" s="163"/>
    </row>
    <row r="95" spans="2:10" s="19" customFormat="1" ht="25.5">
      <c r="B95" s="326" t="s">
        <v>301</v>
      </c>
      <c r="C95" s="366" t="s">
        <v>276</v>
      </c>
      <c r="D95" s="319"/>
      <c r="E95" s="319"/>
      <c r="F95" s="382"/>
      <c r="G95" s="383" t="s">
        <v>146</v>
      </c>
      <c r="H95" s="373"/>
      <c r="I95" s="162"/>
      <c r="J95" s="163"/>
    </row>
    <row r="96" spans="2:10" s="19" customFormat="1" ht="38.25">
      <c r="B96" s="326" t="s">
        <v>302</v>
      </c>
      <c r="C96" s="366" t="s">
        <v>277</v>
      </c>
      <c r="D96" s="319"/>
      <c r="E96" s="319"/>
      <c r="F96" s="382"/>
      <c r="G96" s="383" t="s">
        <v>146</v>
      </c>
      <c r="H96" s="373"/>
      <c r="I96" s="162"/>
      <c r="J96" s="163"/>
    </row>
    <row r="97" spans="2:10" s="19" customFormat="1" ht="25.5">
      <c r="B97" s="326" t="s">
        <v>303</v>
      </c>
      <c r="C97" s="371" t="s">
        <v>278</v>
      </c>
      <c r="D97" s="319"/>
      <c r="E97" s="319"/>
      <c r="F97" s="382"/>
      <c r="G97" s="383" t="s">
        <v>146</v>
      </c>
      <c r="H97" s="373"/>
      <c r="I97" s="162"/>
      <c r="J97" s="163"/>
    </row>
    <row r="98" spans="2:10" s="19" customFormat="1" ht="25.5">
      <c r="B98" s="326" t="s">
        <v>304</v>
      </c>
      <c r="C98" s="331" t="s">
        <v>279</v>
      </c>
      <c r="D98" s="319"/>
      <c r="E98" s="319"/>
      <c r="F98" s="382"/>
      <c r="G98" s="383" t="s">
        <v>146</v>
      </c>
      <c r="H98" s="138"/>
      <c r="I98" s="162"/>
      <c r="J98" s="163"/>
    </row>
    <row r="99" spans="2:10" s="19" customFormat="1" ht="25.5">
      <c r="B99" s="326" t="s">
        <v>305</v>
      </c>
      <c r="C99" s="314" t="s">
        <v>280</v>
      </c>
      <c r="D99" s="319"/>
      <c r="E99" s="319"/>
      <c r="F99" s="382"/>
      <c r="G99" s="383" t="s">
        <v>146</v>
      </c>
      <c r="H99" s="138"/>
      <c r="I99" s="162"/>
      <c r="J99" s="163"/>
    </row>
    <row r="100" spans="2:10" s="19" customFormat="1" ht="25.5">
      <c r="B100" s="326" t="s">
        <v>306</v>
      </c>
      <c r="C100" s="310" t="s">
        <v>281</v>
      </c>
      <c r="D100" s="319"/>
      <c r="E100" s="319"/>
      <c r="F100" s="382"/>
      <c r="G100" s="383" t="s">
        <v>146</v>
      </c>
      <c r="H100" s="138"/>
      <c r="I100" s="162"/>
      <c r="J100" s="163"/>
    </row>
    <row r="101" spans="2:10" s="19" customFormat="1" ht="13.5">
      <c r="B101" s="326" t="s">
        <v>307</v>
      </c>
      <c r="C101" s="310" t="s">
        <v>282</v>
      </c>
      <c r="D101" s="319"/>
      <c r="E101" s="319"/>
      <c r="F101" s="382"/>
      <c r="G101" s="383" t="s">
        <v>146</v>
      </c>
      <c r="H101" s="138"/>
      <c r="I101" s="162"/>
      <c r="J101" s="163"/>
    </row>
    <row r="102" spans="2:10" s="19" customFormat="1" ht="25.5">
      <c r="B102" s="326" t="s">
        <v>308</v>
      </c>
      <c r="C102" s="310" t="s">
        <v>283</v>
      </c>
      <c r="D102" s="319"/>
      <c r="E102" s="319"/>
      <c r="F102" s="382"/>
      <c r="G102" s="383" t="s">
        <v>146</v>
      </c>
      <c r="H102" s="138"/>
      <c r="I102" s="162"/>
      <c r="J102" s="163"/>
    </row>
    <row r="103" spans="2:10" s="19" customFormat="1" ht="13.5">
      <c r="B103" s="326" t="s">
        <v>309</v>
      </c>
      <c r="C103" s="332" t="s">
        <v>284</v>
      </c>
      <c r="D103" s="319"/>
      <c r="E103" s="319"/>
      <c r="F103" s="382"/>
      <c r="G103" s="383" t="s">
        <v>146</v>
      </c>
      <c r="H103" s="138"/>
      <c r="I103" s="162"/>
      <c r="J103" s="163"/>
    </row>
    <row r="104" spans="2:10" s="19" customFormat="1" ht="13.5">
      <c r="B104" s="326" t="s">
        <v>310</v>
      </c>
      <c r="C104" s="306" t="s">
        <v>285</v>
      </c>
      <c r="D104" s="319"/>
      <c r="E104" s="319"/>
      <c r="F104" s="382"/>
      <c r="G104" s="383" t="s">
        <v>146</v>
      </c>
      <c r="H104" s="138"/>
      <c r="I104" s="162"/>
      <c r="J104" s="163"/>
    </row>
    <row r="105" spans="2:10" s="19" customFormat="1" ht="13.5">
      <c r="B105" s="326" t="s">
        <v>311</v>
      </c>
      <c r="C105" s="306" t="s">
        <v>286</v>
      </c>
      <c r="D105" s="319"/>
      <c r="E105" s="319"/>
      <c r="F105" s="382"/>
      <c r="G105" s="383" t="s">
        <v>146</v>
      </c>
      <c r="H105" s="138"/>
      <c r="I105" s="162"/>
      <c r="J105" s="163"/>
    </row>
    <row r="106" spans="2:10" s="19" customFormat="1" ht="13.5">
      <c r="B106" s="326" t="s">
        <v>312</v>
      </c>
      <c r="C106" s="310" t="s">
        <v>287</v>
      </c>
      <c r="D106" s="319"/>
      <c r="E106" s="319"/>
      <c r="F106" s="382"/>
      <c r="G106" s="383" t="s">
        <v>146</v>
      </c>
      <c r="H106" s="138"/>
      <c r="I106" s="162"/>
      <c r="J106" s="163"/>
    </row>
    <row r="107" spans="2:10" s="19" customFormat="1" ht="25.5">
      <c r="B107" s="326" t="s">
        <v>313</v>
      </c>
      <c r="C107" s="314" t="s">
        <v>288</v>
      </c>
      <c r="D107" s="319"/>
      <c r="E107" s="319"/>
      <c r="F107" s="382"/>
      <c r="G107" s="383" t="s">
        <v>146</v>
      </c>
      <c r="H107" s="138"/>
      <c r="I107" s="162"/>
      <c r="J107" s="163"/>
    </row>
    <row r="108" spans="2:10" s="19" customFormat="1" ht="26.25" thickBot="1">
      <c r="B108" s="329" t="s">
        <v>314</v>
      </c>
      <c r="C108" s="322" t="s">
        <v>289</v>
      </c>
      <c r="D108" s="323"/>
      <c r="E108" s="323"/>
      <c r="F108" s="384"/>
      <c r="G108" s="385" t="s">
        <v>146</v>
      </c>
      <c r="H108" s="271"/>
      <c r="I108" s="272"/>
      <c r="J108" s="273"/>
    </row>
    <row r="109" spans="2:10" s="19" customFormat="1" ht="14.25" thickBot="1">
      <c r="B109" s="333"/>
      <c r="C109" s="277" t="s">
        <v>290</v>
      </c>
      <c r="D109" s="334"/>
      <c r="E109" s="334"/>
      <c r="F109" s="386"/>
      <c r="G109" s="335"/>
      <c r="H109" s="278"/>
      <c r="I109" s="279"/>
      <c r="J109" s="280"/>
    </row>
    <row r="110" spans="2:10" s="19" customFormat="1" ht="38.25">
      <c r="B110" s="330" t="s">
        <v>315</v>
      </c>
      <c r="C110" s="336" t="s">
        <v>173</v>
      </c>
      <c r="D110" s="317"/>
      <c r="E110" s="317"/>
      <c r="F110" s="387"/>
      <c r="G110" s="383" t="s">
        <v>146</v>
      </c>
      <c r="H110" s="274"/>
      <c r="I110" s="275"/>
      <c r="J110" s="276"/>
    </row>
    <row r="111" spans="2:10" s="19" customFormat="1" ht="25.5">
      <c r="B111" s="326" t="s">
        <v>316</v>
      </c>
      <c r="C111" s="314" t="s">
        <v>174</v>
      </c>
      <c r="D111" s="319"/>
      <c r="E111" s="319"/>
      <c r="F111" s="382"/>
      <c r="G111" s="383" t="s">
        <v>146</v>
      </c>
      <c r="H111" s="138"/>
      <c r="I111" s="162"/>
      <c r="J111" s="163"/>
    </row>
    <row r="112" spans="2:10" s="19" customFormat="1" ht="25.5">
      <c r="B112" s="326" t="s">
        <v>317</v>
      </c>
      <c r="C112" s="314" t="s">
        <v>175</v>
      </c>
      <c r="D112" s="319"/>
      <c r="E112" s="319"/>
      <c r="F112" s="382"/>
      <c r="G112" s="383" t="s">
        <v>146</v>
      </c>
      <c r="H112" s="138"/>
      <c r="I112" s="162"/>
      <c r="J112" s="163"/>
    </row>
    <row r="113" spans="2:10" s="19" customFormat="1" ht="25.5">
      <c r="B113" s="326" t="s">
        <v>318</v>
      </c>
      <c r="C113" s="314" t="s">
        <v>176</v>
      </c>
      <c r="D113" s="319"/>
      <c r="E113" s="319"/>
      <c r="F113" s="382"/>
      <c r="G113" s="383" t="s">
        <v>146</v>
      </c>
      <c r="H113" s="138"/>
      <c r="I113" s="162"/>
      <c r="J113" s="163"/>
    </row>
    <row r="114" spans="2:11" s="3" customFormat="1" ht="10.5" customHeight="1" thickBot="1">
      <c r="B114" s="123"/>
      <c r="C114" s="124"/>
      <c r="D114" s="125"/>
      <c r="E114" s="125"/>
      <c r="F114" s="33"/>
      <c r="G114" s="126"/>
      <c r="H114" s="127"/>
      <c r="I114" s="34"/>
      <c r="J114" s="35"/>
      <c r="K114" s="19"/>
    </row>
    <row r="115" spans="2:11" s="2" customFormat="1" ht="19.5" customHeight="1" thickBot="1">
      <c r="B115" s="197" t="s">
        <v>35</v>
      </c>
      <c r="C115" s="198"/>
      <c r="D115" s="198"/>
      <c r="E115" s="198"/>
      <c r="F115" s="198"/>
      <c r="G115" s="198"/>
      <c r="H115" s="198"/>
      <c r="I115" s="198"/>
      <c r="J115" s="199"/>
      <c r="K115" s="13"/>
    </row>
    <row r="116" spans="2:11" s="2" customFormat="1" ht="4.5" customHeight="1" thickBot="1">
      <c r="B116" s="28"/>
      <c r="C116" s="13"/>
      <c r="D116" s="13"/>
      <c r="E116" s="13"/>
      <c r="F116" s="13"/>
      <c r="G116" s="49"/>
      <c r="H116" s="28"/>
      <c r="I116" s="28"/>
      <c r="J116" s="28"/>
      <c r="K116" s="13"/>
    </row>
    <row r="117" spans="2:11" s="350" customFormat="1" ht="78" customHeight="1">
      <c r="B117" s="200" t="s">
        <v>6</v>
      </c>
      <c r="C117" s="201"/>
      <c r="D117" s="158"/>
      <c r="E117" s="158"/>
      <c r="F117" s="158"/>
      <c r="G117" s="116"/>
      <c r="H117" s="204" t="s">
        <v>324</v>
      </c>
      <c r="I117" s="205"/>
      <c r="J117" s="206"/>
      <c r="K117" s="19"/>
    </row>
    <row r="118" spans="2:11" s="350" customFormat="1" ht="27.75" thickBot="1">
      <c r="B118" s="235"/>
      <c r="C118" s="236"/>
      <c r="D118" s="159"/>
      <c r="E118" s="159"/>
      <c r="F118" s="159"/>
      <c r="G118" s="117"/>
      <c r="H118" s="30" t="s">
        <v>5</v>
      </c>
      <c r="I118" s="193" t="s">
        <v>21</v>
      </c>
      <c r="J118" s="194"/>
      <c r="K118" s="19"/>
    </row>
    <row r="119" spans="2:11" s="351" customFormat="1" ht="21.75" customHeight="1">
      <c r="B119" s="36" t="s">
        <v>13</v>
      </c>
      <c r="C119" s="254" t="s">
        <v>116</v>
      </c>
      <c r="D119" s="255"/>
      <c r="E119" s="255"/>
      <c r="F119" s="255"/>
      <c r="G119" s="256"/>
      <c r="H119" s="141"/>
      <c r="I119" s="187"/>
      <c r="J119" s="188"/>
      <c r="K119" s="13"/>
    </row>
    <row r="120" spans="2:11" s="351" customFormat="1" ht="22.5" customHeight="1">
      <c r="B120" s="36" t="s">
        <v>41</v>
      </c>
      <c r="C120" s="226" t="s">
        <v>325</v>
      </c>
      <c r="D120" s="227"/>
      <c r="E120" s="227"/>
      <c r="F120" s="227"/>
      <c r="G120" s="228"/>
      <c r="H120" s="141"/>
      <c r="I120" s="181"/>
      <c r="J120" s="185"/>
      <c r="K120" s="13"/>
    </row>
    <row r="121" spans="2:11" s="351" customFormat="1" ht="13.5">
      <c r="B121" s="36" t="s">
        <v>52</v>
      </c>
      <c r="C121" s="226" t="s">
        <v>319</v>
      </c>
      <c r="D121" s="227"/>
      <c r="E121" s="227"/>
      <c r="F121" s="227"/>
      <c r="G121" s="228"/>
      <c r="H121" s="141"/>
      <c r="I121" s="181"/>
      <c r="J121" s="185"/>
      <c r="K121" s="13"/>
    </row>
    <row r="122" spans="2:11" s="351" customFormat="1" ht="13.5">
      <c r="B122" s="36" t="s">
        <v>53</v>
      </c>
      <c r="C122" s="226" t="s">
        <v>66</v>
      </c>
      <c r="D122" s="227"/>
      <c r="E122" s="227"/>
      <c r="F122" s="227"/>
      <c r="G122" s="228"/>
      <c r="H122" s="141"/>
      <c r="I122" s="181"/>
      <c r="J122" s="185"/>
      <c r="K122" s="13"/>
    </row>
    <row r="123" spans="2:11" s="351" customFormat="1" ht="13.5">
      <c r="B123" s="36" t="s">
        <v>68</v>
      </c>
      <c r="C123" s="226" t="s">
        <v>67</v>
      </c>
      <c r="D123" s="227"/>
      <c r="E123" s="227"/>
      <c r="F123" s="227"/>
      <c r="G123" s="228"/>
      <c r="H123" s="141"/>
      <c r="I123" s="181"/>
      <c r="J123" s="185"/>
      <c r="K123" s="13"/>
    </row>
    <row r="124" spans="2:11" s="351" customFormat="1" ht="47.25" customHeight="1">
      <c r="B124" s="36" t="s">
        <v>69</v>
      </c>
      <c r="C124" s="226" t="s">
        <v>89</v>
      </c>
      <c r="D124" s="227"/>
      <c r="E124" s="227"/>
      <c r="F124" s="227"/>
      <c r="G124" s="228"/>
      <c r="H124" s="141"/>
      <c r="I124" s="181"/>
      <c r="J124" s="185"/>
      <c r="K124" s="13"/>
    </row>
    <row r="125" spans="2:11" s="351" customFormat="1" ht="40.5" customHeight="1">
      <c r="B125" s="36" t="s">
        <v>70</v>
      </c>
      <c r="C125" s="226" t="s">
        <v>90</v>
      </c>
      <c r="D125" s="227"/>
      <c r="E125" s="227"/>
      <c r="F125" s="227"/>
      <c r="G125" s="228"/>
      <c r="H125" s="141"/>
      <c r="I125" s="181"/>
      <c r="J125" s="185"/>
      <c r="K125" s="13"/>
    </row>
    <row r="126" spans="2:11" s="351" customFormat="1" ht="110.25" customHeight="1">
      <c r="B126" s="36" t="s">
        <v>71</v>
      </c>
      <c r="C126" s="226" t="s">
        <v>117</v>
      </c>
      <c r="D126" s="227"/>
      <c r="E126" s="227"/>
      <c r="F126" s="227"/>
      <c r="G126" s="228"/>
      <c r="H126" s="141"/>
      <c r="I126" s="181"/>
      <c r="J126" s="185"/>
      <c r="K126" s="13"/>
    </row>
    <row r="127" spans="2:11" s="351" customFormat="1" ht="30.75" customHeight="1">
      <c r="B127" s="36" t="s">
        <v>42</v>
      </c>
      <c r="C127" s="226" t="s">
        <v>148</v>
      </c>
      <c r="D127" s="227"/>
      <c r="E127" s="227"/>
      <c r="F127" s="227"/>
      <c r="G127" s="228"/>
      <c r="H127" s="141"/>
      <c r="I127" s="181"/>
      <c r="J127" s="185"/>
      <c r="K127" s="13"/>
    </row>
    <row r="128" spans="2:11" s="351" customFormat="1" ht="81.75" customHeight="1">
      <c r="B128" s="36" t="s">
        <v>43</v>
      </c>
      <c r="C128" s="226" t="s">
        <v>110</v>
      </c>
      <c r="D128" s="227"/>
      <c r="E128" s="227"/>
      <c r="F128" s="227"/>
      <c r="G128" s="228"/>
      <c r="H128" s="141"/>
      <c r="I128" s="181"/>
      <c r="J128" s="185"/>
      <c r="K128" s="13"/>
    </row>
    <row r="129" spans="2:11" s="351" customFormat="1" ht="40.5" customHeight="1">
      <c r="B129" s="36" t="s">
        <v>44</v>
      </c>
      <c r="C129" s="226" t="s">
        <v>77</v>
      </c>
      <c r="D129" s="227"/>
      <c r="E129" s="227"/>
      <c r="F129" s="227"/>
      <c r="G129" s="228"/>
      <c r="H129" s="141"/>
      <c r="I129" s="181"/>
      <c r="J129" s="185"/>
      <c r="K129" s="13"/>
    </row>
    <row r="130" spans="2:11" s="351" customFormat="1" ht="23.25" customHeight="1">
      <c r="B130" s="36" t="s">
        <v>72</v>
      </c>
      <c r="C130" s="226" t="s">
        <v>320</v>
      </c>
      <c r="D130" s="227"/>
      <c r="E130" s="227"/>
      <c r="F130" s="227"/>
      <c r="G130" s="228"/>
      <c r="H130" s="141"/>
      <c r="I130" s="181"/>
      <c r="J130" s="185"/>
      <c r="K130" s="13"/>
    </row>
    <row r="131" spans="2:11" s="351" customFormat="1" ht="13.5">
      <c r="B131" s="36" t="s">
        <v>73</v>
      </c>
      <c r="C131" s="226" t="s">
        <v>78</v>
      </c>
      <c r="D131" s="227"/>
      <c r="E131" s="227"/>
      <c r="F131" s="227"/>
      <c r="G131" s="228"/>
      <c r="H131" s="141"/>
      <c r="I131" s="181"/>
      <c r="J131" s="185"/>
      <c r="K131" s="13"/>
    </row>
    <row r="132" spans="2:11" s="351" customFormat="1" ht="13.5">
      <c r="B132" s="36" t="s">
        <v>74</v>
      </c>
      <c r="C132" s="226" t="s">
        <v>79</v>
      </c>
      <c r="D132" s="227"/>
      <c r="E132" s="227"/>
      <c r="F132" s="227"/>
      <c r="G132" s="228"/>
      <c r="H132" s="141"/>
      <c r="I132" s="181"/>
      <c r="J132" s="185"/>
      <c r="K132" s="13"/>
    </row>
    <row r="133" spans="2:11" s="351" customFormat="1" ht="13.5">
      <c r="B133" s="36" t="s">
        <v>75</v>
      </c>
      <c r="C133" s="226" t="s">
        <v>80</v>
      </c>
      <c r="D133" s="227"/>
      <c r="E133" s="227"/>
      <c r="F133" s="227"/>
      <c r="G133" s="228"/>
      <c r="H133" s="141"/>
      <c r="I133" s="181"/>
      <c r="J133" s="185"/>
      <c r="K133" s="13"/>
    </row>
    <row r="134" spans="2:11" s="351" customFormat="1" ht="13.5">
      <c r="B134" s="36" t="s">
        <v>76</v>
      </c>
      <c r="C134" s="226" t="s">
        <v>111</v>
      </c>
      <c r="D134" s="227"/>
      <c r="E134" s="227"/>
      <c r="F134" s="227"/>
      <c r="G134" s="228"/>
      <c r="H134" s="141"/>
      <c r="I134" s="181"/>
      <c r="J134" s="185"/>
      <c r="K134" s="13"/>
    </row>
    <row r="135" spans="2:11" s="351" customFormat="1" ht="56.25" customHeight="1">
      <c r="B135" s="36" t="s">
        <v>45</v>
      </c>
      <c r="C135" s="226" t="s">
        <v>91</v>
      </c>
      <c r="D135" s="227"/>
      <c r="E135" s="227"/>
      <c r="F135" s="227"/>
      <c r="G135" s="228"/>
      <c r="H135" s="141"/>
      <c r="I135" s="181"/>
      <c r="J135" s="185"/>
      <c r="K135" s="13"/>
    </row>
    <row r="136" spans="2:11" s="351" customFormat="1" ht="73.5" customHeight="1">
      <c r="B136" s="36" t="s">
        <v>54</v>
      </c>
      <c r="C136" s="226" t="s">
        <v>326</v>
      </c>
      <c r="D136" s="227"/>
      <c r="E136" s="227"/>
      <c r="F136" s="227"/>
      <c r="G136" s="228"/>
      <c r="H136" s="141"/>
      <c r="I136" s="181"/>
      <c r="J136" s="185"/>
      <c r="K136" s="13"/>
    </row>
    <row r="137" spans="2:11" s="351" customFormat="1" ht="73.5" customHeight="1">
      <c r="B137" s="36" t="s">
        <v>46</v>
      </c>
      <c r="C137" s="226" t="s">
        <v>92</v>
      </c>
      <c r="D137" s="227"/>
      <c r="E137" s="227"/>
      <c r="F137" s="227"/>
      <c r="G137" s="228"/>
      <c r="H137" s="141"/>
      <c r="I137" s="181"/>
      <c r="J137" s="185"/>
      <c r="K137" s="13"/>
    </row>
    <row r="138" spans="2:11" s="351" customFormat="1" ht="13.5">
      <c r="B138" s="36" t="s">
        <v>97</v>
      </c>
      <c r="C138" s="226" t="s">
        <v>81</v>
      </c>
      <c r="D138" s="227"/>
      <c r="E138" s="227"/>
      <c r="F138" s="227"/>
      <c r="G138" s="228"/>
      <c r="H138" s="141"/>
      <c r="I138" s="181"/>
      <c r="J138" s="185"/>
      <c r="K138" s="13"/>
    </row>
    <row r="139" spans="2:11" s="351" customFormat="1" ht="38.25" customHeight="1">
      <c r="B139" s="36" t="s">
        <v>98</v>
      </c>
      <c r="C139" s="226" t="s">
        <v>327</v>
      </c>
      <c r="D139" s="227"/>
      <c r="E139" s="227"/>
      <c r="F139" s="227"/>
      <c r="G139" s="228"/>
      <c r="H139" s="141"/>
      <c r="I139" s="181"/>
      <c r="J139" s="185"/>
      <c r="K139" s="13"/>
    </row>
    <row r="140" spans="2:11" s="351" customFormat="1" ht="55.5" customHeight="1">
      <c r="B140" s="36" t="s">
        <v>99</v>
      </c>
      <c r="C140" s="226" t="s">
        <v>328</v>
      </c>
      <c r="D140" s="227"/>
      <c r="E140" s="227"/>
      <c r="F140" s="227"/>
      <c r="G140" s="228"/>
      <c r="H140" s="141"/>
      <c r="I140" s="181"/>
      <c r="J140" s="185"/>
      <c r="K140" s="13"/>
    </row>
    <row r="141" spans="2:11" s="351" customFormat="1" ht="40.5" customHeight="1">
      <c r="B141" s="36" t="s">
        <v>100</v>
      </c>
      <c r="C141" s="226" t="s">
        <v>93</v>
      </c>
      <c r="D141" s="227"/>
      <c r="E141" s="227"/>
      <c r="F141" s="227"/>
      <c r="G141" s="228"/>
      <c r="H141" s="141"/>
      <c r="I141" s="181"/>
      <c r="J141" s="185"/>
      <c r="K141" s="13"/>
    </row>
    <row r="142" spans="2:11" s="351" customFormat="1" ht="27" customHeight="1">
      <c r="B142" s="36" t="s">
        <v>101</v>
      </c>
      <c r="C142" s="226" t="s">
        <v>94</v>
      </c>
      <c r="D142" s="227"/>
      <c r="E142" s="227"/>
      <c r="F142" s="227"/>
      <c r="G142" s="228"/>
      <c r="H142" s="141"/>
      <c r="I142" s="181"/>
      <c r="J142" s="185"/>
      <c r="K142" s="13"/>
    </row>
    <row r="143" spans="2:11" s="351" customFormat="1" ht="50.25" customHeight="1">
      <c r="B143" s="36" t="s">
        <v>102</v>
      </c>
      <c r="C143" s="226" t="s">
        <v>125</v>
      </c>
      <c r="D143" s="227"/>
      <c r="E143" s="227"/>
      <c r="F143" s="227"/>
      <c r="G143" s="228"/>
      <c r="H143" s="141"/>
      <c r="I143" s="181"/>
      <c r="J143" s="185"/>
      <c r="K143" s="13"/>
    </row>
    <row r="144" spans="2:11" s="351" customFormat="1" ht="20.25" customHeight="1">
      <c r="B144" s="36" t="s">
        <v>103</v>
      </c>
      <c r="C144" s="226" t="s">
        <v>82</v>
      </c>
      <c r="D144" s="227"/>
      <c r="E144" s="227"/>
      <c r="F144" s="227"/>
      <c r="G144" s="228"/>
      <c r="H144" s="141"/>
      <c r="I144" s="181"/>
      <c r="J144" s="185"/>
      <c r="K144" s="13"/>
    </row>
    <row r="145" spans="2:11" s="351" customFormat="1" ht="22.5" customHeight="1">
      <c r="B145" s="36" t="s">
        <v>104</v>
      </c>
      <c r="C145" s="226" t="s">
        <v>95</v>
      </c>
      <c r="D145" s="227"/>
      <c r="E145" s="227"/>
      <c r="F145" s="227"/>
      <c r="G145" s="228"/>
      <c r="H145" s="141"/>
      <c r="I145" s="181"/>
      <c r="J145" s="185"/>
      <c r="K145" s="13"/>
    </row>
    <row r="146" spans="2:11" s="351" customFormat="1" ht="47.25" customHeight="1">
      <c r="B146" s="36" t="s">
        <v>105</v>
      </c>
      <c r="C146" s="226" t="s">
        <v>83</v>
      </c>
      <c r="D146" s="227"/>
      <c r="E146" s="227"/>
      <c r="F146" s="227"/>
      <c r="G146" s="228"/>
      <c r="H146" s="141"/>
      <c r="I146" s="181"/>
      <c r="J146" s="185"/>
      <c r="K146" s="13"/>
    </row>
    <row r="147" spans="2:11" s="351" customFormat="1" ht="54.75" customHeight="1">
      <c r="B147" s="36" t="s">
        <v>112</v>
      </c>
      <c r="C147" s="243" t="s">
        <v>149</v>
      </c>
      <c r="D147" s="244"/>
      <c r="E147" s="244"/>
      <c r="F147" s="244"/>
      <c r="G147" s="245"/>
      <c r="H147" s="141"/>
      <c r="I147" s="181"/>
      <c r="J147" s="185"/>
      <c r="K147" s="13"/>
    </row>
    <row r="148" spans="2:11" s="351" customFormat="1" ht="40.5" customHeight="1">
      <c r="B148" s="36" t="s">
        <v>47</v>
      </c>
      <c r="C148" s="243" t="s">
        <v>150</v>
      </c>
      <c r="D148" s="244"/>
      <c r="E148" s="244"/>
      <c r="F148" s="244"/>
      <c r="G148" s="245"/>
      <c r="H148" s="141"/>
      <c r="I148" s="181"/>
      <c r="J148" s="185"/>
      <c r="K148" s="13"/>
    </row>
    <row r="149" spans="2:11" s="351" customFormat="1" ht="58.5" customHeight="1">
      <c r="B149" s="36" t="s">
        <v>106</v>
      </c>
      <c r="C149" s="246" t="s">
        <v>151</v>
      </c>
      <c r="D149" s="247"/>
      <c r="E149" s="247"/>
      <c r="F149" s="247"/>
      <c r="G149" s="248"/>
      <c r="H149" s="141"/>
      <c r="I149" s="181"/>
      <c r="J149" s="185"/>
      <c r="K149" s="13"/>
    </row>
    <row r="150" spans="2:11" s="351" customFormat="1" ht="17.25" customHeight="1">
      <c r="B150" s="36" t="s">
        <v>48</v>
      </c>
      <c r="C150" s="226" t="s">
        <v>84</v>
      </c>
      <c r="D150" s="227"/>
      <c r="E150" s="227"/>
      <c r="F150" s="227"/>
      <c r="G150" s="228"/>
      <c r="H150" s="141"/>
      <c r="I150" s="181"/>
      <c r="J150" s="185"/>
      <c r="K150" s="13"/>
    </row>
    <row r="151" spans="2:11" s="351" customFormat="1" ht="18.75" customHeight="1">
      <c r="B151" s="36" t="s">
        <v>107</v>
      </c>
      <c r="C151" s="226" t="s">
        <v>96</v>
      </c>
      <c r="D151" s="227"/>
      <c r="E151" s="227"/>
      <c r="F151" s="227"/>
      <c r="G151" s="228"/>
      <c r="H151" s="141"/>
      <c r="I151" s="181"/>
      <c r="J151" s="185"/>
      <c r="K151" s="13"/>
    </row>
    <row r="152" spans="2:11" s="351" customFormat="1" ht="37.5" customHeight="1">
      <c r="B152" s="36" t="s">
        <v>108</v>
      </c>
      <c r="C152" s="226" t="s">
        <v>321</v>
      </c>
      <c r="D152" s="227"/>
      <c r="E152" s="227"/>
      <c r="F152" s="227"/>
      <c r="G152" s="228"/>
      <c r="H152" s="141"/>
      <c r="I152" s="181"/>
      <c r="J152" s="185"/>
      <c r="K152" s="13"/>
    </row>
    <row r="153" spans="2:11" s="351" customFormat="1" ht="88.5" customHeight="1">
      <c r="B153" s="36" t="s">
        <v>49</v>
      </c>
      <c r="C153" s="226" t="s">
        <v>152</v>
      </c>
      <c r="D153" s="227"/>
      <c r="E153" s="227"/>
      <c r="F153" s="227"/>
      <c r="G153" s="228"/>
      <c r="H153" s="141"/>
      <c r="I153" s="181"/>
      <c r="J153" s="185"/>
      <c r="K153" s="13"/>
    </row>
    <row r="154" spans="2:11" s="351" customFormat="1" ht="40.5" customHeight="1">
      <c r="B154" s="36" t="s">
        <v>55</v>
      </c>
      <c r="C154" s="226" t="s">
        <v>118</v>
      </c>
      <c r="D154" s="227"/>
      <c r="E154" s="227"/>
      <c r="F154" s="227"/>
      <c r="G154" s="228"/>
      <c r="H154" s="141"/>
      <c r="I154" s="181"/>
      <c r="J154" s="185"/>
      <c r="K154" s="13"/>
    </row>
    <row r="155" spans="2:11" s="351" customFormat="1" ht="41.25" customHeight="1">
      <c r="B155" s="36" t="s">
        <v>56</v>
      </c>
      <c r="C155" s="226" t="s">
        <v>85</v>
      </c>
      <c r="D155" s="227"/>
      <c r="E155" s="227"/>
      <c r="F155" s="227"/>
      <c r="G155" s="228"/>
      <c r="H155" s="141"/>
      <c r="I155" s="181"/>
      <c r="J155" s="185"/>
      <c r="K155" s="13"/>
    </row>
    <row r="156" spans="2:11" s="351" customFormat="1" ht="67.5" customHeight="1">
      <c r="B156" s="36" t="s">
        <v>50</v>
      </c>
      <c r="C156" s="226" t="s">
        <v>86</v>
      </c>
      <c r="D156" s="227"/>
      <c r="E156" s="227"/>
      <c r="F156" s="227"/>
      <c r="G156" s="228"/>
      <c r="H156" s="141"/>
      <c r="I156" s="181"/>
      <c r="J156" s="185"/>
      <c r="K156" s="13"/>
    </row>
    <row r="157" spans="2:11" s="351" customFormat="1" ht="67.5" customHeight="1">
      <c r="B157" s="36" t="s">
        <v>57</v>
      </c>
      <c r="C157" s="226" t="s">
        <v>85</v>
      </c>
      <c r="D157" s="227"/>
      <c r="E157" s="227"/>
      <c r="F157" s="227"/>
      <c r="G157" s="228"/>
      <c r="H157" s="141"/>
      <c r="I157" s="156"/>
      <c r="J157" s="157"/>
      <c r="K157" s="13"/>
    </row>
    <row r="158" spans="2:11" s="351" customFormat="1" ht="58.5" customHeight="1">
      <c r="B158" s="36" t="s">
        <v>58</v>
      </c>
      <c r="C158" s="226" t="s">
        <v>109</v>
      </c>
      <c r="D158" s="227"/>
      <c r="E158" s="227"/>
      <c r="F158" s="227"/>
      <c r="G158" s="228"/>
      <c r="H158" s="141"/>
      <c r="I158" s="224"/>
      <c r="J158" s="225"/>
      <c r="K158" s="13"/>
    </row>
    <row r="159" spans="2:11" s="351" customFormat="1" ht="34.5" customHeight="1">
      <c r="B159" s="36" t="s">
        <v>59</v>
      </c>
      <c r="C159" s="226" t="s">
        <v>153</v>
      </c>
      <c r="D159" s="227"/>
      <c r="E159" s="227"/>
      <c r="F159" s="227"/>
      <c r="G159" s="228"/>
      <c r="H159" s="141"/>
      <c r="I159" s="224"/>
      <c r="J159" s="225"/>
      <c r="K159" s="13"/>
    </row>
    <row r="160" spans="2:11" s="351" customFormat="1" ht="18.75" customHeight="1">
      <c r="B160" s="36" t="s">
        <v>60</v>
      </c>
      <c r="C160" s="226" t="s">
        <v>154</v>
      </c>
      <c r="D160" s="227"/>
      <c r="E160" s="227"/>
      <c r="F160" s="227"/>
      <c r="G160" s="228"/>
      <c r="H160" s="141"/>
      <c r="I160" s="224"/>
      <c r="J160" s="225"/>
      <c r="K160" s="13"/>
    </row>
    <row r="161" spans="2:11" s="351" customFormat="1" ht="40.5" customHeight="1">
      <c r="B161" s="36" t="s">
        <v>61</v>
      </c>
      <c r="C161" s="226" t="s">
        <v>155</v>
      </c>
      <c r="D161" s="227"/>
      <c r="E161" s="227"/>
      <c r="F161" s="227"/>
      <c r="G161" s="228"/>
      <c r="H161" s="141"/>
      <c r="I161" s="224"/>
      <c r="J161" s="225"/>
      <c r="K161" s="13"/>
    </row>
    <row r="162" spans="2:11" s="351" customFormat="1" ht="51.75" customHeight="1">
      <c r="B162" s="36" t="s">
        <v>62</v>
      </c>
      <c r="C162" s="226" t="s">
        <v>322</v>
      </c>
      <c r="D162" s="227"/>
      <c r="E162" s="227"/>
      <c r="F162" s="227"/>
      <c r="G162" s="228"/>
      <c r="H162" s="141"/>
      <c r="I162" s="160"/>
      <c r="J162" s="161"/>
      <c r="K162" s="13"/>
    </row>
    <row r="163" spans="2:11" s="351" customFormat="1" ht="62.25" customHeight="1">
      <c r="B163" s="36" t="s">
        <v>63</v>
      </c>
      <c r="C163" s="240" t="s">
        <v>126</v>
      </c>
      <c r="D163" s="241"/>
      <c r="E163" s="241"/>
      <c r="F163" s="241"/>
      <c r="G163" s="242"/>
      <c r="H163" s="141"/>
      <c r="I163" s="224"/>
      <c r="J163" s="225"/>
      <c r="K163" s="13"/>
    </row>
    <row r="164" spans="2:11" s="351" customFormat="1" ht="67.5" customHeight="1">
      <c r="B164" s="36" t="s">
        <v>64</v>
      </c>
      <c r="C164" s="240" t="s">
        <v>119</v>
      </c>
      <c r="D164" s="241"/>
      <c r="E164" s="241"/>
      <c r="F164" s="241"/>
      <c r="G164" s="242"/>
      <c r="H164" s="141"/>
      <c r="I164" s="224"/>
      <c r="J164" s="225"/>
      <c r="K164" s="13"/>
    </row>
    <row r="165" spans="2:11" s="351" customFormat="1" ht="78" customHeight="1">
      <c r="B165" s="36" t="s">
        <v>65</v>
      </c>
      <c r="C165" s="240" t="s">
        <v>329</v>
      </c>
      <c r="D165" s="241"/>
      <c r="E165" s="241"/>
      <c r="F165" s="241"/>
      <c r="G165" s="242"/>
      <c r="H165" s="141"/>
      <c r="I165" s="224"/>
      <c r="J165" s="225"/>
      <c r="K165" s="13"/>
    </row>
    <row r="166" spans="2:11" s="351" customFormat="1" ht="13.5">
      <c r="B166" s="36" t="s">
        <v>330</v>
      </c>
      <c r="C166" s="240" t="s">
        <v>331</v>
      </c>
      <c r="D166" s="241"/>
      <c r="E166" s="241"/>
      <c r="F166" s="241"/>
      <c r="G166" s="242"/>
      <c r="H166" s="141"/>
      <c r="I166" s="160"/>
      <c r="J166" s="161"/>
      <c r="K166" s="13"/>
    </row>
    <row r="167" spans="2:11" s="351" customFormat="1" ht="39.75" customHeight="1">
      <c r="B167" s="36" t="s">
        <v>209</v>
      </c>
      <c r="C167" s="240" t="s">
        <v>340</v>
      </c>
      <c r="D167" s="241"/>
      <c r="E167" s="241"/>
      <c r="F167" s="241"/>
      <c r="G167" s="242"/>
      <c r="H167" s="141"/>
      <c r="I167" s="160"/>
      <c r="J167" s="161"/>
      <c r="K167" s="13"/>
    </row>
    <row r="168" spans="2:11" s="351" customFormat="1" ht="63.75" customHeight="1">
      <c r="B168" s="36" t="s">
        <v>87</v>
      </c>
      <c r="C168" s="240" t="s">
        <v>332</v>
      </c>
      <c r="D168" s="241"/>
      <c r="E168" s="241"/>
      <c r="F168" s="241"/>
      <c r="G168" s="242"/>
      <c r="H168" s="141"/>
      <c r="I168" s="224"/>
      <c r="J168" s="225"/>
      <c r="K168" s="13"/>
    </row>
    <row r="169" spans="2:11" s="350" customFormat="1" ht="4.5" customHeight="1" thickBot="1">
      <c r="B169" s="34"/>
      <c r="C169" s="33"/>
      <c r="D169" s="33"/>
      <c r="E169" s="33"/>
      <c r="F169" s="33"/>
      <c r="G169" s="34"/>
      <c r="H169" s="34"/>
      <c r="I169" s="34"/>
      <c r="J169" s="35"/>
      <c r="K169" s="13"/>
    </row>
    <row r="170" spans="2:11" s="351" customFormat="1" ht="19.5" customHeight="1" thickBot="1">
      <c r="B170" s="197" t="s">
        <v>333</v>
      </c>
      <c r="C170" s="198"/>
      <c r="D170" s="198"/>
      <c r="E170" s="198"/>
      <c r="F170" s="198"/>
      <c r="G170" s="198"/>
      <c r="H170" s="198"/>
      <c r="I170" s="198"/>
      <c r="J170" s="199"/>
      <c r="K170" s="13"/>
    </row>
    <row r="171" spans="2:11" s="351" customFormat="1" ht="4.5" customHeight="1" thickBot="1">
      <c r="B171" s="155"/>
      <c r="C171" s="13"/>
      <c r="D171" s="13"/>
      <c r="E171" s="13"/>
      <c r="F171" s="13"/>
      <c r="G171" s="155"/>
      <c r="H171" s="13"/>
      <c r="I171" s="13"/>
      <c r="J171" s="13"/>
      <c r="K171" s="13"/>
    </row>
    <row r="172" spans="2:11" s="351" customFormat="1" ht="80.25" customHeight="1">
      <c r="B172" s="200" t="s">
        <v>40</v>
      </c>
      <c r="C172" s="201"/>
      <c r="D172" s="158"/>
      <c r="E172" s="158"/>
      <c r="F172" s="158"/>
      <c r="G172" s="116"/>
      <c r="H172" s="204" t="s">
        <v>122</v>
      </c>
      <c r="I172" s="205"/>
      <c r="J172" s="206"/>
      <c r="K172" s="13"/>
    </row>
    <row r="173" spans="2:11" s="350" customFormat="1" ht="29.25" customHeight="1">
      <c r="B173" s="202"/>
      <c r="C173" s="203"/>
      <c r="D173" s="119"/>
      <c r="E173" s="119"/>
      <c r="F173" s="119"/>
      <c r="G173" s="120"/>
      <c r="H173" s="142" t="s">
        <v>5</v>
      </c>
      <c r="I173" s="207" t="s">
        <v>21</v>
      </c>
      <c r="J173" s="208"/>
      <c r="K173" s="13"/>
    </row>
    <row r="174" spans="2:11" s="350" customFormat="1" ht="22.5" customHeight="1">
      <c r="B174" s="143" t="s">
        <v>13</v>
      </c>
      <c r="C174" s="181" t="s">
        <v>323</v>
      </c>
      <c r="D174" s="186"/>
      <c r="E174" s="186"/>
      <c r="F174" s="186"/>
      <c r="G174" s="182"/>
      <c r="H174" s="141"/>
      <c r="I174" s="181"/>
      <c r="J174" s="182"/>
      <c r="K174" s="13"/>
    </row>
    <row r="175" spans="2:11" s="350" customFormat="1" ht="50.25" customHeight="1">
      <c r="B175" s="143" t="s">
        <v>120</v>
      </c>
      <c r="C175" s="214" t="s">
        <v>334</v>
      </c>
      <c r="D175" s="238"/>
      <c r="E175" s="238"/>
      <c r="F175" s="238"/>
      <c r="G175" s="239"/>
      <c r="H175" s="141"/>
      <c r="I175" s="181"/>
      <c r="J175" s="182"/>
      <c r="K175" s="13"/>
    </row>
    <row r="176" spans="2:11" s="350" customFormat="1" ht="32.25" customHeight="1">
      <c r="B176" s="143" t="s">
        <v>156</v>
      </c>
      <c r="C176" s="181" t="s">
        <v>335</v>
      </c>
      <c r="D176" s="186"/>
      <c r="E176" s="186"/>
      <c r="F176" s="186"/>
      <c r="G176" s="182"/>
      <c r="H176" s="141"/>
      <c r="I176" s="181"/>
      <c r="J176" s="182"/>
      <c r="K176" s="13"/>
    </row>
    <row r="177" spans="2:11" s="350" customFormat="1" ht="32.25" customHeight="1">
      <c r="B177" s="143" t="s">
        <v>43</v>
      </c>
      <c r="C177" s="181" t="s">
        <v>336</v>
      </c>
      <c r="D177" s="186"/>
      <c r="E177" s="186"/>
      <c r="F177" s="186"/>
      <c r="G177" s="182"/>
      <c r="H177" s="141"/>
      <c r="I177" s="181"/>
      <c r="J177" s="182"/>
      <c r="K177" s="13"/>
    </row>
    <row r="178" spans="2:11" s="351" customFormat="1" ht="19.5" customHeight="1" thickBot="1">
      <c r="B178" s="352" t="s">
        <v>337</v>
      </c>
      <c r="C178" s="348"/>
      <c r="D178" s="348"/>
      <c r="E178" s="348"/>
      <c r="F178" s="348"/>
      <c r="G178" s="348"/>
      <c r="H178" s="348"/>
      <c r="I178" s="348"/>
      <c r="J178" s="349"/>
      <c r="K178" s="13"/>
    </row>
    <row r="179" spans="2:11" s="350" customFormat="1" ht="19.5" customHeight="1">
      <c r="B179" s="34" t="s">
        <v>14</v>
      </c>
      <c r="C179" s="210" t="s">
        <v>123</v>
      </c>
      <c r="D179" s="210"/>
      <c r="E179" s="210"/>
      <c r="F179" s="210"/>
      <c r="G179" s="210"/>
      <c r="H179" s="211"/>
      <c r="I179" s="211"/>
      <c r="J179" s="211"/>
      <c r="K179" s="13"/>
    </row>
    <row r="180" spans="2:11" s="353" customFormat="1" ht="18" customHeight="1">
      <c r="B180" s="34" t="s">
        <v>22</v>
      </c>
      <c r="C180" s="211" t="s">
        <v>338</v>
      </c>
      <c r="D180" s="211"/>
      <c r="E180" s="211"/>
      <c r="F180" s="211"/>
      <c r="G180" s="211"/>
      <c r="H180" s="211"/>
      <c r="I180" s="211"/>
      <c r="J180" s="211"/>
      <c r="K180" s="13"/>
    </row>
    <row r="181" spans="2:11" s="353" customFormat="1" ht="30" customHeight="1">
      <c r="B181" s="212" t="s">
        <v>339</v>
      </c>
      <c r="C181" s="212"/>
      <c r="D181" s="212"/>
      <c r="E181" s="212"/>
      <c r="F181" s="212"/>
      <c r="G181" s="212"/>
      <c r="H181" s="212"/>
      <c r="I181" s="212"/>
      <c r="J181" s="19"/>
      <c r="K181" s="13"/>
    </row>
    <row r="182" spans="2:11" s="351" customFormat="1" ht="24.75" customHeight="1">
      <c r="B182" s="47" t="s">
        <v>23</v>
      </c>
      <c r="C182" s="354"/>
      <c r="D182" s="355"/>
      <c r="E182" s="355"/>
      <c r="F182" s="355"/>
      <c r="G182" s="355"/>
      <c r="H182" s="356"/>
      <c r="I182" s="13"/>
      <c r="J182" s="37"/>
      <c r="K182" s="13"/>
    </row>
    <row r="183" spans="2:11" s="351" customFormat="1" ht="24.75" customHeight="1">
      <c r="B183" s="47" t="s">
        <v>24</v>
      </c>
      <c r="C183" s="354"/>
      <c r="D183" s="355"/>
      <c r="E183" s="355"/>
      <c r="F183" s="355"/>
      <c r="G183" s="355"/>
      <c r="H183" s="356"/>
      <c r="I183" s="13"/>
      <c r="J183" s="37"/>
      <c r="K183" s="13"/>
    </row>
    <row r="184" spans="2:11" s="351" customFormat="1" ht="24.75" customHeight="1">
      <c r="B184" s="47" t="s">
        <v>25</v>
      </c>
      <c r="C184" s="354"/>
      <c r="D184" s="355"/>
      <c r="E184" s="355"/>
      <c r="F184" s="355"/>
      <c r="G184" s="355"/>
      <c r="H184" s="356"/>
      <c r="I184" s="13"/>
      <c r="J184" s="37"/>
      <c r="K184" s="13"/>
    </row>
    <row r="185" spans="2:11" s="350" customFormat="1" ht="24.75" customHeight="1">
      <c r="B185" s="47" t="s">
        <v>26</v>
      </c>
      <c r="C185" s="354"/>
      <c r="D185" s="355"/>
      <c r="E185" s="355"/>
      <c r="F185" s="355"/>
      <c r="G185" s="355"/>
      <c r="H185" s="356"/>
      <c r="I185" s="13"/>
      <c r="J185" s="38"/>
      <c r="K185" s="13"/>
    </row>
    <row r="186" spans="2:11" s="351" customFormat="1" ht="14.25" customHeight="1">
      <c r="B186" s="48"/>
      <c r="C186" s="7"/>
      <c r="D186" s="7"/>
      <c r="E186" s="7"/>
      <c r="F186" s="7"/>
      <c r="G186" s="118"/>
      <c r="H186" s="7"/>
      <c r="I186" s="13"/>
      <c r="J186" s="39"/>
      <c r="K186" s="13"/>
    </row>
    <row r="187" spans="2:11" s="350" customFormat="1" ht="15" customHeight="1">
      <c r="B187" s="213" t="s">
        <v>27</v>
      </c>
      <c r="C187" s="213"/>
      <c r="D187" s="213"/>
      <c r="E187" s="213"/>
      <c r="F187" s="213"/>
      <c r="G187" s="213"/>
      <c r="H187" s="213"/>
      <c r="I187" s="213"/>
      <c r="J187" s="213"/>
      <c r="K187" s="19"/>
    </row>
    <row r="188" spans="2:11" s="351" customFormat="1" ht="35.25" customHeight="1">
      <c r="B188" s="209" t="s">
        <v>158</v>
      </c>
      <c r="C188" s="209"/>
      <c r="D188" s="209"/>
      <c r="E188" s="209"/>
      <c r="F188" s="209"/>
      <c r="G188" s="209"/>
      <c r="H188" s="209"/>
      <c r="I188" s="209"/>
      <c r="J188" s="209"/>
      <c r="K188" s="13"/>
    </row>
    <row r="189" spans="2:11" s="351" customFormat="1" ht="19.5" customHeight="1">
      <c r="B189" s="22"/>
      <c r="C189" s="9"/>
      <c r="D189" s="9"/>
      <c r="E189" s="9"/>
      <c r="F189" s="9"/>
      <c r="G189" s="22"/>
      <c r="H189" s="22"/>
      <c r="I189" s="22"/>
      <c r="J189" s="13"/>
      <c r="K189" s="13"/>
    </row>
    <row r="190" spans="2:11" s="350" customFormat="1" ht="4.5" customHeight="1">
      <c r="B190" s="22"/>
      <c r="C190" s="9"/>
      <c r="D190" s="9"/>
      <c r="E190" s="9"/>
      <c r="F190" s="9"/>
      <c r="G190" s="22"/>
      <c r="H190" s="22"/>
      <c r="I190" s="22"/>
      <c r="J190" s="13"/>
      <c r="K190" s="19"/>
    </row>
    <row r="191" spans="2:11" s="350" customFormat="1" ht="19.5" customHeight="1">
      <c r="B191" s="22" t="s">
        <v>28</v>
      </c>
      <c r="C191" s="357"/>
      <c r="D191" s="358"/>
      <c r="E191" s="358"/>
      <c r="F191" s="358"/>
      <c r="G191" s="358"/>
      <c r="H191" s="8" t="s">
        <v>29</v>
      </c>
      <c r="I191" s="237"/>
      <c r="J191" s="237"/>
      <c r="K191" s="19"/>
    </row>
    <row r="192" spans="2:11" s="350" customFormat="1" ht="19.5" customHeight="1">
      <c r="B192" s="22"/>
      <c r="C192" s="358"/>
      <c r="D192" s="358"/>
      <c r="E192" s="358"/>
      <c r="F192" s="358"/>
      <c r="G192" s="358"/>
      <c r="H192" s="9"/>
      <c r="I192" s="40"/>
      <c r="J192" s="40"/>
      <c r="K192" s="19"/>
    </row>
    <row r="193" spans="2:11" s="359" customFormat="1" ht="19.5" customHeight="1">
      <c r="B193" s="22" t="s">
        <v>30</v>
      </c>
      <c r="C193" s="357"/>
      <c r="D193" s="358"/>
      <c r="E193" s="358"/>
      <c r="F193" s="358"/>
      <c r="G193" s="358"/>
      <c r="H193" s="10" t="s">
        <v>31</v>
      </c>
      <c r="I193" s="354"/>
      <c r="J193" s="356"/>
      <c r="K193" s="9"/>
    </row>
    <row r="194" spans="2:11" s="351" customFormat="1" ht="19.5" customHeight="1">
      <c r="B194" s="22"/>
      <c r="C194" s="9"/>
      <c r="D194" s="9"/>
      <c r="E194" s="9"/>
      <c r="F194" s="9"/>
      <c r="G194" s="22"/>
      <c r="H194" s="10" t="s">
        <v>32</v>
      </c>
      <c r="I194" s="354"/>
      <c r="J194" s="356"/>
      <c r="K194" s="13"/>
    </row>
    <row r="195" spans="2:11" s="351" customFormat="1" ht="19.5" customHeight="1">
      <c r="B195" s="22"/>
      <c r="C195" s="9"/>
      <c r="D195" s="9"/>
      <c r="E195" s="9"/>
      <c r="F195" s="9"/>
      <c r="G195" s="22"/>
      <c r="H195" s="11" t="s">
        <v>33</v>
      </c>
      <c r="I195" s="9"/>
      <c r="J195" s="13"/>
      <c r="K195" s="13"/>
    </row>
    <row r="196" spans="2:11" s="351" customFormat="1" ht="37.5" customHeight="1">
      <c r="B196" s="155"/>
      <c r="C196" s="13"/>
      <c r="D196" s="13"/>
      <c r="E196" s="13"/>
      <c r="F196" s="13"/>
      <c r="G196" s="155"/>
      <c r="H196" s="13"/>
      <c r="I196" s="13"/>
      <c r="J196" s="13"/>
      <c r="K196" s="13"/>
    </row>
    <row r="197" spans="2:11" s="2" customFormat="1" ht="35.25" customHeight="1">
      <c r="B197" s="209" t="s">
        <v>158</v>
      </c>
      <c r="C197" s="209"/>
      <c r="D197" s="209"/>
      <c r="E197" s="209"/>
      <c r="F197" s="209"/>
      <c r="G197" s="209"/>
      <c r="H197" s="209"/>
      <c r="I197" s="209"/>
      <c r="J197" s="209"/>
      <c r="K197" s="13"/>
    </row>
    <row r="198" spans="2:11" s="2" customFormat="1" ht="19.5" customHeight="1">
      <c r="B198" s="22"/>
      <c r="C198" s="9"/>
      <c r="D198" s="9"/>
      <c r="E198" s="9"/>
      <c r="F198" s="9"/>
      <c r="G198" s="22"/>
      <c r="H198" s="22"/>
      <c r="I198" s="22"/>
      <c r="J198" s="13"/>
      <c r="K198" s="13"/>
    </row>
    <row r="199" spans="2:11" s="3" customFormat="1" ht="4.5" customHeight="1">
      <c r="B199" s="22"/>
      <c r="C199" s="9"/>
      <c r="D199" s="9"/>
      <c r="E199" s="9"/>
      <c r="F199" s="9"/>
      <c r="G199" s="22"/>
      <c r="H199" s="22"/>
      <c r="I199" s="22"/>
      <c r="J199" s="13"/>
      <c r="K199" s="19"/>
    </row>
    <row r="200" spans="2:11" s="3" customFormat="1" ht="19.5" customHeight="1">
      <c r="B200" s="22" t="s">
        <v>28</v>
      </c>
      <c r="C200" s="131"/>
      <c r="D200"/>
      <c r="E200"/>
      <c r="F200"/>
      <c r="G200"/>
      <c r="H200" s="8" t="s">
        <v>29</v>
      </c>
      <c r="I200" s="237"/>
      <c r="J200" s="237"/>
      <c r="K200" s="19"/>
    </row>
    <row r="201" spans="2:11" s="3" customFormat="1" ht="19.5" customHeight="1">
      <c r="B201" s="22"/>
      <c r="C201"/>
      <c r="D201"/>
      <c r="E201"/>
      <c r="F201"/>
      <c r="G201"/>
      <c r="H201" s="9"/>
      <c r="I201" s="40"/>
      <c r="J201" s="40"/>
      <c r="K201" s="19"/>
    </row>
    <row r="202" spans="2:10" ht="19.5" customHeight="1">
      <c r="B202" s="22" t="s">
        <v>30</v>
      </c>
      <c r="C202" s="131"/>
      <c r="D202"/>
      <c r="E202"/>
      <c r="F202"/>
      <c r="G202"/>
      <c r="H202" s="10" t="s">
        <v>31</v>
      </c>
      <c r="I202" s="93"/>
      <c r="J202" s="94"/>
    </row>
    <row r="203" spans="2:11" s="2" customFormat="1" ht="19.5" customHeight="1">
      <c r="B203" s="22"/>
      <c r="C203" s="9"/>
      <c r="D203" s="9"/>
      <c r="E203" s="9"/>
      <c r="F203" s="9"/>
      <c r="G203" s="22"/>
      <c r="H203" s="10" t="s">
        <v>32</v>
      </c>
      <c r="I203" s="93"/>
      <c r="J203" s="94"/>
      <c r="K203" s="13"/>
    </row>
    <row r="204" spans="2:11" s="2" customFormat="1" ht="19.5" customHeight="1">
      <c r="B204" s="22"/>
      <c r="C204" s="9"/>
      <c r="D204" s="9"/>
      <c r="E204" s="9"/>
      <c r="F204" s="9"/>
      <c r="G204" s="22"/>
      <c r="H204" s="11" t="s">
        <v>33</v>
      </c>
      <c r="I204" s="9"/>
      <c r="J204" s="13"/>
      <c r="K204" s="13"/>
    </row>
    <row r="205" spans="2:11" s="2" customFormat="1" ht="37.5" customHeight="1">
      <c r="B205" s="155"/>
      <c r="C205" s="13"/>
      <c r="D205" s="13"/>
      <c r="E205" s="13"/>
      <c r="F205" s="13"/>
      <c r="G205" s="155"/>
      <c r="H205" s="13"/>
      <c r="I205" s="13"/>
      <c r="J205" s="13"/>
      <c r="K205" s="13"/>
    </row>
    <row r="206" spans="2:11" s="2" customFormat="1" ht="24" customHeight="1">
      <c r="B206" s="155"/>
      <c r="C206" s="13"/>
      <c r="D206" s="13"/>
      <c r="E206" s="13"/>
      <c r="F206" s="13"/>
      <c r="G206" s="155"/>
      <c r="H206" s="13"/>
      <c r="I206" s="13"/>
      <c r="J206" s="13"/>
      <c r="K206" s="13"/>
    </row>
    <row r="207" spans="2:11" s="2" customFormat="1" ht="24" customHeight="1">
      <c r="B207" s="155"/>
      <c r="C207" s="13"/>
      <c r="D207" s="13"/>
      <c r="E207" s="13"/>
      <c r="F207" s="13"/>
      <c r="G207" s="155"/>
      <c r="H207" s="13"/>
      <c r="I207" s="13"/>
      <c r="J207" s="13"/>
      <c r="K207" s="13"/>
    </row>
    <row r="208" spans="2:11" s="2" customFormat="1" ht="24" customHeight="1">
      <c r="B208" s="155"/>
      <c r="C208" s="13"/>
      <c r="D208" s="13"/>
      <c r="E208" s="13"/>
      <c r="F208" s="13"/>
      <c r="G208" s="155"/>
      <c r="H208" s="13"/>
      <c r="I208" s="13"/>
      <c r="J208" s="13"/>
      <c r="K208" s="13"/>
    </row>
    <row r="209" spans="2:11" s="2" customFormat="1" ht="24" customHeight="1">
      <c r="B209" s="28"/>
      <c r="C209" s="13"/>
      <c r="D209" s="13"/>
      <c r="E209" s="13"/>
      <c r="F209" s="13"/>
      <c r="G209" s="49"/>
      <c r="H209" s="13"/>
      <c r="I209" s="13"/>
      <c r="J209" s="13"/>
      <c r="K209" s="13"/>
    </row>
    <row r="210" spans="2:11" s="2" customFormat="1" ht="24" customHeight="1">
      <c r="B210" s="28"/>
      <c r="C210" s="13"/>
      <c r="D210" s="13"/>
      <c r="E210" s="13"/>
      <c r="F210" s="13"/>
      <c r="G210" s="49"/>
      <c r="H210" s="13"/>
      <c r="I210" s="13"/>
      <c r="J210" s="13"/>
      <c r="K210" s="13"/>
    </row>
    <row r="211" spans="2:11" s="2" customFormat="1" ht="19.5" customHeight="1">
      <c r="B211" s="28"/>
      <c r="C211" s="13"/>
      <c r="D211" s="13"/>
      <c r="E211" s="13"/>
      <c r="F211" s="13"/>
      <c r="G211" s="49"/>
      <c r="H211" s="13"/>
      <c r="I211" s="13"/>
      <c r="J211" s="13"/>
      <c r="K211" s="13"/>
    </row>
    <row r="212" spans="2:11" s="2" customFormat="1" ht="19.5" customHeight="1">
      <c r="B212" s="28"/>
      <c r="C212" s="13"/>
      <c r="D212" s="13"/>
      <c r="E212" s="13"/>
      <c r="F212" s="13"/>
      <c r="G212" s="49"/>
      <c r="H212" s="13"/>
      <c r="I212" s="13"/>
      <c r="J212" s="13"/>
      <c r="K212" s="13"/>
    </row>
    <row r="213" spans="2:11" s="2" customFormat="1" ht="49.5" customHeight="1">
      <c r="B213" s="28"/>
      <c r="C213" s="13"/>
      <c r="D213" s="13"/>
      <c r="E213" s="13"/>
      <c r="F213" s="13"/>
      <c r="G213" s="49"/>
      <c r="H213" s="13"/>
      <c r="I213" s="13"/>
      <c r="J213" s="13"/>
      <c r="K213" s="13"/>
    </row>
    <row r="214" spans="2:11" s="2" customFormat="1" ht="43.5" customHeight="1">
      <c r="B214" s="28"/>
      <c r="C214" s="13"/>
      <c r="D214" s="13"/>
      <c r="E214" s="13"/>
      <c r="F214" s="13"/>
      <c r="G214" s="49"/>
      <c r="H214" s="13"/>
      <c r="I214" s="13"/>
      <c r="J214" s="13"/>
      <c r="K214" s="13"/>
    </row>
    <row r="215" spans="2:9" ht="24.75" customHeight="1">
      <c r="B215" s="28"/>
      <c r="C215" s="13"/>
      <c r="D215" s="13"/>
      <c r="E215" s="13"/>
      <c r="F215" s="13"/>
      <c r="G215" s="49"/>
      <c r="H215" s="13"/>
      <c r="I215" s="13"/>
    </row>
    <row r="216" spans="2:9" ht="13.5">
      <c r="B216" s="28"/>
      <c r="C216" s="13"/>
      <c r="D216" s="13"/>
      <c r="E216" s="13"/>
      <c r="F216" s="13"/>
      <c r="G216" s="49"/>
      <c r="H216" s="13"/>
      <c r="I216" s="13"/>
    </row>
    <row r="217" ht="19.5" customHeight="1"/>
    <row r="218" ht="4.5" customHeight="1"/>
    <row r="219" ht="19.5" customHeight="1"/>
    <row r="220" ht="19.5" customHeight="1"/>
    <row r="221" ht="19.5" customHeight="1"/>
  </sheetData>
  <sheetProtection/>
  <mergeCells count="196">
    <mergeCell ref="I200:J200"/>
    <mergeCell ref="I160:J160"/>
    <mergeCell ref="I168:J168"/>
    <mergeCell ref="B170:J170"/>
    <mergeCell ref="B172:C173"/>
    <mergeCell ref="H172:J172"/>
    <mergeCell ref="B178:J178"/>
    <mergeCell ref="C179:J179"/>
    <mergeCell ref="C180:J180"/>
    <mergeCell ref="B181:I181"/>
    <mergeCell ref="B187:J187"/>
    <mergeCell ref="B197:J197"/>
    <mergeCell ref="B188:J188"/>
    <mergeCell ref="I191:J191"/>
    <mergeCell ref="B8:J8"/>
    <mergeCell ref="B7:J7"/>
    <mergeCell ref="B3:J3"/>
    <mergeCell ref="B1:J1"/>
    <mergeCell ref="C122:G122"/>
    <mergeCell ref="C121:G121"/>
    <mergeCell ref="B23:C23"/>
    <mergeCell ref="B20:J20"/>
    <mergeCell ref="B17:J17"/>
    <mergeCell ref="B2:J2"/>
    <mergeCell ref="I125:J125"/>
    <mergeCell ref="C125:G125"/>
    <mergeCell ref="C123:G123"/>
    <mergeCell ref="C124:G124"/>
    <mergeCell ref="B18:J18"/>
    <mergeCell ref="B15:H15"/>
    <mergeCell ref="I36:J36"/>
    <mergeCell ref="I35:J35"/>
    <mergeCell ref="B117:C118"/>
    <mergeCell ref="C119:G119"/>
    <mergeCell ref="I145:J145"/>
    <mergeCell ref="C164:G164"/>
    <mergeCell ref="C165:G165"/>
    <mergeCell ref="C158:G158"/>
    <mergeCell ref="C159:G159"/>
    <mergeCell ref="B16:H16"/>
    <mergeCell ref="I128:J128"/>
    <mergeCell ref="I127:J127"/>
    <mergeCell ref="I126:J126"/>
    <mergeCell ref="C126:G126"/>
    <mergeCell ref="C175:G175"/>
    <mergeCell ref="C174:G174"/>
    <mergeCell ref="C166:G166"/>
    <mergeCell ref="C167:G167"/>
    <mergeCell ref="C168:G168"/>
    <mergeCell ref="C161:G161"/>
    <mergeCell ref="C162:G162"/>
    <mergeCell ref="C163:G163"/>
    <mergeCell ref="C160:G160"/>
    <mergeCell ref="C152:G152"/>
    <mergeCell ref="C153:G153"/>
    <mergeCell ref="C154:G154"/>
    <mergeCell ref="C155:G155"/>
    <mergeCell ref="C156:G156"/>
    <mergeCell ref="C157:G157"/>
    <mergeCell ref="C146:G146"/>
    <mergeCell ref="C147:G147"/>
    <mergeCell ref="C148:G148"/>
    <mergeCell ref="C149:G149"/>
    <mergeCell ref="C150:G150"/>
    <mergeCell ref="C151:G151"/>
    <mergeCell ref="C137:G137"/>
    <mergeCell ref="C138:G138"/>
    <mergeCell ref="C139:G139"/>
    <mergeCell ref="C140:G140"/>
    <mergeCell ref="C141:G141"/>
    <mergeCell ref="C145:G145"/>
    <mergeCell ref="C144:G144"/>
    <mergeCell ref="C143:G143"/>
    <mergeCell ref="C142:G142"/>
    <mergeCell ref="C131:G131"/>
    <mergeCell ref="C132:G132"/>
    <mergeCell ref="C133:G133"/>
    <mergeCell ref="C134:G134"/>
    <mergeCell ref="C135:G135"/>
    <mergeCell ref="C136:G136"/>
    <mergeCell ref="C130:G130"/>
    <mergeCell ref="C127:G127"/>
    <mergeCell ref="C128:G128"/>
    <mergeCell ref="C129:G129"/>
    <mergeCell ref="I164:J164"/>
    <mergeCell ref="I165:J165"/>
    <mergeCell ref="I161:J161"/>
    <mergeCell ref="C177:G177"/>
    <mergeCell ref="C176:G176"/>
    <mergeCell ref="I176:J176"/>
    <mergeCell ref="I177:J177"/>
    <mergeCell ref="I174:J174"/>
    <mergeCell ref="I175:J175"/>
    <mergeCell ref="I173:J173"/>
    <mergeCell ref="I163:J163"/>
    <mergeCell ref="I146:J146"/>
    <mergeCell ref="I147:J147"/>
    <mergeCell ref="I148:J148"/>
    <mergeCell ref="I156:J156"/>
    <mergeCell ref="I155:J155"/>
    <mergeCell ref="I158:J158"/>
    <mergeCell ref="I153:J153"/>
    <mergeCell ref="I152:J152"/>
    <mergeCell ref="I151:J151"/>
    <mergeCell ref="I150:J150"/>
    <mergeCell ref="I159:J159"/>
    <mergeCell ref="I149:J149"/>
    <mergeCell ref="C25:H25"/>
    <mergeCell ref="D32:G32"/>
    <mergeCell ref="B19:H19"/>
    <mergeCell ref="H117:J117"/>
    <mergeCell ref="I47:J47"/>
    <mergeCell ref="B115:J115"/>
    <mergeCell ref="B30:C31"/>
    <mergeCell ref="I43:J43"/>
    <mergeCell ref="I120:J120"/>
    <mergeCell ref="C120:G120"/>
    <mergeCell ref="I144:J144"/>
    <mergeCell ref="B9:J9"/>
    <mergeCell ref="B12:C12"/>
    <mergeCell ref="I42:J42"/>
    <mergeCell ref="I48:J48"/>
    <mergeCell ref="I60:J60"/>
    <mergeCell ref="C24:H24"/>
    <mergeCell ref="B11:J11"/>
    <mergeCell ref="I40:J40"/>
    <mergeCell ref="B32:C32"/>
    <mergeCell ref="B21:J21"/>
    <mergeCell ref="B22:J22"/>
    <mergeCell ref="H30:J30"/>
    <mergeCell ref="B28:J28"/>
    <mergeCell ref="I31:J31"/>
    <mergeCell ref="I140:J140"/>
    <mergeCell ref="I141:J141"/>
    <mergeCell ref="I142:J142"/>
    <mergeCell ref="I143:J143"/>
    <mergeCell ref="I154:J154"/>
    <mergeCell ref="I62:J62"/>
    <mergeCell ref="I57:J57"/>
    <mergeCell ref="I63:J63"/>
    <mergeCell ref="I118:J118"/>
    <mergeCell ref="I73:J73"/>
    <mergeCell ref="I74:J74"/>
    <mergeCell ref="I77:J77"/>
    <mergeCell ref="I78:J78"/>
    <mergeCell ref="I75:J75"/>
    <mergeCell ref="I37:J37"/>
    <mergeCell ref="I56:J56"/>
    <mergeCell ref="I41:J41"/>
    <mergeCell ref="I38:J38"/>
    <mergeCell ref="I39:J39"/>
    <mergeCell ref="I44:J44"/>
    <mergeCell ref="I49:J49"/>
    <mergeCell ref="I50:J50"/>
    <mergeCell ref="I45:J45"/>
    <mergeCell ref="I46:J46"/>
    <mergeCell ref="I119:J119"/>
    <mergeCell ref="I122:J122"/>
    <mergeCell ref="I124:J124"/>
    <mergeCell ref="I123:J123"/>
    <mergeCell ref="I121:J121"/>
    <mergeCell ref="I58:J58"/>
    <mergeCell ref="I59:J59"/>
    <mergeCell ref="I69:J69"/>
    <mergeCell ref="I70:J70"/>
    <mergeCell ref="I76:J76"/>
    <mergeCell ref="I51:J51"/>
    <mergeCell ref="I52:J52"/>
    <mergeCell ref="I53:J53"/>
    <mergeCell ref="I54:J54"/>
    <mergeCell ref="I55:J55"/>
    <mergeCell ref="I61:J61"/>
    <mergeCell ref="I136:J136"/>
    <mergeCell ref="I137:J137"/>
    <mergeCell ref="I138:J138"/>
    <mergeCell ref="I135:J135"/>
    <mergeCell ref="I134:J134"/>
    <mergeCell ref="I131:J131"/>
    <mergeCell ref="I130:J130"/>
    <mergeCell ref="I64:J64"/>
    <mergeCell ref="I65:J65"/>
    <mergeCell ref="I66:J66"/>
    <mergeCell ref="I67:J67"/>
    <mergeCell ref="I68:J68"/>
    <mergeCell ref="I79:J79"/>
    <mergeCell ref="I71:J71"/>
    <mergeCell ref="I72:J72"/>
    <mergeCell ref="I80:J80"/>
    <mergeCell ref="I81:J81"/>
    <mergeCell ref="I83:J83"/>
    <mergeCell ref="I84:J84"/>
    <mergeCell ref="I82:J82"/>
    <mergeCell ref="I139:J139"/>
    <mergeCell ref="I129:J129"/>
    <mergeCell ref="I132:J132"/>
    <mergeCell ref="I133:J133"/>
  </mergeCells>
  <conditionalFormatting sqref="H174:H177 H119:H168">
    <cfRule type="containsBlanks" priority="1" dxfId="0">
      <formula>LEN(TRIM(H119))=0</formula>
    </cfRule>
  </conditionalFormatting>
  <printOptions horizontalCentered="1"/>
  <pageMargins left="0.7086614173228347" right="0.7086614173228347" top="0.9055118110236221" bottom="0.7480314960629921" header="0.31496062992125984" footer="0.31496062992125984"/>
  <pageSetup fitToHeight="0" fitToWidth="1" horizontalDpi="600" verticalDpi="600" orientation="portrait" paperSize="9" scale="60"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Zuzana Bučeková</dc:creator>
  <cp:keywords/>
  <dc:description/>
  <cp:lastModifiedBy>un83355</cp:lastModifiedBy>
  <cp:lastPrinted>2024-03-13T12:21:12Z</cp:lastPrinted>
  <dcterms:created xsi:type="dcterms:W3CDTF">2017-04-21T05:51:15Z</dcterms:created>
  <dcterms:modified xsi:type="dcterms:W3CDTF">2024-03-13T12:23:08Z</dcterms:modified>
  <cp:category/>
  <cp:version/>
  <cp:contentType/>
  <cp:contentStatus/>
</cp:coreProperties>
</file>