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5. - Závod Prešov\2. Výzva - 3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3" i="1" l="1"/>
</calcChain>
</file>

<file path=xl/sharedStrings.xml><?xml version="1.0" encoding="utf-8"?>
<sst xmlns="http://schemas.openxmlformats.org/spreadsheetml/2006/main" count="316" uniqueCount="125">
  <si>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</si>
  <si>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</si>
  <si>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</si>
  <si>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</si>
  <si>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</si>
  <si>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</si>
  <si>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</si>
  <si>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</si>
  <si>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</si>
  <si>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</si>
  <si>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</si>
  <si>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</si>
  <si>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</si>
  <si>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</si>
  <si>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</si>
  <si>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</si>
  <si>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</si>
  <si>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</si>
  <si>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</si>
  <si>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</si>
  <si>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</si>
  <si>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</si>
  <si>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</si>
  <si>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</si>
  <si>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</si>
  <si>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</si>
  <si>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</si>
  <si>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Tvarovka na spájanie HDPE mechanická koleno d32x32 PN16</t>
  </si>
  <si>
    <t>Rúra HDPE PE100 d110x6,6/6000mm PN10 SDR17</t>
  </si>
  <si>
    <t>Rúra HDPE PE100 d125x7,4/6000mm PN10 SDR17</t>
  </si>
  <si>
    <t>Rúra HDPE PE100 d25x2,3mm/100m PN16 SDR11 kotúč</t>
  </si>
  <si>
    <t>Rúra HDPE PE100 d32x3,0mm/100m PN16 SDR11 kotúč</t>
  </si>
  <si>
    <t>Tvarovka na spájanie HDPE mechanická koleno d32x1" PN16 VOZ</t>
  </si>
  <si>
    <t>Tvarovka HDPE pás navrtávací elektrofúzny d110/32 s ventilom SDR11</t>
  </si>
  <si>
    <t>Tvarovka HDPE pás navrtávací elektrofúzny d90/32 s ventilom SDR11</t>
  </si>
  <si>
    <t>Tvarovka na spájanie HDPE mechanická spojka d25x3/4" PN16 VNZ</t>
  </si>
  <si>
    <t>Tvarovka na spájanie HDPE mechanická spojka d32x1" PN16 VOZ</t>
  </si>
  <si>
    <t>Tvarovka na spájanie HDPE mechanická spojka d32x3/4" PN16 VNZ</t>
  </si>
  <si>
    <t>Tvarovka na spájanie HDPE mechanická spojka d32x3/4" PN16 VOZ</t>
  </si>
  <si>
    <t>Tvarovka na spájanie HDPE mechanická spojka priama d32 PN16</t>
  </si>
  <si>
    <t>Tvarovka na spájanie HDPE mechanická spojka redukovaná d40/32 PN16</t>
  </si>
  <si>
    <t>Tvarovka na spájanie HDPE mechanická spojka redukovaná d63/32 PN16</t>
  </si>
  <si>
    <t>Tvarovka na spájanie HDPE mechanická T-kus d32x32x32 PN16</t>
  </si>
  <si>
    <t>Tvarovka HDPE elektrofúzna objímka d110 SDR11</t>
  </si>
  <si>
    <t>Tvarovka HDPE elektrofúzna objímka d32 SDR11</t>
  </si>
  <si>
    <t>Tvarovka HDPE na tupo koleno d110/11° SDR11</t>
  </si>
  <si>
    <t>Tvarovka HDPE elektrofúzna koleno d110/15° SDR11</t>
  </si>
  <si>
    <t>Tvarovka HDPE elektrofúzna koleno d110/90° SDR11</t>
  </si>
  <si>
    <t>Tvarovka HDPE elektrofúzna koleno d32/90° SDR11</t>
  </si>
  <si>
    <t>Tvarovka HDPE na tupo lemový nákružok d110 SDR11</t>
  </si>
  <si>
    <t>PP príruba s oceľovým jadrom d110 PN16</t>
  </si>
  <si>
    <t>Tvarovka HDPE elektrofúzna T-kus d110/110 SDR11</t>
  </si>
  <si>
    <t>Tvarovka na spájanie HDPE mechanická viečko koncové d32 PN16</t>
  </si>
  <si>
    <t>Tvarovka na spájanie HDPE mechanická viečko koncové d63 PN16</t>
  </si>
  <si>
    <t>Tvarovka na spájanie HDPE mechanická spojka redukovaná d32/20 PN16</t>
  </si>
  <si>
    <t>Rúra PVC kanalizačná hladká plnostenná SN8 d110/2000mm</t>
  </si>
  <si>
    <t>Rúra PVC kanalizačná hladká plnostenná SN8 d125/2000mm</t>
  </si>
  <si>
    <t>Rúra PVC kanalizačná hladká plnostenná SN8 d125/5000mm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</si>
  <si>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</si>
  <si>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</si>
  <si>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</si>
  <si>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d200/1000mm</t>
  </si>
  <si>
    <t>Tvarovka PVC hladké redukcia d160/125</t>
  </si>
  <si>
    <t>Tvarovka PVC hladké koleno d125/15°</t>
  </si>
  <si>
    <t>Tvarovka PVC hladké koleno d125/45°</t>
  </si>
  <si>
    <t>Tvarovka PVC hladké koleno d160/15°</t>
  </si>
  <si>
    <t>Tvarovka PVC hladké koleno d160/30°</t>
  </si>
  <si>
    <t>Tvarovka PVC hladké koleno d160/45°</t>
  </si>
  <si>
    <t>Tvarovka PVC hladké koleno d160/67°</t>
  </si>
  <si>
    <t>Tvarovka PVC hladké koleno d160/87°</t>
  </si>
  <si>
    <t>Tvarovka PVC hladké presuvka d125</t>
  </si>
  <si>
    <t>Tvarovka PVC hladké presuvka d160</t>
  </si>
  <si>
    <t>Tvarovka PVC hladké presuvka d200</t>
  </si>
  <si>
    <t>Tvarovka PVC hladké zátka d160 (do hrdla)</t>
  </si>
  <si>
    <t>Tvarovka PVC tlaková UNPL d90x3,5mm</t>
  </si>
  <si>
    <t>Tvarovka PVC tlaková UNPL d110x4,7mm</t>
  </si>
  <si>
    <t>Tvarovka liatinová zaslepovacia príruba X DN100 PN10/16</t>
  </si>
  <si>
    <t>Tvarovka liatinová zaslepovacia príruba X DN80 PN10/16</t>
  </si>
  <si>
    <t>Tvarovka liatinová príruba so závitom XI DN80/1"</t>
  </si>
  <si>
    <t>Tvarovka liatinová príruba so závitom XI DN80/2"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</si>
  <si>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</si>
  <si>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</si>
  <si>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FF/TP DN80/200 PN10/16</t>
  </si>
  <si>
    <t>Tvarovka liatinová prírubová FF/TP DN80/300 PN10/16</t>
  </si>
  <si>
    <t>Spojka U DN150 PN10/16 EPDM (multi, s istením proti posunu), na liatinovú rúru</t>
  </si>
  <si>
    <t>Opravný strmeň liatinový DN80, L=200mm, médiové potrubie - liatina</t>
  </si>
  <si>
    <t>Opravný strmeň liatinový DN100, L=200mm, médiové potrubie - liatina</t>
  </si>
  <si>
    <t>Opravný strmeň liatinový DN125, L=200mm, médiové potrubie: liatina</t>
  </si>
  <si>
    <t>Opravný strmeň liatinový DN150, L=200mm, médiové potrubie: liatina</t>
  </si>
  <si>
    <t>Opravný strmeň liatinový DN200, L=200mm, médiové potrubie: liatina</t>
  </si>
  <si>
    <t>Pás navŕtavací pre liatinové a oceľové potrubie DN100/1 1/4"</t>
  </si>
  <si>
    <t>Pás navŕtavací pre liatinové a oceľové potrubie DN150/1 1/4"</t>
  </si>
  <si>
    <t>Pás navŕtavací pre liatinové a oceľové potrubie DN80/1 1/4"</t>
  </si>
  <si>
    <t>Pás navŕtavací univerzálny pre liatinové, oceľové a azbestocementové potrubie so závitovým výstupom DN125/1 1/4"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</si>
  <si>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</si>
  <si>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DN250/1 1/4"</t>
  </si>
  <si>
    <t>Pás navŕtavací pre domové prípojky so závitovým výstupom pre PE a PVC potrubie d110/1 1/4"</t>
  </si>
  <si>
    <t>Pás navŕtavací pre domové prípojky so závitovým výstupom pre PE a PVC potrubie d160/1 1/4"</t>
  </si>
  <si>
    <t>Pás navŕtavací pre domové prípojky so závitovým výstupom pre PE a PVC potrubie d90/1 1/4"</t>
  </si>
  <si>
    <t>Hydrant podzemný DN80/1250 PN16</t>
  </si>
  <si>
    <t>Hydrant nadzemný nelámavý DN80/1500 PN16 (2B)</t>
  </si>
  <si>
    <t>Vodomerná zostava s odvodňovacím ventilom, uzamykateľná</t>
  </si>
  <si>
    <t>Posúvač liatinový prírubový krátky DN100 PN16 L=190 mm</t>
  </si>
  <si>
    <t>Posúvač liatinový prírubový krátky DN150 PN16 L=210 mm</t>
  </si>
  <si>
    <t>Súprava zemná teleskopická k posúvaču DN50 1,3-1,8m</t>
  </si>
  <si>
    <t>Súprava zemná teleskopická k posúvaču DN100 1,3-1,8m (kompatibilný s položkou č. 76)</t>
  </si>
  <si>
    <t>Súprava zemná teleskopická k posúvaču DN250 1,3-1,8m</t>
  </si>
  <si>
    <t>Súprava zemná teleskopická k posúvaču DN300 1,3-1,8m</t>
  </si>
  <si>
    <t>Súprava zemná teleskopická k posúvaču pre domové prípojky DN3/4"-2" 0,8-1,2m (kompatibilná s položkou č. 87 a č. 89)</t>
  </si>
  <si>
    <t>Súprava zemná teleskopická k posúvaču pre domové prípojky DN3/4"-2" 1,3-1,8m (kompatibilná s položkou č. 87 a č. 89)</t>
  </si>
  <si>
    <t>Súprava zemná teleskopická k posúvaču pre domové prípojky DN3/4"-2" 2,0-2,5m (kompatibilná s položkou č. 87 a č. 89)</t>
  </si>
  <si>
    <t>Súprava zemná teleskopická k posúvaču pre domové prípojky DN3/4"-2" 2,5-3,5m (kompatibilná s položkou č. 87 a č. 89)</t>
  </si>
  <si>
    <t>Posúvač domovej prípojky liatinový na oboch stranách s hrdlom pre PE potrubie 1"</t>
  </si>
  <si>
    <t>Posúvač domovej prípojky liatinový s VOZ/hrdlo pre PE potrubie 1"/d32</t>
  </si>
  <si>
    <t>Posúvač domovej prípojky liatinový s VOZ/hrdlo pre PE potrubie 2"/d63</t>
  </si>
  <si>
    <t>Rohový ventil pre domové prípojky liatinový s hrdlom pre PE potrubie/VOZ d32/1"</t>
  </si>
  <si>
    <t>Poklop kanalizačný - okruhlý, D 400kN, DN 600, bez odvetrania, liatina</t>
  </si>
  <si>
    <t>Poklop posúvačový pevný, PA/GG</t>
  </si>
  <si>
    <t>Poklop ventilový pevný, PA/GG, H=250mm</t>
  </si>
  <si>
    <t>Poklop hydrantový pevný, PA/GG</t>
  </si>
  <si>
    <t>Tvarovka PVC hladké koleno d125/87°</t>
  </si>
  <si>
    <t>Rúra PVC kanalizačná hladká plnostenná SN8 d125/3000mm</t>
  </si>
  <si>
    <t>Rúra PVC kanalizačná hladká plnostenná SN8 d125/1000mm</t>
  </si>
  <si>
    <t>Tvarovka liatinová príruba so závitom XI DN65/2  1/2"</t>
  </si>
  <si>
    <t>Výzva č. 31/2024 - Názov: DNS VAKM výzva 31/2024 pre závod Prešov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</si>
</sst>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Protection="1"/>
    <xf numFmtId="1" fontId="17" fillId="0" borderId="1" xfId="0" applyNumberFormat="1" applyFont="1" applyFill="1" applyBorder="1" applyProtection="1"/>
    <xf numFmtId="1" fontId="17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4" borderId="1" xfId="0" applyFont="1" applyFill="1" applyBorder="1" applyProtection="1"/>
    <xf numFmtId="1" fontId="19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1" fontId="20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1" fontId="20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/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20" fillId="0" borderId="1" xfId="0" applyNumberFormat="1" applyFont="1" applyFill="1" applyBorder="1" applyAlignment="1" applyProtection="1">
      <alignment horizontal="center"/>
    </xf>
    <xf numFmtId="1" fontId="19" fillId="0" borderId="1" xfId="0" applyNumberFormat="1" applyFont="1" applyFill="1" applyBorder="1" applyProtection="1"/>
    <xf numFmtId="0" fontId="17" fillId="0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9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4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64" t="s">
        <v>124</v>
      </c>
      <c r="C2" s="65"/>
      <c r="D2" s="65"/>
      <c r="E2" s="65"/>
      <c r="F2" s="65"/>
      <c r="G2" s="65"/>
      <c r="H2" s="65"/>
      <c r="I2" s="65"/>
      <c r="J2" s="65"/>
    </row>
    <row r="3" spans="2:10" ht="17.25" customHeight="1" x14ac:dyDescent="0.2">
      <c r="B3" s="58" t="s">
        <v>11</v>
      </c>
      <c r="C3" s="58"/>
      <c r="D3" s="58"/>
      <c r="E3" s="58"/>
      <c r="F3" s="58"/>
      <c r="G3" s="58"/>
      <c r="H3" s="58"/>
      <c r="I3" s="58"/>
      <c r="J3" s="58"/>
    </row>
    <row r="4" spans="2:10" ht="26.25" customHeight="1" x14ac:dyDescent="0.2">
      <c r="B4" s="59" t="s">
        <v>1</v>
      </c>
      <c r="C4" s="59"/>
      <c r="D4" s="59"/>
      <c r="E4" s="59"/>
      <c r="F4" s="59"/>
      <c r="G4" s="59"/>
      <c r="H4" s="59"/>
      <c r="I4" s="59"/>
      <c r="J4" s="5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28</v>
      </c>
      <c r="D6" s="36" t="s">
        <v>26</v>
      </c>
      <c r="E6" s="54">
        <v>240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29</v>
      </c>
      <c r="D7" s="36" t="s">
        <v>26</v>
      </c>
      <c r="E7" s="54">
        <v>6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30</v>
      </c>
      <c r="D8" s="36" t="s">
        <v>26</v>
      </c>
      <c r="E8" s="54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4" t="s">
        <v>31</v>
      </c>
      <c r="D9" s="36" t="s">
        <v>26</v>
      </c>
      <c r="E9" s="54">
        <v>900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4" t="s">
        <v>32</v>
      </c>
      <c r="D10" s="36" t="s">
        <v>13</v>
      </c>
      <c r="E10" s="54">
        <v>15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27</v>
      </c>
      <c r="D11" s="36" t="s">
        <v>13</v>
      </c>
      <c r="E11" s="54">
        <v>55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33</v>
      </c>
      <c r="D12" s="36" t="s">
        <v>13</v>
      </c>
      <c r="E12" s="54">
        <v>60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34</v>
      </c>
      <c r="D13" s="36" t="s">
        <v>13</v>
      </c>
      <c r="E13" s="54">
        <v>25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35</v>
      </c>
      <c r="D14" s="36" t="s">
        <v>13</v>
      </c>
      <c r="E14" s="54">
        <v>20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36</v>
      </c>
      <c r="D15" s="36" t="s">
        <v>13</v>
      </c>
      <c r="E15" s="54">
        <v>95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37</v>
      </c>
      <c r="D16" s="36" t="s">
        <v>13</v>
      </c>
      <c r="E16" s="54">
        <v>20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38</v>
      </c>
      <c r="D17" s="36" t="s">
        <v>13</v>
      </c>
      <c r="E17" s="54">
        <v>40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39</v>
      </c>
      <c r="D18" s="36" t="s">
        <v>13</v>
      </c>
      <c r="E18" s="54">
        <v>55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40</v>
      </c>
      <c r="D19" s="36" t="s">
        <v>13</v>
      </c>
      <c r="E19" s="54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8" t="s">
        <v>41</v>
      </c>
      <c r="D20" s="36" t="s">
        <v>13</v>
      </c>
      <c r="E20" s="54">
        <v>5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42</v>
      </c>
      <c r="D21" s="36" t="s">
        <v>13</v>
      </c>
      <c r="E21" s="54">
        <v>30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5" t="s">
        <v>43</v>
      </c>
      <c r="D22" s="36" t="s">
        <v>13</v>
      </c>
      <c r="E22" s="54">
        <v>42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5" t="s">
        <v>44</v>
      </c>
      <c r="D23" s="36" t="s">
        <v>13</v>
      </c>
      <c r="E23" s="54">
        <v>80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5" t="s">
        <v>45</v>
      </c>
      <c r="D24" s="36" t="s">
        <v>13</v>
      </c>
      <c r="E24" s="54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5" t="s">
        <v>46</v>
      </c>
      <c r="D25" s="36" t="s">
        <v>13</v>
      </c>
      <c r="E25" s="54">
        <v>2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5" t="s">
        <v>47</v>
      </c>
      <c r="D26" s="36" t="s">
        <v>13</v>
      </c>
      <c r="E26" s="54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5" t="s">
        <v>48</v>
      </c>
      <c r="D27" s="36" t="s">
        <v>13</v>
      </c>
      <c r="E27" s="54">
        <v>10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5" t="s">
        <v>49</v>
      </c>
      <c r="D28" s="36" t="s">
        <v>13</v>
      </c>
      <c r="E28" s="54">
        <v>10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5" t="s">
        <v>50</v>
      </c>
      <c r="D29" s="36" t="s">
        <v>13</v>
      </c>
      <c r="E29" s="54">
        <v>10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5" t="s">
        <v>51</v>
      </c>
      <c r="D30" s="36" t="s">
        <v>13</v>
      </c>
      <c r="E30" s="54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5" t="s">
        <v>52</v>
      </c>
      <c r="D31" s="36" t="s">
        <v>13</v>
      </c>
      <c r="E31" s="54">
        <v>15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5" t="s">
        <v>53</v>
      </c>
      <c r="D32" s="36" t="s">
        <v>13</v>
      </c>
      <c r="E32" s="54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9" t="s">
        <v>54</v>
      </c>
      <c r="D33" s="40" t="s">
        <v>13</v>
      </c>
      <c r="E33" s="54">
        <v>5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34" t="s">
        <v>55</v>
      </c>
      <c r="D34" s="41" t="s">
        <v>13</v>
      </c>
      <c r="E34" s="54">
        <v>10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34" t="s">
        <v>56</v>
      </c>
      <c r="D35" s="41" t="s">
        <v>13</v>
      </c>
      <c r="E35" s="54">
        <v>1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34" t="s">
        <v>57</v>
      </c>
      <c r="D36" s="41" t="s">
        <v>13</v>
      </c>
      <c r="E36" s="54">
        <v>3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34" t="s">
        <v>58</v>
      </c>
      <c r="D37" s="41" t="s">
        <v>13</v>
      </c>
      <c r="E37" s="54">
        <v>70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34" t="s">
        <v>59</v>
      </c>
      <c r="D38" s="41" t="s">
        <v>13</v>
      </c>
      <c r="E38" s="54">
        <v>20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34" t="s">
        <v>60</v>
      </c>
      <c r="D39" s="41" t="s">
        <v>13</v>
      </c>
      <c r="E39" s="54">
        <v>40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34" t="s">
        <v>61</v>
      </c>
      <c r="D40" s="41" t="s">
        <v>13</v>
      </c>
      <c r="E40" s="54">
        <v>10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4" t="s">
        <v>62</v>
      </c>
      <c r="D41" s="41" t="s">
        <v>13</v>
      </c>
      <c r="E41" s="54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42" t="s">
        <v>63</v>
      </c>
      <c r="D42" s="41" t="s">
        <v>13</v>
      </c>
      <c r="E42" s="54">
        <v>3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4" t="s">
        <v>64</v>
      </c>
      <c r="D43" s="41" t="s">
        <v>13</v>
      </c>
      <c r="E43" s="54">
        <v>2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4" t="s">
        <v>65</v>
      </c>
      <c r="D44" s="41" t="s">
        <v>13</v>
      </c>
      <c r="E44" s="54">
        <v>50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4" t="s">
        <v>66</v>
      </c>
      <c r="D45" s="41" t="s">
        <v>13</v>
      </c>
      <c r="E45" s="54">
        <v>50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4" t="s">
        <v>67</v>
      </c>
      <c r="D46" s="41" t="s">
        <v>13</v>
      </c>
      <c r="E46" s="54">
        <v>35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4" t="s">
        <v>68</v>
      </c>
      <c r="D47" s="41" t="s">
        <v>13</v>
      </c>
      <c r="E47" s="54">
        <v>15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34" t="s">
        <v>69</v>
      </c>
      <c r="D48" s="41" t="s">
        <v>13</v>
      </c>
      <c r="E48" s="54">
        <v>15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35" t="s">
        <v>70</v>
      </c>
      <c r="D49" s="41" t="s">
        <v>13</v>
      </c>
      <c r="E49" s="54">
        <v>2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35" t="s">
        <v>71</v>
      </c>
      <c r="D50" s="41" t="s">
        <v>13</v>
      </c>
      <c r="E50" s="54">
        <v>35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35" t="s">
        <v>72</v>
      </c>
      <c r="D51" s="41" t="s">
        <v>13</v>
      </c>
      <c r="E51" s="54">
        <v>10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35" t="s">
        <v>73</v>
      </c>
      <c r="D52" s="41" t="s">
        <v>13</v>
      </c>
      <c r="E52" s="54">
        <v>5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35" t="s">
        <v>74</v>
      </c>
      <c r="D53" s="41" t="s">
        <v>13</v>
      </c>
      <c r="E53" s="54">
        <v>10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35" t="s">
        <v>75</v>
      </c>
      <c r="D54" s="41" t="s">
        <v>13</v>
      </c>
      <c r="E54" s="54">
        <v>10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43" t="s">
        <v>76</v>
      </c>
      <c r="D55" s="44" t="s">
        <v>13</v>
      </c>
      <c r="E55" s="54">
        <v>8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45" t="s">
        <v>77</v>
      </c>
      <c r="D56" s="44" t="s">
        <v>13</v>
      </c>
      <c r="E56" s="54">
        <v>3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5" t="s">
        <v>78</v>
      </c>
      <c r="D57" s="44" t="s">
        <v>13</v>
      </c>
      <c r="E57" s="54">
        <v>2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45" t="s">
        <v>79</v>
      </c>
      <c r="D58" s="44" t="s">
        <v>13</v>
      </c>
      <c r="E58" s="54">
        <v>4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46" t="s">
        <v>80</v>
      </c>
      <c r="D59" s="44" t="s">
        <v>13</v>
      </c>
      <c r="E59" s="54">
        <v>5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43" t="s">
        <v>81</v>
      </c>
      <c r="D60" s="44" t="s">
        <v>13</v>
      </c>
      <c r="E60" s="54">
        <v>4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45" t="s">
        <v>82</v>
      </c>
      <c r="D61" s="44" t="s">
        <v>13</v>
      </c>
      <c r="E61" s="54">
        <v>4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5" t="s">
        <v>83</v>
      </c>
      <c r="D62" s="44" t="s">
        <v>13</v>
      </c>
      <c r="E62" s="54">
        <v>4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47" t="s">
        <v>84</v>
      </c>
      <c r="D63" s="44" t="s">
        <v>13</v>
      </c>
      <c r="E63" s="54">
        <v>5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43" t="s">
        <v>85</v>
      </c>
      <c r="D64" s="44" t="s">
        <v>13</v>
      </c>
      <c r="E64" s="54">
        <v>10</v>
      </c>
      <c r="F64" s="11" t="s">
        <v>12</v>
      </c>
      <c r="G64" s="17"/>
      <c r="H64" s="18"/>
      <c r="I64" s="19"/>
      <c r="J64" s="16"/>
    </row>
    <row r="65" spans="2:10" ht="15" customHeight="1" x14ac:dyDescent="0.2">
      <c r="B65" s="5">
        <v>60</v>
      </c>
      <c r="C65" s="43" t="s">
        <v>86</v>
      </c>
      <c r="D65" s="44" t="s">
        <v>13</v>
      </c>
      <c r="E65" s="54">
        <v>20</v>
      </c>
      <c r="F65" s="11" t="s">
        <v>12</v>
      </c>
      <c r="G65" s="17"/>
      <c r="H65" s="18"/>
      <c r="I65" s="19"/>
      <c r="J65" s="16"/>
    </row>
    <row r="66" spans="2:10" ht="15" customHeight="1" x14ac:dyDescent="0.2">
      <c r="B66" s="5">
        <v>61</v>
      </c>
      <c r="C66" s="48" t="s">
        <v>87</v>
      </c>
      <c r="D66" s="44" t="s">
        <v>13</v>
      </c>
      <c r="E66" s="54">
        <v>4</v>
      </c>
      <c r="F66" s="11" t="s">
        <v>12</v>
      </c>
      <c r="G66" s="17"/>
      <c r="H66" s="18"/>
      <c r="I66" s="19"/>
      <c r="J66" s="16"/>
    </row>
    <row r="67" spans="2:10" ht="15" customHeight="1" x14ac:dyDescent="0.2">
      <c r="B67" s="5">
        <v>62</v>
      </c>
      <c r="C67" s="48" t="s">
        <v>88</v>
      </c>
      <c r="D67" s="44" t="s">
        <v>13</v>
      </c>
      <c r="E67" s="54">
        <v>2</v>
      </c>
      <c r="F67" s="11" t="s">
        <v>12</v>
      </c>
      <c r="G67" s="17"/>
      <c r="H67" s="18"/>
      <c r="I67" s="19"/>
      <c r="J67" s="16"/>
    </row>
    <row r="68" spans="2:10" ht="15" customHeight="1" x14ac:dyDescent="0.25">
      <c r="B68" s="5">
        <v>63</v>
      </c>
      <c r="C68" s="49" t="s">
        <v>89</v>
      </c>
      <c r="D68" s="44" t="s">
        <v>13</v>
      </c>
      <c r="E68" s="54">
        <v>4</v>
      </c>
      <c r="F68" s="11" t="s">
        <v>12</v>
      </c>
      <c r="G68" s="17"/>
      <c r="H68" s="18"/>
      <c r="I68" s="19"/>
      <c r="J68" s="16"/>
    </row>
    <row r="69" spans="2:10" ht="15" customHeight="1" x14ac:dyDescent="0.2">
      <c r="B69" s="5">
        <v>64</v>
      </c>
      <c r="C69" s="33" t="s">
        <v>90</v>
      </c>
      <c r="D69" s="50" t="s">
        <v>13</v>
      </c>
      <c r="E69" s="54">
        <v>20</v>
      </c>
      <c r="F69" s="11" t="s">
        <v>12</v>
      </c>
      <c r="G69" s="17"/>
      <c r="H69" s="18"/>
      <c r="I69" s="19"/>
      <c r="J69" s="16"/>
    </row>
    <row r="70" spans="2:10" ht="15" customHeight="1" x14ac:dyDescent="0.2">
      <c r="B70" s="5">
        <v>65</v>
      </c>
      <c r="C70" s="33" t="s">
        <v>91</v>
      </c>
      <c r="D70" s="50" t="s">
        <v>13</v>
      </c>
      <c r="E70" s="54">
        <v>10</v>
      </c>
      <c r="F70" s="11" t="s">
        <v>12</v>
      </c>
      <c r="G70" s="17"/>
      <c r="H70" s="18"/>
      <c r="I70" s="19"/>
      <c r="J70" s="16"/>
    </row>
    <row r="71" spans="2:10" ht="15" customHeight="1" x14ac:dyDescent="0.2">
      <c r="B71" s="5">
        <v>66</v>
      </c>
      <c r="C71" s="33" t="s">
        <v>92</v>
      </c>
      <c r="D71" s="50" t="s">
        <v>13</v>
      </c>
      <c r="E71" s="54">
        <v>30</v>
      </c>
      <c r="F71" s="11" t="s">
        <v>12</v>
      </c>
      <c r="G71" s="17"/>
      <c r="H71" s="18"/>
      <c r="I71" s="19"/>
      <c r="J71" s="16"/>
    </row>
    <row r="72" spans="2:10" ht="15" customHeight="1" x14ac:dyDescent="0.2">
      <c r="B72" s="5">
        <v>67</v>
      </c>
      <c r="C72" s="33" t="s">
        <v>93</v>
      </c>
      <c r="D72" s="50" t="s">
        <v>13</v>
      </c>
      <c r="E72" s="54">
        <v>4</v>
      </c>
      <c r="F72" s="11" t="s">
        <v>12</v>
      </c>
      <c r="G72" s="17"/>
      <c r="H72" s="18"/>
      <c r="I72" s="19"/>
      <c r="J72" s="16"/>
    </row>
    <row r="73" spans="2:10" ht="15" customHeight="1" x14ac:dyDescent="0.2">
      <c r="B73" s="5">
        <v>68</v>
      </c>
      <c r="C73" s="33" t="s">
        <v>94</v>
      </c>
      <c r="D73" s="50" t="s">
        <v>13</v>
      </c>
      <c r="E73" s="54">
        <v>4</v>
      </c>
      <c r="F73" s="11" t="s">
        <v>12</v>
      </c>
      <c r="G73" s="17"/>
      <c r="H73" s="18"/>
      <c r="I73" s="19"/>
      <c r="J73" s="16"/>
    </row>
    <row r="74" spans="2:10" ht="15" customHeight="1" x14ac:dyDescent="0.2">
      <c r="B74" s="5">
        <v>69</v>
      </c>
      <c r="C74" s="33" t="s">
        <v>95</v>
      </c>
      <c r="D74" s="50" t="s">
        <v>13</v>
      </c>
      <c r="E74" s="54">
        <v>3</v>
      </c>
      <c r="F74" s="11" t="s">
        <v>12</v>
      </c>
      <c r="G74" s="17"/>
      <c r="H74" s="18"/>
      <c r="I74" s="19"/>
      <c r="J74" s="16"/>
    </row>
    <row r="75" spans="2:10" ht="15" customHeight="1" x14ac:dyDescent="0.2">
      <c r="B75" s="5">
        <v>70</v>
      </c>
      <c r="C75" s="33" t="s">
        <v>96</v>
      </c>
      <c r="D75" s="50" t="s">
        <v>13</v>
      </c>
      <c r="E75" s="54">
        <v>45</v>
      </c>
      <c r="F75" s="11" t="s">
        <v>12</v>
      </c>
      <c r="G75" s="17"/>
      <c r="H75" s="18"/>
      <c r="I75" s="19"/>
      <c r="J75" s="16"/>
    </row>
    <row r="76" spans="2:10" ht="15" customHeight="1" x14ac:dyDescent="0.2">
      <c r="B76" s="5">
        <v>71</v>
      </c>
      <c r="C76" s="33" t="s">
        <v>97</v>
      </c>
      <c r="D76" s="50" t="s">
        <v>13</v>
      </c>
      <c r="E76" s="54">
        <v>12</v>
      </c>
      <c r="F76" s="11" t="s">
        <v>12</v>
      </c>
      <c r="G76" s="17"/>
      <c r="H76" s="18"/>
      <c r="I76" s="19"/>
      <c r="J76" s="16"/>
    </row>
    <row r="77" spans="2:10" ht="15" customHeight="1" x14ac:dyDescent="0.2">
      <c r="B77" s="5">
        <v>72</v>
      </c>
      <c r="C77" s="33" t="s">
        <v>98</v>
      </c>
      <c r="D77" s="50" t="s">
        <v>13</v>
      </c>
      <c r="E77" s="54">
        <v>20</v>
      </c>
      <c r="F77" s="11" t="s">
        <v>12</v>
      </c>
      <c r="G77" s="17"/>
      <c r="H77" s="18"/>
      <c r="I77" s="19"/>
      <c r="J77" s="16"/>
    </row>
    <row r="78" spans="2:10" ht="15" customHeight="1" x14ac:dyDescent="0.25">
      <c r="B78" s="5">
        <v>73</v>
      </c>
      <c r="C78" s="51" t="s">
        <v>99</v>
      </c>
      <c r="D78" s="52" t="s">
        <v>13</v>
      </c>
      <c r="E78" s="54">
        <v>5</v>
      </c>
      <c r="F78" s="11" t="s">
        <v>12</v>
      </c>
      <c r="G78" s="17"/>
      <c r="H78" s="18"/>
      <c r="I78" s="19"/>
      <c r="J78" s="16"/>
    </row>
    <row r="79" spans="2:10" ht="15" customHeight="1" x14ac:dyDescent="0.25">
      <c r="B79" s="5">
        <v>74</v>
      </c>
      <c r="C79" s="51" t="s">
        <v>100</v>
      </c>
      <c r="D79" s="52" t="s">
        <v>13</v>
      </c>
      <c r="E79" s="54">
        <v>1</v>
      </c>
      <c r="F79" s="11" t="s">
        <v>12</v>
      </c>
      <c r="G79" s="17"/>
      <c r="H79" s="18"/>
      <c r="I79" s="19"/>
      <c r="J79" s="16"/>
    </row>
    <row r="80" spans="2:10" ht="15" customHeight="1" x14ac:dyDescent="0.25">
      <c r="B80" s="5">
        <v>75</v>
      </c>
      <c r="C80" s="53" t="s">
        <v>101</v>
      </c>
      <c r="D80" s="52" t="s">
        <v>13</v>
      </c>
      <c r="E80" s="54">
        <v>120</v>
      </c>
      <c r="F80" s="11" t="s">
        <v>12</v>
      </c>
      <c r="G80" s="17"/>
      <c r="H80" s="18"/>
      <c r="I80" s="19"/>
      <c r="J80" s="16"/>
    </row>
    <row r="81" spans="2:10" ht="15" customHeight="1" x14ac:dyDescent="0.25">
      <c r="B81" s="5">
        <v>76</v>
      </c>
      <c r="C81" s="34" t="s">
        <v>102</v>
      </c>
      <c r="D81" s="36" t="s">
        <v>13</v>
      </c>
      <c r="E81" s="54">
        <v>2</v>
      </c>
      <c r="F81" s="11" t="s">
        <v>12</v>
      </c>
      <c r="G81" s="17"/>
      <c r="H81" s="18"/>
      <c r="I81" s="19"/>
      <c r="J81" s="16"/>
    </row>
    <row r="82" spans="2:10" ht="15" customHeight="1" x14ac:dyDescent="0.25">
      <c r="B82" s="5">
        <v>77</v>
      </c>
      <c r="C82" s="34" t="s">
        <v>103</v>
      </c>
      <c r="D82" s="36" t="s">
        <v>13</v>
      </c>
      <c r="E82" s="54">
        <v>2</v>
      </c>
      <c r="F82" s="11" t="s">
        <v>12</v>
      </c>
      <c r="G82" s="17"/>
      <c r="H82" s="18"/>
      <c r="I82" s="19"/>
      <c r="J82" s="16"/>
    </row>
    <row r="83" spans="2:10" ht="15" customHeight="1" x14ac:dyDescent="0.25">
      <c r="B83" s="5">
        <v>78</v>
      </c>
      <c r="C83" s="34" t="s">
        <v>104</v>
      </c>
      <c r="D83" s="36" t="s">
        <v>13</v>
      </c>
      <c r="E83" s="54">
        <v>5</v>
      </c>
      <c r="F83" s="11" t="s">
        <v>12</v>
      </c>
      <c r="G83" s="17"/>
      <c r="H83" s="18"/>
      <c r="I83" s="19"/>
      <c r="J83" s="16"/>
    </row>
    <row r="84" spans="2:10" ht="15" customHeight="1" x14ac:dyDescent="0.25">
      <c r="B84" s="5">
        <v>79</v>
      </c>
      <c r="C84" s="34" t="s">
        <v>105</v>
      </c>
      <c r="D84" s="36" t="s">
        <v>13</v>
      </c>
      <c r="E84" s="54">
        <v>2</v>
      </c>
      <c r="F84" s="11" t="s">
        <v>12</v>
      </c>
      <c r="G84" s="17"/>
      <c r="H84" s="18"/>
      <c r="I84" s="19"/>
      <c r="J84" s="16"/>
    </row>
    <row r="85" spans="2:10" ht="15" customHeight="1" x14ac:dyDescent="0.25">
      <c r="B85" s="5">
        <v>80</v>
      </c>
      <c r="C85" s="34" t="s">
        <v>106</v>
      </c>
      <c r="D85" s="36" t="s">
        <v>13</v>
      </c>
      <c r="E85" s="54">
        <v>2</v>
      </c>
      <c r="F85" s="11" t="s">
        <v>12</v>
      </c>
      <c r="G85" s="17"/>
      <c r="H85" s="18"/>
      <c r="I85" s="19"/>
      <c r="J85" s="16"/>
    </row>
    <row r="86" spans="2:10" ht="15" customHeight="1" x14ac:dyDescent="0.25">
      <c r="B86" s="5">
        <v>81</v>
      </c>
      <c r="C86" s="34" t="s">
        <v>107</v>
      </c>
      <c r="D86" s="36" t="s">
        <v>13</v>
      </c>
      <c r="E86" s="54">
        <v>2</v>
      </c>
      <c r="F86" s="11" t="s">
        <v>12</v>
      </c>
      <c r="G86" s="17"/>
      <c r="H86" s="18"/>
      <c r="I86" s="19"/>
      <c r="J86" s="16"/>
    </row>
    <row r="87" spans="2:10" ht="15" customHeight="1" x14ac:dyDescent="0.25">
      <c r="B87" s="5">
        <v>82</v>
      </c>
      <c r="C87" s="34" t="s">
        <v>108</v>
      </c>
      <c r="D87" s="36" t="s">
        <v>13</v>
      </c>
      <c r="E87" s="54">
        <v>15</v>
      </c>
      <c r="F87" s="11" t="s">
        <v>12</v>
      </c>
      <c r="G87" s="17"/>
      <c r="H87" s="18"/>
      <c r="I87" s="19"/>
      <c r="J87" s="16"/>
    </row>
    <row r="88" spans="2:10" ht="15" customHeight="1" x14ac:dyDescent="0.25">
      <c r="B88" s="5">
        <v>83</v>
      </c>
      <c r="C88" s="34" t="s">
        <v>109</v>
      </c>
      <c r="D88" s="36" t="s">
        <v>13</v>
      </c>
      <c r="E88" s="54">
        <v>110</v>
      </c>
      <c r="F88" s="11" t="s">
        <v>12</v>
      </c>
      <c r="G88" s="17"/>
      <c r="H88" s="18"/>
      <c r="I88" s="19"/>
      <c r="J88" s="16"/>
    </row>
    <row r="89" spans="2:10" ht="15" customHeight="1" x14ac:dyDescent="0.25">
      <c r="B89" s="5">
        <v>84</v>
      </c>
      <c r="C89" s="34" t="s">
        <v>110</v>
      </c>
      <c r="D89" s="36" t="s">
        <v>13</v>
      </c>
      <c r="E89" s="54">
        <v>10</v>
      </c>
      <c r="F89" s="11" t="s">
        <v>12</v>
      </c>
      <c r="G89" s="17"/>
      <c r="H89" s="18"/>
      <c r="I89" s="19"/>
      <c r="J89" s="16"/>
    </row>
    <row r="90" spans="2:10" ht="15" customHeight="1" x14ac:dyDescent="0.25">
      <c r="B90" s="5">
        <v>85</v>
      </c>
      <c r="C90" s="34" t="s">
        <v>111</v>
      </c>
      <c r="D90" s="36" t="s">
        <v>13</v>
      </c>
      <c r="E90" s="54">
        <v>5</v>
      </c>
      <c r="F90" s="11" t="s">
        <v>12</v>
      </c>
      <c r="G90" s="17"/>
      <c r="H90" s="18"/>
      <c r="I90" s="19"/>
      <c r="J90" s="16"/>
    </row>
    <row r="91" spans="2:10" ht="15" customHeight="1" x14ac:dyDescent="0.25">
      <c r="B91" s="5">
        <v>86</v>
      </c>
      <c r="C91" s="34" t="s">
        <v>112</v>
      </c>
      <c r="D91" s="36" t="s">
        <v>13</v>
      </c>
      <c r="E91" s="54">
        <v>25</v>
      </c>
      <c r="F91" s="11" t="s">
        <v>12</v>
      </c>
      <c r="G91" s="17"/>
      <c r="H91" s="18"/>
      <c r="I91" s="19"/>
      <c r="J91" s="16"/>
    </row>
    <row r="92" spans="2:10" ht="15" customHeight="1" x14ac:dyDescent="0.25">
      <c r="B92" s="5">
        <v>87</v>
      </c>
      <c r="C92" s="34" t="s">
        <v>113</v>
      </c>
      <c r="D92" s="36" t="s">
        <v>13</v>
      </c>
      <c r="E92" s="54">
        <v>40</v>
      </c>
      <c r="F92" s="11" t="s">
        <v>12</v>
      </c>
      <c r="G92" s="17"/>
      <c r="H92" s="18"/>
      <c r="I92" s="19"/>
      <c r="J92" s="16"/>
    </row>
    <row r="93" spans="2:10" ht="15" customHeight="1" x14ac:dyDescent="0.25">
      <c r="B93" s="5">
        <v>88</v>
      </c>
      <c r="C93" s="34" t="s">
        <v>114</v>
      </c>
      <c r="D93" s="36" t="s">
        <v>13</v>
      </c>
      <c r="E93" s="54">
        <v>3</v>
      </c>
      <c r="F93" s="11" t="s">
        <v>12</v>
      </c>
      <c r="G93" s="17"/>
      <c r="H93" s="18"/>
      <c r="I93" s="19"/>
      <c r="J93" s="16"/>
    </row>
    <row r="94" spans="2:10" ht="15" customHeight="1" x14ac:dyDescent="0.25">
      <c r="B94" s="5">
        <v>89</v>
      </c>
      <c r="C94" s="34" t="s">
        <v>115</v>
      </c>
      <c r="D94" s="36" t="s">
        <v>13</v>
      </c>
      <c r="E94" s="54">
        <v>40</v>
      </c>
      <c r="F94" s="11" t="s">
        <v>12</v>
      </c>
      <c r="G94" s="17"/>
      <c r="H94" s="18"/>
      <c r="I94" s="19"/>
      <c r="J94" s="16"/>
    </row>
    <row r="95" spans="2:10" ht="15" customHeight="1" x14ac:dyDescent="0.25">
      <c r="B95" s="5">
        <v>90</v>
      </c>
      <c r="C95" s="34" t="s">
        <v>116</v>
      </c>
      <c r="D95" s="36" t="s">
        <v>13</v>
      </c>
      <c r="E95" s="54">
        <v>10</v>
      </c>
      <c r="F95" s="11" t="s">
        <v>12</v>
      </c>
      <c r="G95" s="17"/>
      <c r="H95" s="18"/>
      <c r="I95" s="19"/>
      <c r="J95" s="16"/>
    </row>
    <row r="96" spans="2:10" ht="15" customHeight="1" x14ac:dyDescent="0.25">
      <c r="B96" s="5">
        <v>91</v>
      </c>
      <c r="C96" s="34" t="s">
        <v>117</v>
      </c>
      <c r="D96" s="36" t="s">
        <v>13</v>
      </c>
      <c r="E96" s="54">
        <v>22</v>
      </c>
      <c r="F96" s="11" t="s">
        <v>12</v>
      </c>
      <c r="G96" s="17"/>
      <c r="H96" s="18"/>
      <c r="I96" s="19"/>
      <c r="J96" s="16"/>
    </row>
    <row r="97" spans="2:11" ht="15" customHeight="1" x14ac:dyDescent="0.25">
      <c r="B97" s="5">
        <v>92</v>
      </c>
      <c r="C97" s="34" t="s">
        <v>118</v>
      </c>
      <c r="D97" s="36" t="s">
        <v>13</v>
      </c>
      <c r="E97" s="54">
        <v>155</v>
      </c>
      <c r="F97" s="11" t="s">
        <v>12</v>
      </c>
      <c r="G97" s="17"/>
      <c r="H97" s="18"/>
      <c r="I97" s="19"/>
      <c r="J97" s="16"/>
    </row>
    <row r="98" spans="2:11" ht="15" customHeight="1" x14ac:dyDescent="0.25">
      <c r="B98" s="5">
        <v>93</v>
      </c>
      <c r="C98" s="34" t="s">
        <v>119</v>
      </c>
      <c r="D98" s="36" t="s">
        <v>13</v>
      </c>
      <c r="E98" s="54">
        <v>22</v>
      </c>
      <c r="F98" s="11" t="s">
        <v>12</v>
      </c>
      <c r="G98" s="17"/>
      <c r="H98" s="18"/>
      <c r="I98" s="19"/>
      <c r="J98" s="16"/>
    </row>
    <row r="99" spans="2:11" ht="15" customHeight="1" x14ac:dyDescent="0.25">
      <c r="B99" s="5">
        <v>94</v>
      </c>
      <c r="C99" s="35" t="s">
        <v>120</v>
      </c>
      <c r="D99" s="54" t="s">
        <v>13</v>
      </c>
      <c r="E99" s="54">
        <v>2</v>
      </c>
      <c r="F99" s="11" t="s">
        <v>12</v>
      </c>
      <c r="G99" s="17"/>
      <c r="H99" s="18"/>
      <c r="I99" s="19"/>
      <c r="J99" s="16"/>
    </row>
    <row r="100" spans="2:11" ht="15" customHeight="1" x14ac:dyDescent="0.25">
      <c r="B100" s="5">
        <v>95</v>
      </c>
      <c r="C100" s="35" t="s">
        <v>121</v>
      </c>
      <c r="D100" s="54" t="s">
        <v>13</v>
      </c>
      <c r="E100" s="54">
        <v>1</v>
      </c>
      <c r="F100" s="11" t="s">
        <v>12</v>
      </c>
      <c r="G100" s="17"/>
      <c r="H100" s="18"/>
      <c r="I100" s="19"/>
      <c r="J100" s="16"/>
    </row>
    <row r="101" spans="2:11" ht="15" customHeight="1" x14ac:dyDescent="0.25">
      <c r="B101" s="5">
        <v>96</v>
      </c>
      <c r="C101" s="35" t="s">
        <v>122</v>
      </c>
      <c r="D101" s="54" t="s">
        <v>13</v>
      </c>
      <c r="E101" s="54">
        <v>1</v>
      </c>
      <c r="F101" s="11" t="s">
        <v>12</v>
      </c>
      <c r="G101" s="17"/>
      <c r="H101" s="18"/>
      <c r="I101" s="19"/>
      <c r="J101" s="16"/>
    </row>
    <row r="102" spans="2:11" ht="15" customHeight="1" x14ac:dyDescent="0.25">
      <c r="B102" s="5">
        <v>97</v>
      </c>
      <c r="C102" s="35" t="s">
        <v>123</v>
      </c>
      <c r="D102" s="54" t="s">
        <v>13</v>
      </c>
      <c r="E102" s="54">
        <v>4</v>
      </c>
      <c r="F102" s="11" t="s">
        <v>12</v>
      </c>
      <c r="G102" s="17"/>
      <c r="H102" s="18"/>
      <c r="I102" s="19"/>
      <c r="J102" s="16"/>
    </row>
    <row r="103" spans="2:11" s="3" customFormat="1" ht="23.25" customHeight="1" x14ac:dyDescent="0.2">
      <c r="B103" s="60" t="s">
        <v>4</v>
      </c>
      <c r="C103" s="61"/>
      <c r="D103" s="61"/>
      <c r="E103" s="61"/>
      <c r="F103" s="61"/>
      <c r="G103" s="60"/>
      <c r="H103" s="60"/>
      <c r="I103" s="60"/>
      <c r="J103" s="6">
        <f>SUM(J6:J14)</f>
        <v>0</v>
      </c>
    </row>
    <row r="104" spans="2:11" s="3" customFormat="1" ht="53.25" customHeight="1" x14ac:dyDescent="0.2">
      <c r="B104" s="62" t="s">
        <v>25</v>
      </c>
      <c r="C104" s="63"/>
      <c r="D104" s="63"/>
      <c r="E104" s="63"/>
      <c r="F104" s="63"/>
      <c r="G104" s="63"/>
      <c r="H104" s="63"/>
      <c r="I104" s="63"/>
      <c r="J104" s="63"/>
    </row>
    <row r="108" spans="2:11" x14ac:dyDescent="0.2">
      <c r="C108" s="22" t="s">
        <v>14</v>
      </c>
      <c r="H108" s="4"/>
      <c r="K108" s="1"/>
    </row>
    <row r="109" spans="2:11" x14ac:dyDescent="0.2">
      <c r="B109" s="26" t="s">
        <v>15</v>
      </c>
      <c r="C109" s="31"/>
      <c r="F109" s="22"/>
      <c r="G109" s="55"/>
      <c r="H109" s="55"/>
      <c r="K109" s="1"/>
    </row>
    <row r="110" spans="2:11" x14ac:dyDescent="0.2">
      <c r="B110" s="23" t="s">
        <v>16</v>
      </c>
      <c r="C110" s="32"/>
      <c r="G110" s="55"/>
      <c r="H110" s="55"/>
      <c r="K110" s="1"/>
    </row>
    <row r="111" spans="2:11" x14ac:dyDescent="0.2">
      <c r="B111" s="23" t="s">
        <v>17</v>
      </c>
      <c r="C111" s="32"/>
      <c r="G111" s="55"/>
      <c r="H111" s="55"/>
      <c r="K111" s="1"/>
    </row>
    <row r="112" spans="2:11" x14ac:dyDescent="0.2">
      <c r="B112" s="23" t="s">
        <v>18</v>
      </c>
      <c r="C112" s="32"/>
      <c r="G112" s="56"/>
      <c r="H112" s="56"/>
      <c r="K112" s="1"/>
    </row>
    <row r="113" spans="2:12" ht="25.5" x14ac:dyDescent="0.2">
      <c r="B113" s="23" t="s">
        <v>19</v>
      </c>
      <c r="C113" s="32"/>
      <c r="G113" s="57" t="s">
        <v>22</v>
      </c>
      <c r="H113" s="57"/>
      <c r="K113" s="1"/>
    </row>
    <row r="114" spans="2:12" x14ac:dyDescent="0.2">
      <c r="B114" s="24"/>
      <c r="C114" s="21"/>
      <c r="G114" s="57"/>
      <c r="H114" s="57"/>
    </row>
    <row r="115" spans="2:12" x14ac:dyDescent="0.2">
      <c r="B115" s="20" t="s">
        <v>20</v>
      </c>
      <c r="C115" s="21"/>
      <c r="G115" s="24"/>
      <c r="H115" s="22"/>
    </row>
    <row r="116" spans="2:12" x14ac:dyDescent="0.2">
      <c r="B116" s="20" t="s">
        <v>21</v>
      </c>
      <c r="C116" s="21"/>
      <c r="G116" s="20"/>
      <c r="H116" s="22"/>
    </row>
    <row r="117" spans="2:12" x14ac:dyDescent="0.2">
      <c r="B117" s="23"/>
      <c r="C117" s="25"/>
      <c r="G117" s="20"/>
      <c r="H117" s="22"/>
      <c r="L117" s="10"/>
    </row>
    <row r="118" spans="2:12" x14ac:dyDescent="0.2">
      <c r="B118" s="23" t="s">
        <v>23</v>
      </c>
      <c r="C118" s="30" t="s">
        <v>24</v>
      </c>
      <c r="G118" s="23"/>
      <c r="H118" s="22"/>
    </row>
    <row r="119" spans="2:12" x14ac:dyDescent="0.2">
      <c r="G119" s="23"/>
      <c r="H119" s="22"/>
    </row>
  </sheetData>
  <sortState ref="C64:F73">
    <sortCondition ref="C64:C73"/>
  </sortState>
  <mergeCells count="7">
    <mergeCell ref="B2:J2"/>
    <mergeCell ref="G109:H112"/>
    <mergeCell ref="G113:H114"/>
    <mergeCell ref="B3:J3"/>
    <mergeCell ref="B4:J4"/>
    <mergeCell ref="B103:I103"/>
    <mergeCell ref="B104:J104"/>
  </mergeCells>
  <conditionalFormatting sqref="C33">
    <cfRule type="duplicateValues" dxfId="12" priority="11"/>
  </conditionalFormatting>
  <conditionalFormatting sqref="C20">
    <cfRule type="duplicateValues" dxfId="11" priority="10"/>
  </conditionalFormatting>
  <conditionalFormatting sqref="C42">
    <cfRule type="duplicateValues" dxfId="10" priority="9"/>
  </conditionalFormatting>
  <conditionalFormatting sqref="C66">
    <cfRule type="duplicateValues" dxfId="9" priority="8"/>
  </conditionalFormatting>
  <conditionalFormatting sqref="C63">
    <cfRule type="duplicateValues" dxfId="8" priority="6"/>
    <cfRule type="duplicateValues" dxfId="7" priority="7"/>
  </conditionalFormatting>
  <conditionalFormatting sqref="C67">
    <cfRule type="duplicateValues" dxfId="6" priority="5"/>
  </conditionalFormatting>
  <conditionalFormatting sqref="C67">
    <cfRule type="duplicateValues" dxfId="5" priority="2"/>
    <cfRule type="duplicateValues" dxfId="4" priority="3"/>
    <cfRule type="duplicateValues" dxfId="3" priority="4"/>
  </conditionalFormatting>
  <conditionalFormatting sqref="C80">
    <cfRule type="duplicateValues" dxfId="2" priority="1"/>
  </conditionalFormatting>
  <conditionalFormatting sqref="C78">
    <cfRule type="duplicateValues" dxfId="1" priority="12"/>
  </conditionalFormatting>
  <conditionalFormatting sqref="C79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2024-03-15T12:59:03Z</dcterms:modified>
</cp:coreProperties>
</file>