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6726689-81B3-4A39-9591-A958438D4FC0}" xr6:coauthVersionLast="47" xr6:coauthVersionMax="47" xr10:uidLastSave="{00000000-0000-0000-0000-000000000000}"/>
  <bookViews>
    <workbookView xWindow="0" yWindow="15" windowWidth="20595" windowHeight="1266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5" i="1" l="1"/>
  <c r="H5" i="1" s="1"/>
  <c r="F4" i="1"/>
  <c r="H4" i="1" s="1"/>
  <c r="H7" i="1" l="1"/>
</calcChain>
</file>

<file path=xl/sharedStrings.xml><?xml version="1.0" encoding="utf-8"?>
<sst xmlns="http://schemas.openxmlformats.org/spreadsheetml/2006/main" count="22" uniqueCount="21">
  <si>
    <t>Materiálové č.</t>
  </si>
  <si>
    <t>Název materiálu</t>
  </si>
  <si>
    <t>Cena celkem</t>
  </si>
  <si>
    <t xml:space="preserve">Cena celkem </t>
  </si>
  <si>
    <t>Očekávaný odběr</t>
  </si>
  <si>
    <t>ČISTIČ - SUPER MAFRASOL (25kg)</t>
  </si>
  <si>
    <t>Cena je včetně dopravy do skladu:</t>
  </si>
  <si>
    <t>Dopravní podnik města Brna, a.s., Hudcova 74, Brno-Medlánky, 621 00</t>
  </si>
  <si>
    <t>Dopravní podnik města Brna, a.s., Hviezdoslavova 1a, Brno – Slatina, 627 00</t>
  </si>
  <si>
    <t>Dopravní podnik města Brna, a.s., Jundrovská 57, Brno – Komín 624 00</t>
  </si>
  <si>
    <t>Příloha č. 1 - Technická specifikace a ceník, smlouva č.24/xxx/3062</t>
  </si>
  <si>
    <t>Specifikace *</t>
  </si>
  <si>
    <t>1242113400000</t>
  </si>
  <si>
    <t>ČISTIČ - SUPER MAFRASOL (220kg)</t>
  </si>
  <si>
    <t>* materiál musí zcela splňovat specifikaci ve sloupci č. 4.</t>
  </si>
  <si>
    <r>
      <rPr>
        <b/>
        <sz val="9"/>
        <color rgb="FF000000"/>
        <rFont val="Calibri"/>
        <family val="2"/>
        <charset val="238"/>
      </rPr>
      <t xml:space="preserve">Technické vlastnosti produktu:                                                                                </t>
    </r>
    <r>
      <rPr>
        <sz val="9"/>
        <color rgb="FF000000"/>
        <rFont val="Calibri"/>
        <family val="2"/>
        <charset val="238"/>
      </rPr>
      <t xml:space="preserve">Vysoce ředitelný antistatický detergent je určený pro čištění povrchů dopravních prostředků, motorů a dalších strojních součástek, zbavení mastného nánosu, odstranění minerálních a uhlíkových nečistot bez poškození lakovaných i nelakovaných materiálů.   Dokáže odstranit i tu nejúpornější nečistotu, usazeniny a karbonové zbytky i z porézních materiálů. Svůj silný čisticí účinek udrží i v případě nasazení v prostředí s tvrdou vodou. Detergent je určený jak pro nanášení postřikem, tak pro dávkování pomocí specifických dávkovacích zařízení.                                                                                                                              Specifikace materiálu:
-	obsah hydroxidu sodného do 10%
-	neobsahuje EDTA (kyselina ethylendiamintetraoctová) 
-	hustota při 20°C je 1,18 g/cm3 – optimální nasátí dávkovacími čerpadly
-	pH produktu 12 – 13
-	zelená barva pro rozlišení od dalších předmycích detergentů
-	chemie se nepoškodí při krátkodobém působení mrazu
-	produkt je kompatibilní se zařízením Dosatec Regulator a nanášením zařízení PA zpěňovací nástavec
-	produkt nepoškozuje nanášecí zařízení PA-25.1840.65 
-	produkt nemá štiplavý zápach
-	produkt nepoškozuje lakované povrchy 
-	produkt je vysoce ředitelný od 1:5 po 1:120
-	produkt je stabilní a není těkavý
-	produkt při dodržení základních bezpečnostních podmínek nezpůsobuje poškození organismu
</t>
    </r>
    <r>
      <rPr>
        <b/>
        <sz val="9"/>
        <color rgb="FF000000"/>
        <rFont val="Calibri"/>
        <family val="2"/>
        <charset val="238"/>
      </rPr>
      <t xml:space="preserve">Nejnáročnější aplikace (využití) v podmínkách DPMB, a.s. které musí být zajištěny:             </t>
    </r>
    <r>
      <rPr>
        <sz val="9"/>
        <color rgb="FF000000"/>
        <rFont val="Calibri"/>
        <family val="2"/>
        <charset val="238"/>
      </rPr>
      <t xml:space="preserve">                                                                                                                -  Očištění střech (celé externí části vozidla) a pantografů od nánosu uhlíku a silně usazené (až zapečené) nečistoty, jenž vznikne při provozu vozidla                                                                                                               -  Očištění podvozků tramvají                                                                         - Očištění silně znečištěných komponent tramvajových vozidel (převodovky, kolejnicové brzdy apod.)                                                                                                       - Odstraňování mastných a velmi odolných nánosů uhlíkového prachu, dále od Fridexu (ten používáme na ušetřování trolejového drátu při námraze) od usazených mazacích prostředků.                                                                                                                                                          </t>
    </r>
  </si>
  <si>
    <t>MJ</t>
  </si>
  <si>
    <t>L</t>
  </si>
  <si>
    <t>Cena/L bez DPH</t>
  </si>
  <si>
    <t>Balení**</t>
  </si>
  <si>
    <t>** doplňte velikost balení, které nejlépe odpovídá uvedenému objemu v názvu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</si>
</sst>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&quot; Kč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164" fontId="10" fillId="0" borderId="0" xfId="0" applyNumberFormat="1" applyFont="1"/>
    <xf numFmtId="0" fontId="11" fillId="0" borderId="0" xfId="0" applyFont="1"/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5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4" fillId="0" borderId="1" xfId="0" applyFont="1" applyBorder="1"/>
    <xf numFmtId="165" fontId="14" fillId="0" borderId="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/>
    </xf>
    <xf numFmtId="49" fontId="1" fillId="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>
      <selection activeCell="G4" sqref="G4"/>
    </sheetView>
  </sheetViews>
  <sheetFormatPr defaultRowHeight="15" x14ac:dyDescent="0.25"/>
  <cols>
    <col min="1" max="1" width="14.140625" style="1" bestFit="1" customWidth="1"/>
    <col min="2" max="2" width="32" customWidth="1"/>
    <col min="3" max="3" width="11.5703125" customWidth="1"/>
    <col min="4" max="4" width="53.85546875" customWidth="1"/>
    <col min="5" max="5" width="11.7109375" customWidth="1"/>
    <col min="6" max="6" width="11.7109375" style="18" customWidth="1"/>
    <col min="7" max="7" width="13.7109375" bestFit="1" customWidth="1"/>
    <col min="8" max="8" width="15.5703125" customWidth="1"/>
  </cols>
  <sheetData>
    <row r="1" spans="1:8" s="6" customFormat="1" ht="18.75" x14ac:dyDescent="0.3">
      <c r="A1" s="10" t="s">
        <v>10</v>
      </c>
      <c r="B1" s="7"/>
      <c r="C1" s="7"/>
      <c r="F1" s="15"/>
    </row>
    <row r="2" spans="1:8" ht="6" customHeight="1" thickBot="1" x14ac:dyDescent="0.3">
      <c r="B2" s="2"/>
      <c r="C2" s="2"/>
      <c r="D2" s="3"/>
      <c r="E2" s="4"/>
      <c r="F2" s="17"/>
      <c r="G2" s="5"/>
      <c r="H2" s="5"/>
    </row>
    <row r="3" spans="1:8" ht="30.75" thickBot="1" x14ac:dyDescent="0.3">
      <c r="A3" s="12" t="s">
        <v>0</v>
      </c>
      <c r="B3" s="13" t="s">
        <v>1</v>
      </c>
      <c r="C3" s="13" t="s">
        <v>19</v>
      </c>
      <c r="D3" s="11" t="s">
        <v>11</v>
      </c>
      <c r="E3" s="14" t="s">
        <v>16</v>
      </c>
      <c r="F3" s="16" t="s">
        <v>4</v>
      </c>
      <c r="G3" s="11" t="s">
        <v>18</v>
      </c>
      <c r="H3" s="21" t="s">
        <v>2</v>
      </c>
    </row>
    <row r="4" spans="1:8" ht="227.25" customHeight="1" x14ac:dyDescent="0.25">
      <c r="A4" s="22">
        <v>1242113200000</v>
      </c>
      <c r="B4" s="23" t="s">
        <v>5</v>
      </c>
      <c r="C4" s="23"/>
      <c r="D4" s="35" t="s">
        <v>15</v>
      </c>
      <c r="E4" s="24" t="s">
        <v>17</v>
      </c>
      <c r="F4" s="25">
        <f>1750*2</f>
        <v>3500</v>
      </c>
      <c r="G4" s="26"/>
      <c r="H4" s="27">
        <f>F4*G4</f>
        <v>0</v>
      </c>
    </row>
    <row r="5" spans="1:8" ht="227.25" customHeight="1" thickBot="1" x14ac:dyDescent="0.3">
      <c r="A5" s="28" t="s">
        <v>12</v>
      </c>
      <c r="B5" s="29" t="s">
        <v>13</v>
      </c>
      <c r="C5" s="30"/>
      <c r="D5" s="36"/>
      <c r="E5" s="31" t="s">
        <v>17</v>
      </c>
      <c r="F5" s="32">
        <f>660*2</f>
        <v>1320</v>
      </c>
      <c r="G5" s="33"/>
      <c r="H5" s="34">
        <f>F5*G5</f>
        <v>0</v>
      </c>
    </row>
    <row r="6" spans="1:8" ht="6" customHeight="1" thickBot="1" x14ac:dyDescent="0.3">
      <c r="B6" s="2"/>
      <c r="C6" s="2"/>
      <c r="D6" s="3"/>
      <c r="E6" s="4"/>
      <c r="F6" s="17"/>
      <c r="G6" s="5"/>
      <c r="H6" s="5"/>
    </row>
    <row r="7" spans="1:8" ht="16.5" thickBot="1" x14ac:dyDescent="0.3">
      <c r="G7" s="19" t="s">
        <v>3</v>
      </c>
      <c r="H7" s="20">
        <f>SUM(H4:H5)</f>
        <v>0</v>
      </c>
    </row>
    <row r="8" spans="1:8" ht="15.75" x14ac:dyDescent="0.25">
      <c r="A8" s="9" t="s">
        <v>14</v>
      </c>
    </row>
    <row r="9" spans="1:8" ht="15.75" x14ac:dyDescent="0.25">
      <c r="A9" s="9" t="s">
        <v>20</v>
      </c>
    </row>
    <row r="11" spans="1:8" x14ac:dyDescent="0.25">
      <c r="A11" s="8" t="s">
        <v>6</v>
      </c>
    </row>
    <row r="12" spans="1:8" x14ac:dyDescent="0.25">
      <c r="B12" t="s">
        <v>7</v>
      </c>
    </row>
    <row r="13" spans="1:8" x14ac:dyDescent="0.25">
      <c r="B13" t="s">
        <v>8</v>
      </c>
    </row>
    <row r="14" spans="1:8" x14ac:dyDescent="0.25">
      <c r="B14" t="s">
        <v>9</v>
      </c>
    </row>
  </sheetData>
  <mergeCells count="1">
    <mergeCell ref="D4:D5"/>
  </mergeCells>
  <phoneticPr fontId="8" type="noConversion"/>
  <pageMargins left="0.25" right="0.25" top="0.45" bottom="0.31" header="0.3" footer="0.2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2024-04-10T11:17:59Z</dcterms:modified>
</cp:coreProperties>
</file>