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25" firstSheet="2" activeTab="6"/>
  </bookViews>
  <sheets>
    <sheet name="Prepravník balíkov" sheetId="1" r:id="rId1"/>
    <sheet name="Traktor. príves-napájacia nádrž" sheetId="2" r:id="rId2"/>
    <sheet name="Prepravník zvierat" sheetId="3" r:id="rId3"/>
    <sheet name="Lúčne brány" sheetId="4" r:id="rId4"/>
    <sheet name="Rozmetadlo" sheetId="5" r:id="rId5"/>
    <sheet name="Cena" sheetId="6" r:id="rId6"/>
    <sheet name="pokyny" sheetId="7" r:id="rId7"/>
  </sheets>
  <definedNames>
    <definedName name="_xlnm.Print_Area" localSheetId="0">'Prepravník balíkov'!$A$1:$G$43</definedName>
  </definedNames>
  <calcPr fullCalcOnLoad="1"/>
</workbook>
</file>

<file path=xl/sharedStrings.xml><?xml version="1.0" encoding="utf-8"?>
<sst xmlns="http://schemas.openxmlformats.org/spreadsheetml/2006/main" count="368" uniqueCount="152">
  <si>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</si>
  <si>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</si>
  <si>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</si>
  <si>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</si>
  <si>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</si>
  <si>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</si>
  <si>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</si>
  <si>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</si>
  <si>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</si>
  <si>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</si>
  <si>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</si>
  <si>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</si>
  <si>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</si>
  <si>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kg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</si>
  <si>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</si>
  <si>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</si>
  <si>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</si>
  <si>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</si>
  <si>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</si>
  <si>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</si>
  <si>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</si>
  <si>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mm</t>
  </si>
  <si>
    <t>2.</t>
  </si>
  <si>
    <t>3.</t>
  </si>
  <si>
    <t>4.</t>
  </si>
  <si>
    <t>5.</t>
  </si>
  <si>
    <t>áno</t>
  </si>
  <si>
    <t>1.</t>
  </si>
  <si>
    <t>P.č.</t>
  </si>
  <si>
    <t>Názov</t>
  </si>
  <si>
    <t>cena bez DPH</t>
  </si>
  <si>
    <t>6.</t>
  </si>
  <si>
    <t>7.</t>
  </si>
  <si>
    <t>8.</t>
  </si>
  <si>
    <t>9.</t>
  </si>
  <si>
    <t>10.</t>
  </si>
  <si>
    <t>Cena celkom</t>
  </si>
  <si>
    <t>Potvrdenie údajov o ponúkanom tovare/zariadení oprávneným zástupcom uchádzača</t>
  </si>
  <si>
    <t>Názov a adresa uchádzača:</t>
  </si>
  <si>
    <t>Dňa:</t>
  </si>
  <si>
    <t>Poľnohospodárska technika</t>
  </si>
  <si>
    <t>Prepravník balíkov</t>
  </si>
  <si>
    <t>Nákladka guľatých balíkov pomocou bočných vidiel stroja s hydraolickým  ovládaním</t>
  </si>
  <si>
    <t>Uložené v dvoch radách</t>
  </si>
  <si>
    <t>Posun balíkov po ložnej ploche paháňaný cez reťaz elektromotorom</t>
  </si>
  <si>
    <t>Hydraulické sklápanie stroja pre plynulú výkladku balíkov</t>
  </si>
  <si>
    <t>Počet balíkov</t>
  </si>
  <si>
    <t>Maximálna hmotnosť</t>
  </si>
  <si>
    <t>Priemer balíkov</t>
  </si>
  <si>
    <t xml:space="preserve">9. </t>
  </si>
  <si>
    <t>Nosnosť ramena</t>
  </si>
  <si>
    <t>Nosnosť</t>
  </si>
  <si>
    <t>Prepravná rýchlosť</t>
  </si>
  <si>
    <t>km/h</t>
  </si>
  <si>
    <t>Elektroovládanie</t>
  </si>
  <si>
    <t>Doprava na miesto určenie</t>
  </si>
  <si>
    <t>Záruka min. 24 mesiacov</t>
  </si>
  <si>
    <t>Nástup na servis do 48 h.</t>
  </si>
  <si>
    <t>Bezplatné zaškolenie</t>
  </si>
  <si>
    <t>Lehota nástupu na servis do 48 h.</t>
  </si>
  <si>
    <t>Typ stroja/zariadenia</t>
  </si>
  <si>
    <t>Traktorový príves - napájacia nádrž pre dobytok</t>
  </si>
  <si>
    <t>m3</t>
  </si>
  <si>
    <t>Objem nádrže</t>
  </si>
  <si>
    <t>Maximálna rýchlosť</t>
  </si>
  <si>
    <t>Dva nerezové žľaby (vzadu a na strane)</t>
  </si>
  <si>
    <t>Plnenie horným vekom</t>
  </si>
  <si>
    <t>Spodná výpusť pomocou guľového kohúta</t>
  </si>
  <si>
    <t>Stavoznak v prednej časti</t>
  </si>
  <si>
    <t>Komplet lakované nezávadnou farbou</t>
  </si>
  <si>
    <t>Manuálne výškovo nastaviteľná podperná noha oja</t>
  </si>
  <si>
    <t>Zadné nastaviteľné podpery</t>
  </si>
  <si>
    <t>Ručné regulátory brzdového účinku</t>
  </si>
  <si>
    <t>12.</t>
  </si>
  <si>
    <t>Elektroinštalácie 12 V</t>
  </si>
  <si>
    <t>13.</t>
  </si>
  <si>
    <t>Zakladacie kliny</t>
  </si>
  <si>
    <t>14.</t>
  </si>
  <si>
    <t>Doprava na miesto určenia</t>
  </si>
  <si>
    <t>15.</t>
  </si>
  <si>
    <t>16.</t>
  </si>
  <si>
    <t>17.</t>
  </si>
  <si>
    <t>Prepravník zvierat</t>
  </si>
  <si>
    <t>Dvojnápravový samobrzdný vozík</t>
  </si>
  <si>
    <t>Neregistrovaný, bubnové brzdy</t>
  </si>
  <si>
    <t xml:space="preserve">Rozmery: vnútorná dĺžka: cca 4,35m, šírka 1,75m x výška 2,14 m </t>
  </si>
  <si>
    <t>Oddelenie dobytka deliacou prepážkou</t>
  </si>
  <si>
    <t>2x prepážka, možnosť dokúpiť konskú prepážku</t>
  </si>
  <si>
    <t>Vonkajšie rozmery</t>
  </si>
  <si>
    <t>m</t>
  </si>
  <si>
    <t>Záruka min 24 mesiacov</t>
  </si>
  <si>
    <t>Nástup na bezplatný servis do 48 h</t>
  </si>
  <si>
    <t>Celková hmotnosť, cca</t>
  </si>
  <si>
    <t>Pohotovostná hmotnosť, cca</t>
  </si>
  <si>
    <t>Lučné brány</t>
  </si>
  <si>
    <t>Záber cca</t>
  </si>
  <si>
    <t>Hydraulický sklopné prevedenie</t>
  </si>
  <si>
    <t>Liatinové odliatky cca</t>
  </si>
  <si>
    <t>Pružiny cca</t>
  </si>
  <si>
    <t>Potrebný výkon  traktora</t>
  </si>
  <si>
    <t>PS</t>
  </si>
  <si>
    <t>Lú</t>
  </si>
  <si>
    <t>Rozmetadlo maštaľného hnoja</t>
  </si>
  <si>
    <t xml:space="preserve">2. </t>
  </si>
  <si>
    <t>Objem ložného priestoru</t>
  </si>
  <si>
    <t>Horizontálny 2 rotorový rozhadzovací adaptér</t>
  </si>
  <si>
    <t>Šírka rozhadzovania</t>
  </si>
  <si>
    <t>Dvojvrtuľový zvislý rozhadzovací adaptér o výške</t>
  </si>
  <si>
    <t>Dĺžka ložnej plochy</t>
  </si>
  <si>
    <t>Podloha a steny ložnej plochy o hrúbke</t>
  </si>
  <si>
    <t>Zaťaženie tiahla</t>
  </si>
  <si>
    <t>11.</t>
  </si>
  <si>
    <t>Odstavná teleskopická mechanická noha</t>
  </si>
  <si>
    <t>Hydraulická regulácia podlahového dopravníka</t>
  </si>
  <si>
    <t>Hydraulické ovládanie z okruhu traktora</t>
  </si>
  <si>
    <t>II hadicový brzdový systém s ručnou parkovacou brzdou</t>
  </si>
  <si>
    <t xml:space="preserve">17. </t>
  </si>
  <si>
    <t>18.</t>
  </si>
  <si>
    <t>19.</t>
  </si>
  <si>
    <t>20.</t>
  </si>
  <si>
    <t>Typ stroja/zriadenia</t>
  </si>
  <si>
    <t>Prepravnik balíkov</t>
  </si>
  <si>
    <t>Traktorrový príves- napájacia nádrž pre dobytok</t>
  </si>
  <si>
    <t>Lúčne brány</t>
  </si>
  <si>
    <t>Rozmetadlo  maštalného hnoja</t>
  </si>
  <si>
    <t>meno, podpis, razítko</t>
  </si>
  <si>
    <t>POKYNY</t>
  </si>
  <si>
    <t>na vypracovanie cenovej ponuky</t>
  </si>
  <si>
    <t xml:space="preserve">Predkladané ponuky musia spľňať všetky minimálne požiadavky, ktoré sú </t>
  </si>
  <si>
    <r>
      <t xml:space="preserve">jeho vybavennosť oproti požiadavke slovom </t>
    </r>
    <r>
      <rPr>
        <b/>
        <sz val="10"/>
        <rFont val="Arial"/>
        <family val="2"/>
      </rPr>
      <t xml:space="preserve">áno </t>
    </r>
    <r>
      <rPr>
        <sz val="10"/>
        <rFont val="Arial"/>
        <family val="2"/>
      </rPr>
      <t xml:space="preserve">alebo </t>
    </r>
    <r>
      <rPr>
        <b/>
        <sz val="10"/>
        <rFont val="Arial"/>
        <family val="2"/>
      </rPr>
      <t>nie.</t>
    </r>
  </si>
  <si>
    <t xml:space="preserve">Na konci stĺpca Ponuka -  žlté polia uvedie cenu ponúkaného zariadenia </t>
  </si>
  <si>
    <r>
      <t xml:space="preserve">Tiahlo pevné spodné s okom otočným </t>
    </r>
    <r>
      <rPr>
        <sz val="8"/>
        <rFont val="Calibri"/>
        <family val="2"/>
      </rPr>
      <t>ø 50 mm, odpružené</t>
    </r>
  </si>
  <si>
    <t>Predná ochranná sieťka</t>
  </si>
  <si>
    <r>
      <t xml:space="preserve">ku každej položke kde je uvedený </t>
    </r>
    <r>
      <rPr>
        <b/>
        <sz val="10"/>
        <rFont val="Arial"/>
        <family val="2"/>
      </rPr>
      <t>parameter min./max.- číselná hodnota</t>
    </r>
  </si>
  <si>
    <r>
      <t>uvedie ním ponúkaný parameter ponúkaného stroja/zariadenia -</t>
    </r>
    <r>
      <rPr>
        <b/>
        <sz val="10"/>
        <rFont val="Arial"/>
        <family val="2"/>
      </rPr>
      <t xml:space="preserve"> číselná </t>
    </r>
  </si>
  <si>
    <r>
      <rPr>
        <b/>
        <sz val="10"/>
        <rFont val="Arial"/>
        <family val="2"/>
      </rPr>
      <t>hodnota</t>
    </r>
    <r>
      <rPr>
        <sz val="10"/>
        <rFont val="Arial"/>
        <family val="2"/>
      </rPr>
      <t xml:space="preserve"> a tam kde je uvedené slovo </t>
    </r>
    <r>
      <rPr>
        <b/>
        <sz val="10"/>
        <rFont val="Arial"/>
        <family val="2"/>
      </rPr>
      <t xml:space="preserve">áno </t>
    </r>
    <r>
      <rPr>
        <sz val="10"/>
        <rFont val="Arial"/>
        <family val="2"/>
      </rPr>
      <t>- uchádzač potvrdí alebo nepotvrdí</t>
    </r>
  </si>
  <si>
    <t>Ceny - sumár</t>
  </si>
  <si>
    <t>ak pečiatku používa.</t>
  </si>
  <si>
    <t xml:space="preserve">v zložení sumána cena bez DPH, výška DPH, sumárna cena s DPH. </t>
  </si>
  <si>
    <t xml:space="preserve">Ak uchádzač nie je plátcom DPH túto skutočnosť uvedie v ponuke. </t>
  </si>
  <si>
    <t xml:space="preserve">a priezvisko štatutárneho orgánu, resp. osoby oprávnenej konať za </t>
  </si>
  <si>
    <t>spoločnosť. Uvedie dátum vypracovania ponuky a ponuku opečiatkuje,</t>
  </si>
  <si>
    <t xml:space="preserve">Uchádzač uvedie svoju identifikáciu: názov a sídlo spoločnosti, IČO, meno </t>
  </si>
  <si>
    <t>Príloha č. 7/6</t>
  </si>
  <si>
    <t>Príloha č. 7/5</t>
  </si>
  <si>
    <t>Príloha č. 7/4</t>
  </si>
  <si>
    <t>Príloha č. 7/3</t>
  </si>
  <si>
    <t>Príloha č. 7/2</t>
  </si>
  <si>
    <t>Príloha č. 7/1</t>
  </si>
  <si>
    <t xml:space="preserve">uvedené v Prílohách č. 7/1 až 7/5 . Uchádzač vyplní v stlpci Ponuka žlté polia </t>
  </si>
  <si>
    <t>Uchádzač ceny jednotlivých zariadení prenesie do Prílohy č.7/6-cena-sumár.</t>
  </si>
  <si>
    <t>celok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</si>
</sst>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-* #,##0.00\ [$EUR-41B]_-;\-* #,##0.00\ [$EUR-41B]_-;_-* &quot;-&quot;??\ [$EUR-41B]_-;_-@_-"/>
    <numFmt numFmtId="175" formatCode="\P\r\a\vd\a;&quot;Pravda&quot;;&quot;Nepravda&quot;"/>
    <numFmt numFmtId="176" formatCode="[$€-2]\ #\ ##,000_);[Red]\([$¥€-2]\ #\ ##,000\)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  <numFmt numFmtId="181" formatCode="[$-41B]dddd\ d\.\ mmmm\ yyyy"/>
  </numFmts>
  <fonts count="48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7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justify"/>
    </xf>
    <xf numFmtId="0" fontId="6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justify"/>
    </xf>
    <xf numFmtId="0" fontId="1" fillId="0" borderId="20" xfId="0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35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9" fillId="0" borderId="12" xfId="0" applyFont="1" applyBorder="1" applyAlignment="1">
      <alignment horizontal="justify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29" xfId="0" applyFont="1" applyBorder="1" applyAlignment="1">
      <alignment horizontal="justify"/>
    </xf>
    <xf numFmtId="0" fontId="9" fillId="0" borderId="29" xfId="0" applyFont="1" applyBorder="1" applyAlignment="1">
      <alignment horizontal="center"/>
    </xf>
    <xf numFmtId="0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3" fontId="9" fillId="0" borderId="29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0" borderId="15" xfId="0" applyFont="1" applyBorder="1" applyAlignment="1">
      <alignment horizontal="justify"/>
    </xf>
    <xf numFmtId="1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justify"/>
    </xf>
    <xf numFmtId="0" fontId="9" fillId="33" borderId="21" xfId="0" applyFont="1" applyFill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8" fontId="2" fillId="34" borderId="24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44" fontId="2" fillId="34" borderId="37" xfId="0" applyNumberFormat="1" applyFont="1" applyFill="1" applyBorder="1" applyAlignment="1">
      <alignment horizontal="center"/>
    </xf>
    <xf numFmtId="0" fontId="2" fillId="34" borderId="19" xfId="0" applyFont="1" applyFill="1" applyBorder="1" applyAlignment="1">
      <alignment horizontal="justify"/>
    </xf>
    <xf numFmtId="0" fontId="2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38" xfId="0" applyFont="1" applyBorder="1" applyAlignment="1">
      <alignment horizontal="justify"/>
    </xf>
    <xf numFmtId="0" fontId="2" fillId="0" borderId="29" xfId="0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1" fontId="9" fillId="0" borderId="41" xfId="0" applyNumberFormat="1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1" fontId="2" fillId="0" borderId="41" xfId="0" applyNumberFormat="1" applyFont="1" applyBorder="1" applyAlignment="1">
      <alignment horizontal="center"/>
    </xf>
    <xf numFmtId="1" fontId="9" fillId="0" borderId="43" xfId="0" applyNumberFormat="1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vertical="top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45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4" xfId="0" applyFont="1" applyBorder="1" applyAlignment="1">
      <alignment/>
    </xf>
    <xf numFmtId="0" fontId="1" fillId="36" borderId="48" xfId="0" applyFont="1" applyFill="1" applyBorder="1" applyAlignment="1">
      <alignment horizontal="center"/>
    </xf>
    <xf numFmtId="0" fontId="1" fillId="36" borderId="49" xfId="0" applyFont="1" applyFill="1" applyBorder="1" applyAlignment="1">
      <alignment horizontal="center"/>
    </xf>
    <xf numFmtId="0" fontId="9" fillId="36" borderId="49" xfId="0" applyFont="1" applyFill="1" applyBorder="1" applyAlignment="1">
      <alignment horizontal="center"/>
    </xf>
    <xf numFmtId="0" fontId="9" fillId="36" borderId="50" xfId="0" applyFont="1" applyFill="1" applyBorder="1" applyAlignment="1">
      <alignment horizontal="center"/>
    </xf>
    <xf numFmtId="44" fontId="9" fillId="36" borderId="50" xfId="0" applyNumberFormat="1" applyFont="1" applyFill="1" applyBorder="1" applyAlignment="1">
      <alignment horizontal="center"/>
    </xf>
    <xf numFmtId="44" fontId="2" fillId="36" borderId="51" xfId="0" applyNumberFormat="1" applyFont="1" applyFill="1" applyBorder="1" applyAlignment="1">
      <alignment horizontal="center"/>
    </xf>
    <xf numFmtId="8" fontId="2" fillId="36" borderId="24" xfId="0" applyNumberFormat="1" applyFont="1" applyFill="1" applyBorder="1" applyAlignment="1">
      <alignment horizontal="center"/>
    </xf>
    <xf numFmtId="44" fontId="2" fillId="36" borderId="37" xfId="0" applyNumberFormat="1" applyFont="1" applyFill="1" applyBorder="1" applyAlignment="1">
      <alignment horizontal="center"/>
    </xf>
    <xf numFmtId="0" fontId="2" fillId="37" borderId="26" xfId="0" applyFont="1" applyFill="1" applyBorder="1" applyAlignment="1">
      <alignment horizontal="center" vertical="center"/>
    </xf>
    <xf numFmtId="0" fontId="9" fillId="36" borderId="52" xfId="0" applyFont="1" applyFill="1" applyBorder="1" applyAlignment="1">
      <alignment horizontal="center"/>
    </xf>
    <xf numFmtId="0" fontId="2" fillId="38" borderId="53" xfId="0" applyFont="1" applyFill="1" applyBorder="1" applyAlignment="1">
      <alignment horizontal="center" vertical="center"/>
    </xf>
    <xf numFmtId="0" fontId="2" fillId="38" borderId="54" xfId="0" applyFont="1" applyFill="1" applyBorder="1" applyAlignment="1">
      <alignment horizontal="center" vertical="center" wrapText="1"/>
    </xf>
    <xf numFmtId="0" fontId="2" fillId="38" borderId="55" xfId="0" applyFont="1" applyFill="1" applyBorder="1" applyAlignment="1">
      <alignment horizontal="center" vertical="center" wrapText="1"/>
    </xf>
    <xf numFmtId="0" fontId="1" fillId="36" borderId="50" xfId="0" applyFont="1" applyFill="1" applyBorder="1" applyAlignment="1">
      <alignment horizontal="center"/>
    </xf>
    <xf numFmtId="0" fontId="9" fillId="36" borderId="48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9" fillId="0" borderId="2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8" borderId="46" xfId="0" applyFont="1" applyFill="1" applyBorder="1" applyAlignment="1">
      <alignment horizontal="center" vertical="center"/>
    </xf>
    <xf numFmtId="0" fontId="2" fillId="38" borderId="53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38" borderId="46" xfId="0" applyFont="1" applyFill="1" applyBorder="1" applyAlignment="1">
      <alignment horizontal="center" vertical="center"/>
    </xf>
    <xf numFmtId="0" fontId="5" fillId="38" borderId="53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1" fillId="0" borderId="6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120" zoomScaleNormal="120" zoomScalePageLayoutView="0" workbookViewId="0" topLeftCell="A1">
      <selection activeCell="I15" sqref="I15"/>
    </sheetView>
  </sheetViews>
  <sheetFormatPr defaultColWidth="9.140625" defaultRowHeight="12.75"/>
  <cols>
    <col min="1" max="1" width="3.00390625" style="1" customWidth="1"/>
    <col min="2" max="2" width="51.57421875" style="1" customWidth="1"/>
    <col min="3" max="3" width="9.28125" style="16" bestFit="1" customWidth="1"/>
    <col min="4" max="4" width="8.28125" style="16" bestFit="1" customWidth="1"/>
    <col min="5" max="5" width="8.7109375" style="16" bestFit="1" customWidth="1"/>
    <col min="6" max="6" width="7.00390625" style="16" customWidth="1"/>
    <col min="7" max="7" width="12.57421875" style="16" customWidth="1"/>
    <col min="8" max="16384" width="9.140625" style="1" customWidth="1"/>
  </cols>
  <sheetData>
    <row r="1" spans="1:7" s="5" customFormat="1" ht="18">
      <c r="A1" s="134" t="s">
        <v>40</v>
      </c>
      <c r="B1" s="135"/>
      <c r="C1" s="14"/>
      <c r="D1" s="14"/>
      <c r="E1" s="2"/>
      <c r="F1" s="2"/>
      <c r="G1" s="37" t="s">
        <v>148</v>
      </c>
    </row>
    <row r="2" spans="1:7" ht="12">
      <c r="A2" s="2"/>
      <c r="B2" s="2"/>
      <c r="C2" s="2"/>
      <c r="D2" s="2"/>
      <c r="E2" s="2"/>
      <c r="F2" s="2"/>
      <c r="G2" s="2"/>
    </row>
    <row r="3" spans="1:7" ht="12.75">
      <c r="A3" s="136" t="s">
        <v>20</v>
      </c>
      <c r="B3" s="136"/>
      <c r="C3" s="136"/>
      <c r="D3" s="136"/>
      <c r="E3" s="136"/>
      <c r="F3" s="136"/>
      <c r="G3" s="136"/>
    </row>
    <row r="4" spans="1:7" ht="12.75" thickBot="1">
      <c r="A4" s="137"/>
      <c r="B4" s="137"/>
      <c r="C4" s="137"/>
      <c r="D4" s="137"/>
      <c r="E4" s="137"/>
      <c r="F4" s="137"/>
      <c r="G4" s="137"/>
    </row>
    <row r="5" spans="1:7" ht="37.5" customHeight="1" thickBot="1">
      <c r="A5" s="138" t="s">
        <v>0</v>
      </c>
      <c r="B5" s="139"/>
      <c r="C5" s="123" t="s">
        <v>11</v>
      </c>
      <c r="D5" s="124" t="s">
        <v>4</v>
      </c>
      <c r="E5" s="124" t="s">
        <v>5</v>
      </c>
      <c r="F5" s="125" t="s">
        <v>6</v>
      </c>
      <c r="G5" s="39" t="s">
        <v>8</v>
      </c>
    </row>
    <row r="6" spans="1:7" ht="12">
      <c r="A6" s="30" t="s">
        <v>27</v>
      </c>
      <c r="B6" s="40" t="s">
        <v>41</v>
      </c>
      <c r="C6" s="42" t="s">
        <v>12</v>
      </c>
      <c r="D6" s="18"/>
      <c r="E6" s="17"/>
      <c r="F6" s="43">
        <v>1</v>
      </c>
      <c r="G6" s="113"/>
    </row>
    <row r="7" spans="1:7" ht="22.5">
      <c r="A7" s="12" t="s">
        <v>22</v>
      </c>
      <c r="B7" s="41" t="s">
        <v>42</v>
      </c>
      <c r="C7" s="17"/>
      <c r="D7" s="19"/>
      <c r="E7" s="28"/>
      <c r="F7" s="44" t="s">
        <v>26</v>
      </c>
      <c r="G7" s="114"/>
    </row>
    <row r="8" spans="1:7" ht="12">
      <c r="A8" s="12" t="s">
        <v>23</v>
      </c>
      <c r="B8" s="41" t="s">
        <v>43</v>
      </c>
      <c r="C8" s="17"/>
      <c r="D8" s="19"/>
      <c r="E8" s="28"/>
      <c r="F8" s="44" t="s">
        <v>26</v>
      </c>
      <c r="G8" s="114"/>
    </row>
    <row r="9" spans="1:7" ht="12">
      <c r="A9" s="12" t="s">
        <v>24</v>
      </c>
      <c r="B9" s="41" t="s">
        <v>44</v>
      </c>
      <c r="C9" s="17"/>
      <c r="D9" s="19"/>
      <c r="E9" s="28"/>
      <c r="F9" s="19" t="s">
        <v>26</v>
      </c>
      <c r="G9" s="114"/>
    </row>
    <row r="10" spans="1:7" ht="12">
      <c r="A10" s="45" t="s">
        <v>25</v>
      </c>
      <c r="B10" s="41" t="s">
        <v>45</v>
      </c>
      <c r="C10" s="46"/>
      <c r="D10" s="44"/>
      <c r="E10" s="47"/>
      <c r="F10" s="44" t="s">
        <v>26</v>
      </c>
      <c r="G10" s="115"/>
    </row>
    <row r="11" spans="1:7" ht="12">
      <c r="A11" s="48" t="s">
        <v>31</v>
      </c>
      <c r="B11" s="49" t="s">
        <v>46</v>
      </c>
      <c r="C11" s="50" t="s">
        <v>12</v>
      </c>
      <c r="D11" s="51"/>
      <c r="E11" s="52"/>
      <c r="F11" s="53">
        <v>18</v>
      </c>
      <c r="G11" s="115"/>
    </row>
    <row r="12" spans="1:7" ht="12">
      <c r="A12" s="48" t="s">
        <v>32</v>
      </c>
      <c r="B12" s="49" t="s">
        <v>48</v>
      </c>
      <c r="C12" s="50" t="s">
        <v>21</v>
      </c>
      <c r="D12" s="50">
        <v>1200</v>
      </c>
      <c r="E12" s="54">
        <v>1500</v>
      </c>
      <c r="F12" s="53"/>
      <c r="G12" s="115"/>
    </row>
    <row r="13" spans="1:7" ht="12">
      <c r="A13" s="48" t="s">
        <v>33</v>
      </c>
      <c r="B13" s="49" t="s">
        <v>47</v>
      </c>
      <c r="C13" s="50" t="s">
        <v>13</v>
      </c>
      <c r="D13" s="50"/>
      <c r="E13" s="54">
        <v>500</v>
      </c>
      <c r="F13" s="53"/>
      <c r="G13" s="115"/>
    </row>
    <row r="14" spans="1:7" ht="12">
      <c r="A14" s="48" t="s">
        <v>49</v>
      </c>
      <c r="B14" s="49" t="s">
        <v>50</v>
      </c>
      <c r="C14" s="50" t="s">
        <v>13</v>
      </c>
      <c r="D14" s="50"/>
      <c r="E14" s="54"/>
      <c r="F14" s="53">
        <v>550</v>
      </c>
      <c r="G14" s="115"/>
    </row>
    <row r="15" spans="1:7" ht="12">
      <c r="A15" s="48">
        <v>10</v>
      </c>
      <c r="B15" s="49" t="s">
        <v>51</v>
      </c>
      <c r="C15" s="50" t="s">
        <v>13</v>
      </c>
      <c r="D15" s="50"/>
      <c r="E15" s="54"/>
      <c r="F15" s="53">
        <v>8000</v>
      </c>
      <c r="G15" s="115"/>
    </row>
    <row r="16" spans="1:7" ht="12">
      <c r="A16" s="48">
        <v>11</v>
      </c>
      <c r="B16" s="49" t="s">
        <v>52</v>
      </c>
      <c r="C16" s="50" t="s">
        <v>53</v>
      </c>
      <c r="D16" s="51"/>
      <c r="E16" s="52"/>
      <c r="F16" s="53">
        <v>20</v>
      </c>
      <c r="G16" s="115"/>
    </row>
    <row r="17" spans="1:7" ht="12">
      <c r="A17" s="48">
        <v>12</v>
      </c>
      <c r="B17" s="49" t="s">
        <v>54</v>
      </c>
      <c r="C17" s="50"/>
      <c r="D17" s="55"/>
      <c r="E17" s="56"/>
      <c r="F17" s="53" t="s">
        <v>26</v>
      </c>
      <c r="G17" s="115"/>
    </row>
    <row r="18" spans="1:7" ht="12">
      <c r="A18" s="59">
        <v>13</v>
      </c>
      <c r="B18" s="58" t="s">
        <v>55</v>
      </c>
      <c r="C18" s="60"/>
      <c r="D18" s="60"/>
      <c r="E18" s="60"/>
      <c r="F18" s="57" t="s">
        <v>26</v>
      </c>
      <c r="G18" s="116"/>
    </row>
    <row r="19" spans="1:7" ht="12">
      <c r="A19" s="59">
        <v>14</v>
      </c>
      <c r="B19" s="58" t="s">
        <v>58</v>
      </c>
      <c r="C19" s="60"/>
      <c r="D19" s="60"/>
      <c r="E19" s="60"/>
      <c r="F19" s="57" t="s">
        <v>26</v>
      </c>
      <c r="G19" s="116"/>
    </row>
    <row r="20" spans="1:7" ht="12">
      <c r="A20" s="59">
        <v>15</v>
      </c>
      <c r="B20" s="58" t="s">
        <v>56</v>
      </c>
      <c r="C20" s="60"/>
      <c r="D20" s="60"/>
      <c r="E20" s="60"/>
      <c r="F20" s="57" t="s">
        <v>26</v>
      </c>
      <c r="G20" s="116"/>
    </row>
    <row r="21" spans="1:7" ht="12">
      <c r="A21" s="59">
        <v>16</v>
      </c>
      <c r="B21" s="58" t="s">
        <v>59</v>
      </c>
      <c r="C21" s="60"/>
      <c r="D21" s="60"/>
      <c r="E21" s="60"/>
      <c r="F21" s="57" t="s">
        <v>26</v>
      </c>
      <c r="G21" s="116"/>
    </row>
    <row r="22" spans="1:7" ht="12">
      <c r="A22" s="59"/>
      <c r="B22" s="58"/>
      <c r="C22" s="60"/>
      <c r="D22" s="60"/>
      <c r="E22" s="60"/>
      <c r="F22" s="57" t="s">
        <v>26</v>
      </c>
      <c r="G22" s="116"/>
    </row>
    <row r="23" spans="1:7" ht="12">
      <c r="A23" s="59"/>
      <c r="B23" s="61" t="s">
        <v>60</v>
      </c>
      <c r="C23" s="60"/>
      <c r="D23" s="60"/>
      <c r="E23" s="60"/>
      <c r="F23" s="62"/>
      <c r="G23" s="117"/>
    </row>
    <row r="24" spans="1:7" ht="12.75" thickBot="1">
      <c r="A24" s="59"/>
      <c r="B24" s="58"/>
      <c r="C24" s="60"/>
      <c r="D24" s="60"/>
      <c r="E24" s="60"/>
      <c r="F24" s="62"/>
      <c r="G24" s="116"/>
    </row>
    <row r="25" spans="1:7" ht="12.75" thickBot="1">
      <c r="A25" s="3"/>
      <c r="B25" s="63" t="s">
        <v>18</v>
      </c>
      <c r="C25" s="64"/>
      <c r="D25" s="64"/>
      <c r="E25" s="65"/>
      <c r="F25" s="65"/>
      <c r="G25" s="118">
        <f>G23</f>
        <v>0</v>
      </c>
    </row>
    <row r="26" spans="1:7" ht="12.75" thickBot="1">
      <c r="A26" s="3"/>
      <c r="B26" s="66" t="s">
        <v>2</v>
      </c>
      <c r="C26" s="67"/>
      <c r="D26" s="67"/>
      <c r="E26" s="68"/>
      <c r="F26" s="68"/>
      <c r="G26" s="119">
        <f>G25*0.2</f>
        <v>0</v>
      </c>
    </row>
    <row r="27" spans="1:7" ht="12.75" thickBot="1">
      <c r="A27" s="3"/>
      <c r="B27" s="70" t="s">
        <v>19</v>
      </c>
      <c r="C27" s="71"/>
      <c r="D27" s="71"/>
      <c r="E27" s="72"/>
      <c r="F27" s="72"/>
      <c r="G27" s="120">
        <f>SUM(G25:G26)</f>
        <v>0</v>
      </c>
    </row>
    <row r="28" spans="1:7" ht="11.25" customHeight="1">
      <c r="A28" s="3"/>
      <c r="B28" s="140" t="s">
        <v>3</v>
      </c>
      <c r="C28" s="141"/>
      <c r="D28" s="141"/>
      <c r="E28" s="141"/>
      <c r="F28" s="141"/>
      <c r="G28" s="142"/>
    </row>
    <row r="29" spans="1:7" ht="11.25" customHeight="1">
      <c r="A29" s="3"/>
      <c r="B29" s="143"/>
      <c r="C29" s="144"/>
      <c r="D29" s="144"/>
      <c r="E29" s="144"/>
      <c r="F29" s="144"/>
      <c r="G29" s="145"/>
    </row>
    <row r="30" spans="1:7" s="9" customFormat="1" ht="12">
      <c r="A30" s="8"/>
      <c r="B30" s="74"/>
      <c r="C30" s="75"/>
      <c r="D30" s="75"/>
      <c r="E30" s="75"/>
      <c r="F30" s="75"/>
      <c r="G30" s="76"/>
    </row>
    <row r="31" spans="1:7" ht="12">
      <c r="A31" s="3"/>
      <c r="B31" s="13"/>
      <c r="C31" s="15"/>
      <c r="D31" s="15"/>
      <c r="E31" s="15"/>
      <c r="F31" s="15"/>
      <c r="G31" s="15"/>
    </row>
    <row r="32" spans="1:7" ht="12" customHeight="1">
      <c r="A32" s="133" t="s">
        <v>1</v>
      </c>
      <c r="B32" s="133"/>
      <c r="C32" s="133"/>
      <c r="D32" s="133"/>
      <c r="E32" s="133"/>
      <c r="F32" s="133"/>
      <c r="G32" s="133"/>
    </row>
    <row r="33" spans="1:7" ht="12" customHeight="1">
      <c r="A33" s="131" t="s">
        <v>9</v>
      </c>
      <c r="B33" s="131"/>
      <c r="C33" s="131"/>
      <c r="D33" s="131"/>
      <c r="E33" s="131"/>
      <c r="F33" s="131"/>
      <c r="G33" s="131"/>
    </row>
    <row r="34" spans="1:7" ht="12">
      <c r="A34" s="77" t="s">
        <v>10</v>
      </c>
      <c r="B34" s="77"/>
      <c r="C34" s="68"/>
      <c r="D34" s="68"/>
      <c r="E34" s="68"/>
      <c r="F34" s="68"/>
      <c r="G34" s="68"/>
    </row>
    <row r="35" spans="1:7" ht="12">
      <c r="A35" s="130"/>
      <c r="B35" s="130"/>
      <c r="C35" s="130"/>
      <c r="D35" s="130"/>
      <c r="E35" s="130"/>
      <c r="F35" s="130"/>
      <c r="G35" s="130"/>
    </row>
    <row r="36" spans="1:7" ht="12">
      <c r="A36" s="78"/>
      <c r="B36" s="78"/>
      <c r="C36" s="79"/>
      <c r="D36" s="79"/>
      <c r="E36" s="79"/>
      <c r="F36" s="79"/>
      <c r="G36" s="79"/>
    </row>
    <row r="37" spans="1:7" ht="12">
      <c r="A37" s="78" t="s">
        <v>7</v>
      </c>
      <c r="B37" s="78"/>
      <c r="C37" s="79"/>
      <c r="D37" s="79"/>
      <c r="E37" s="79"/>
      <c r="F37" s="79"/>
      <c r="G37" s="79"/>
    </row>
    <row r="38" spans="1:7" ht="12">
      <c r="A38" s="78"/>
      <c r="B38" s="78"/>
      <c r="C38" s="79"/>
      <c r="D38" s="79"/>
      <c r="E38" s="79"/>
      <c r="F38" s="79"/>
      <c r="G38" s="79"/>
    </row>
    <row r="39" spans="1:7" ht="12">
      <c r="A39" s="78"/>
      <c r="B39" s="78" t="s">
        <v>15</v>
      </c>
      <c r="C39" s="79"/>
      <c r="D39" s="79"/>
      <c r="E39" s="79"/>
      <c r="F39" s="79"/>
      <c r="G39" s="79"/>
    </row>
    <row r="40" spans="1:7" ht="12">
      <c r="A40" s="78"/>
      <c r="B40" s="78" t="s">
        <v>14</v>
      </c>
      <c r="C40" s="79"/>
      <c r="D40" s="79"/>
      <c r="E40" s="79"/>
      <c r="F40" s="79"/>
      <c r="G40" s="79"/>
    </row>
    <row r="41" spans="1:7" ht="12">
      <c r="A41" s="78"/>
      <c r="B41" s="78" t="s">
        <v>16</v>
      </c>
      <c r="C41" s="79"/>
      <c r="D41" s="79"/>
      <c r="E41" s="79"/>
      <c r="F41" s="79"/>
      <c r="G41" s="79"/>
    </row>
    <row r="42" spans="1:7" ht="12">
      <c r="A42" s="78"/>
      <c r="B42" s="78"/>
      <c r="C42" s="79"/>
      <c r="D42" s="79"/>
      <c r="E42" s="79"/>
      <c r="F42" s="79"/>
      <c r="G42" s="79"/>
    </row>
    <row r="43" spans="1:7" ht="12">
      <c r="A43" s="131"/>
      <c r="B43" s="131"/>
      <c r="C43" s="68"/>
      <c r="D43" s="68"/>
      <c r="E43" s="132" t="s">
        <v>17</v>
      </c>
      <c r="F43" s="132"/>
      <c r="G43" s="132"/>
    </row>
  </sheetData>
  <sheetProtection selectLockedCells="1" selectUnlockedCells="1"/>
  <mergeCells count="10">
    <mergeCell ref="A35:G35"/>
    <mergeCell ref="A43:B43"/>
    <mergeCell ref="E43:G43"/>
    <mergeCell ref="A33:G33"/>
    <mergeCell ref="A32:G32"/>
    <mergeCell ref="A1:B1"/>
    <mergeCell ref="A3:G3"/>
    <mergeCell ref="A4:G4"/>
    <mergeCell ref="A5:B5"/>
    <mergeCell ref="B28:G29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4.8515625" style="0" customWidth="1"/>
    <col min="2" max="2" width="41.00390625" style="0" customWidth="1"/>
    <col min="4" max="4" width="7.00390625" style="0" customWidth="1"/>
    <col min="5" max="5" width="7.57421875" style="0" customWidth="1"/>
    <col min="7" max="7" width="10.28125" style="0" customWidth="1"/>
  </cols>
  <sheetData>
    <row r="1" spans="1:7" ht="12.75">
      <c r="A1" s="134" t="s">
        <v>40</v>
      </c>
      <c r="B1" s="134"/>
      <c r="C1" s="38"/>
      <c r="D1" s="38"/>
      <c r="E1" s="37"/>
      <c r="F1" s="146" t="s">
        <v>147</v>
      </c>
      <c r="G1" s="146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36" t="s">
        <v>20</v>
      </c>
      <c r="B3" s="136"/>
      <c r="C3" s="136"/>
      <c r="D3" s="136"/>
      <c r="E3" s="136"/>
      <c r="F3" s="136"/>
      <c r="G3" s="136"/>
    </row>
    <row r="4" spans="1:7" ht="13.5" thickBot="1">
      <c r="A4" s="136"/>
      <c r="B4" s="136"/>
      <c r="C4" s="136"/>
      <c r="D4" s="136"/>
      <c r="E4" s="136"/>
      <c r="F4" s="136"/>
      <c r="G4" s="136"/>
    </row>
    <row r="5" spans="1:7" ht="23.25" thickBot="1">
      <c r="A5" s="138" t="s">
        <v>0</v>
      </c>
      <c r="B5" s="139"/>
      <c r="C5" s="123" t="s">
        <v>11</v>
      </c>
      <c r="D5" s="124" t="s">
        <v>4</v>
      </c>
      <c r="E5" s="124" t="s">
        <v>5</v>
      </c>
      <c r="F5" s="125" t="s">
        <v>6</v>
      </c>
      <c r="G5" s="121" t="s">
        <v>8</v>
      </c>
    </row>
    <row r="6" spans="1:7" ht="12.75">
      <c r="A6" s="80" t="s">
        <v>27</v>
      </c>
      <c r="B6" s="81" t="s">
        <v>61</v>
      </c>
      <c r="C6" s="82" t="s">
        <v>12</v>
      </c>
      <c r="D6" s="83"/>
      <c r="E6" s="82"/>
      <c r="F6" s="84">
        <v>1</v>
      </c>
      <c r="G6" s="122"/>
    </row>
    <row r="7" spans="1:7" ht="12.75">
      <c r="A7" s="85" t="s">
        <v>22</v>
      </c>
      <c r="B7" s="58" t="s">
        <v>63</v>
      </c>
      <c r="C7" s="86" t="s">
        <v>62</v>
      </c>
      <c r="D7" s="129">
        <v>4.5</v>
      </c>
      <c r="E7" s="50"/>
      <c r="F7" s="57"/>
      <c r="G7" s="122"/>
    </row>
    <row r="8" spans="1:7" ht="12.75">
      <c r="A8" s="85" t="s">
        <v>23</v>
      </c>
      <c r="B8" s="87" t="s">
        <v>64</v>
      </c>
      <c r="C8" s="86" t="s">
        <v>53</v>
      </c>
      <c r="D8" s="50"/>
      <c r="E8" s="50">
        <v>30</v>
      </c>
      <c r="F8" s="57"/>
      <c r="G8" s="122"/>
    </row>
    <row r="9" spans="1:7" ht="12.75">
      <c r="A9" s="88" t="s">
        <v>24</v>
      </c>
      <c r="B9" s="87" t="s">
        <v>65</v>
      </c>
      <c r="C9" s="89"/>
      <c r="D9" s="90"/>
      <c r="E9" s="90"/>
      <c r="F9" s="57" t="s">
        <v>26</v>
      </c>
      <c r="G9" s="122"/>
    </row>
    <row r="10" spans="1:7" ht="12.75">
      <c r="A10" s="88" t="s">
        <v>25</v>
      </c>
      <c r="B10" s="87" t="s">
        <v>66</v>
      </c>
      <c r="C10" s="89"/>
      <c r="D10" s="90"/>
      <c r="E10" s="90"/>
      <c r="F10" s="57" t="s">
        <v>26</v>
      </c>
      <c r="G10" s="122"/>
    </row>
    <row r="11" spans="1:7" ht="12.75">
      <c r="A11" s="88" t="s">
        <v>31</v>
      </c>
      <c r="B11" s="87" t="s">
        <v>67</v>
      </c>
      <c r="C11" s="89"/>
      <c r="D11" s="90"/>
      <c r="E11" s="90"/>
      <c r="F11" s="57" t="s">
        <v>26</v>
      </c>
      <c r="G11" s="122"/>
    </row>
    <row r="12" spans="1:7" ht="12.75">
      <c r="A12" s="88" t="s">
        <v>32</v>
      </c>
      <c r="B12" s="87" t="s">
        <v>68</v>
      </c>
      <c r="C12" s="89"/>
      <c r="D12" s="90"/>
      <c r="E12" s="90"/>
      <c r="F12" s="57" t="s">
        <v>26</v>
      </c>
      <c r="G12" s="122"/>
    </row>
    <row r="13" spans="1:7" ht="12.75">
      <c r="A13" s="91" t="s">
        <v>33</v>
      </c>
      <c r="B13" s="87" t="s">
        <v>69</v>
      </c>
      <c r="C13" s="89"/>
      <c r="D13" s="90"/>
      <c r="E13" s="90"/>
      <c r="F13" s="57" t="s">
        <v>26</v>
      </c>
      <c r="G13" s="122"/>
    </row>
    <row r="14" spans="1:7" ht="12.75">
      <c r="A14" s="92" t="s">
        <v>34</v>
      </c>
      <c r="B14" s="87" t="s">
        <v>70</v>
      </c>
      <c r="C14" s="93"/>
      <c r="D14" s="60"/>
      <c r="E14" s="60"/>
      <c r="F14" s="57" t="s">
        <v>26</v>
      </c>
      <c r="G14" s="122"/>
    </row>
    <row r="15" spans="1:7" ht="12.75">
      <c r="A15" s="92" t="s">
        <v>35</v>
      </c>
      <c r="B15" s="87" t="s">
        <v>71</v>
      </c>
      <c r="C15" s="93"/>
      <c r="D15" s="60"/>
      <c r="E15" s="60"/>
      <c r="F15" s="57" t="s">
        <v>26</v>
      </c>
      <c r="G15" s="122"/>
    </row>
    <row r="16" spans="1:8" ht="12.75">
      <c r="A16" s="92">
        <v>11</v>
      </c>
      <c r="B16" s="87" t="s">
        <v>72</v>
      </c>
      <c r="C16" s="93"/>
      <c r="D16" s="60"/>
      <c r="E16" s="60"/>
      <c r="F16" s="57" t="s">
        <v>26</v>
      </c>
      <c r="G16" s="122"/>
      <c r="H16" s="99"/>
    </row>
    <row r="17" spans="1:7" ht="12.75">
      <c r="A17" s="94" t="s">
        <v>73</v>
      </c>
      <c r="B17" s="87" t="s">
        <v>74</v>
      </c>
      <c r="C17" s="93"/>
      <c r="D17" s="60"/>
      <c r="E17" s="60"/>
      <c r="F17" s="57" t="s">
        <v>26</v>
      </c>
      <c r="G17" s="122"/>
    </row>
    <row r="18" spans="1:7" ht="12.75">
      <c r="A18" s="94" t="s">
        <v>75</v>
      </c>
      <c r="B18" s="95" t="s">
        <v>76</v>
      </c>
      <c r="C18" s="93" t="s">
        <v>12</v>
      </c>
      <c r="D18" s="60"/>
      <c r="E18" s="60"/>
      <c r="F18" s="57">
        <v>2</v>
      </c>
      <c r="G18" s="122"/>
    </row>
    <row r="19" spans="1:7" ht="12.75">
      <c r="A19" s="59" t="s">
        <v>77</v>
      </c>
      <c r="B19" s="58" t="s">
        <v>78</v>
      </c>
      <c r="C19" s="60"/>
      <c r="D19" s="60"/>
      <c r="E19" s="60"/>
      <c r="F19" s="57" t="s">
        <v>26</v>
      </c>
      <c r="G19" s="116"/>
    </row>
    <row r="20" spans="1:7" ht="12.75">
      <c r="A20" s="59" t="s">
        <v>79</v>
      </c>
      <c r="B20" s="58" t="s">
        <v>58</v>
      </c>
      <c r="C20" s="60"/>
      <c r="D20" s="60"/>
      <c r="E20" s="60"/>
      <c r="F20" s="57" t="s">
        <v>26</v>
      </c>
      <c r="G20" s="116"/>
    </row>
    <row r="21" spans="1:7" ht="12.75">
      <c r="A21" s="59" t="s">
        <v>80</v>
      </c>
      <c r="B21" s="58" t="s">
        <v>56</v>
      </c>
      <c r="C21" s="60"/>
      <c r="D21" s="60"/>
      <c r="E21" s="60"/>
      <c r="F21" s="57" t="s">
        <v>26</v>
      </c>
      <c r="G21" s="116"/>
    </row>
    <row r="22" spans="1:7" ht="12.75">
      <c r="A22" s="59" t="s">
        <v>81</v>
      </c>
      <c r="B22" s="58" t="s">
        <v>57</v>
      </c>
      <c r="C22" s="60"/>
      <c r="D22" s="60"/>
      <c r="E22" s="60"/>
      <c r="F22" s="57" t="s">
        <v>26</v>
      </c>
      <c r="G22" s="116"/>
    </row>
    <row r="23" spans="1:7" ht="12.75">
      <c r="A23" s="59"/>
      <c r="B23" s="58"/>
      <c r="C23" s="60"/>
      <c r="D23" s="60"/>
      <c r="E23" s="60"/>
      <c r="F23" s="57" t="s">
        <v>26</v>
      </c>
      <c r="G23" s="116"/>
    </row>
    <row r="24" spans="1:7" ht="12.75">
      <c r="A24" s="59"/>
      <c r="B24" s="61" t="s">
        <v>60</v>
      </c>
      <c r="C24" s="60"/>
      <c r="D24" s="60"/>
      <c r="E24" s="60"/>
      <c r="F24" s="62"/>
      <c r="G24" s="117"/>
    </row>
    <row r="25" spans="1:7" ht="13.5" thickBot="1">
      <c r="A25" s="59"/>
      <c r="B25" s="58"/>
      <c r="C25" s="60"/>
      <c r="D25" s="60"/>
      <c r="E25" s="60"/>
      <c r="F25" s="62"/>
      <c r="G25" s="116"/>
    </row>
    <row r="26" spans="1:7" ht="13.5" thickBot="1">
      <c r="A26" s="96"/>
      <c r="B26" s="63" t="s">
        <v>18</v>
      </c>
      <c r="C26" s="64"/>
      <c r="D26" s="64"/>
      <c r="E26" s="65"/>
      <c r="F26" s="65"/>
      <c r="G26" s="118">
        <f>G24</f>
        <v>0</v>
      </c>
    </row>
    <row r="27" spans="1:7" ht="13.5" thickBot="1">
      <c r="A27" s="96"/>
      <c r="B27" s="66" t="s">
        <v>2</v>
      </c>
      <c r="C27" s="67"/>
      <c r="D27" s="67"/>
      <c r="E27" s="68"/>
      <c r="F27" s="68"/>
      <c r="G27" s="69">
        <f>G26*0.2</f>
        <v>0</v>
      </c>
    </row>
    <row r="28" spans="1:7" ht="13.5" thickBot="1">
      <c r="A28" s="96"/>
      <c r="B28" s="70" t="s">
        <v>19</v>
      </c>
      <c r="C28" s="71"/>
      <c r="D28" s="71"/>
      <c r="E28" s="72"/>
      <c r="F28" s="72"/>
      <c r="G28" s="73">
        <f>SUM(G26:G27)</f>
        <v>0</v>
      </c>
    </row>
    <row r="29" spans="1:7" ht="12.75">
      <c r="A29" s="96"/>
      <c r="B29" s="140" t="s">
        <v>3</v>
      </c>
      <c r="C29" s="141"/>
      <c r="D29" s="141"/>
      <c r="E29" s="141"/>
      <c r="F29" s="141"/>
      <c r="G29" s="142"/>
    </row>
    <row r="30" spans="1:7" ht="12.75">
      <c r="A30" s="96"/>
      <c r="B30" s="143"/>
      <c r="C30" s="144"/>
      <c r="D30" s="144"/>
      <c r="E30" s="144"/>
      <c r="F30" s="144"/>
      <c r="G30" s="145"/>
    </row>
    <row r="31" spans="1:7" ht="12.75">
      <c r="A31" s="97"/>
      <c r="B31" s="74"/>
      <c r="C31" s="75"/>
      <c r="D31" s="75"/>
      <c r="E31" s="75"/>
      <c r="F31" s="75"/>
      <c r="G31" s="76"/>
    </row>
    <row r="32" spans="1:7" ht="12.75">
      <c r="A32" s="96"/>
      <c r="B32" s="98"/>
      <c r="C32" s="98"/>
      <c r="D32" s="98"/>
      <c r="E32" s="98"/>
      <c r="F32" s="98"/>
      <c r="G32" s="68"/>
    </row>
    <row r="33" spans="1:7" ht="12.75">
      <c r="A33" s="133" t="s">
        <v>1</v>
      </c>
      <c r="B33" s="133"/>
      <c r="C33" s="133"/>
      <c r="D33" s="133"/>
      <c r="E33" s="133"/>
      <c r="F33" s="133"/>
      <c r="G33" s="133"/>
    </row>
    <row r="34" spans="1:7" ht="12.75">
      <c r="A34" s="131" t="s">
        <v>9</v>
      </c>
      <c r="B34" s="131"/>
      <c r="C34" s="131"/>
      <c r="D34" s="131"/>
      <c r="E34" s="131"/>
      <c r="F34" s="131"/>
      <c r="G34" s="131"/>
    </row>
    <row r="35" spans="1:7" ht="12.75">
      <c r="A35" s="77" t="s">
        <v>10</v>
      </c>
      <c r="B35" s="77"/>
      <c r="C35" s="68"/>
      <c r="D35" s="68"/>
      <c r="E35" s="68"/>
      <c r="F35" s="68"/>
      <c r="G35" s="68"/>
    </row>
    <row r="36" spans="1:7" ht="12.75">
      <c r="A36" s="130"/>
      <c r="B36" s="130"/>
      <c r="C36" s="130"/>
      <c r="D36" s="130"/>
      <c r="E36" s="130"/>
      <c r="F36" s="130"/>
      <c r="G36" s="130"/>
    </row>
    <row r="37" spans="1:7" ht="12.75">
      <c r="A37" s="78"/>
      <c r="B37" s="78"/>
      <c r="C37" s="79"/>
      <c r="D37" s="79"/>
      <c r="E37" s="79"/>
      <c r="F37" s="79"/>
      <c r="G37" s="79"/>
    </row>
    <row r="38" spans="1:7" ht="12.75">
      <c r="A38" s="78" t="s">
        <v>7</v>
      </c>
      <c r="B38" s="78"/>
      <c r="C38" s="79"/>
      <c r="D38" s="79"/>
      <c r="E38" s="79"/>
      <c r="F38" s="79"/>
      <c r="G38" s="79"/>
    </row>
    <row r="39" spans="1:7" ht="12.75">
      <c r="A39" s="78"/>
      <c r="B39" s="78"/>
      <c r="C39" s="79"/>
      <c r="D39" s="79"/>
      <c r="E39" s="79"/>
      <c r="F39" s="79"/>
      <c r="G39" s="79"/>
    </row>
    <row r="40" spans="1:7" ht="12.75">
      <c r="A40" s="78"/>
      <c r="B40" s="78" t="s">
        <v>15</v>
      </c>
      <c r="C40" s="79"/>
      <c r="D40" s="79"/>
      <c r="E40" s="79"/>
      <c r="F40" s="79"/>
      <c r="G40" s="79"/>
    </row>
    <row r="41" spans="1:7" ht="12.75">
      <c r="A41" s="78"/>
      <c r="B41" s="78" t="s">
        <v>14</v>
      </c>
      <c r="C41" s="79"/>
      <c r="D41" s="79"/>
      <c r="E41" s="79"/>
      <c r="F41" s="79"/>
      <c r="G41" s="79"/>
    </row>
    <row r="42" spans="1:7" ht="12.75">
      <c r="A42" s="78"/>
      <c r="B42" s="78" t="s">
        <v>16</v>
      </c>
      <c r="C42" s="79"/>
      <c r="D42" s="79"/>
      <c r="E42" s="79"/>
      <c r="F42" s="79"/>
      <c r="G42" s="79"/>
    </row>
    <row r="43" spans="1:7" ht="12.75">
      <c r="A43" s="78"/>
      <c r="B43" s="78"/>
      <c r="C43" s="79"/>
      <c r="D43" s="79"/>
      <c r="E43" s="79"/>
      <c r="F43" s="79"/>
      <c r="G43" s="79"/>
    </row>
    <row r="44" spans="1:7" ht="12.75">
      <c r="A44" s="131"/>
      <c r="B44" s="131"/>
      <c r="C44" s="68"/>
      <c r="D44" s="68"/>
      <c r="E44" s="132" t="s">
        <v>17</v>
      </c>
      <c r="F44" s="132"/>
      <c r="G44" s="132"/>
    </row>
    <row r="45" spans="1:7" ht="12.75">
      <c r="A45" s="99"/>
      <c r="B45" s="99"/>
      <c r="C45" s="99"/>
      <c r="D45" s="99"/>
      <c r="E45" s="99"/>
      <c r="F45" s="99"/>
      <c r="G45" s="99"/>
    </row>
    <row r="46" spans="1:7" ht="12.75">
      <c r="A46" s="99"/>
      <c r="B46" s="99"/>
      <c r="C46" s="99"/>
      <c r="D46" s="99"/>
      <c r="E46" s="99"/>
      <c r="F46" s="99"/>
      <c r="G46" s="99"/>
    </row>
    <row r="47" spans="1:7" ht="12.75">
      <c r="A47" s="99"/>
      <c r="B47" s="99"/>
      <c r="C47" s="99"/>
      <c r="D47" s="99"/>
      <c r="E47" s="99"/>
      <c r="F47" s="99"/>
      <c r="G47" s="99"/>
    </row>
    <row r="48" spans="1:7" ht="12.75">
      <c r="A48" s="99"/>
      <c r="B48" s="99"/>
      <c r="C48" s="99"/>
      <c r="D48" s="99"/>
      <c r="E48" s="99"/>
      <c r="F48" s="99"/>
      <c r="G48" s="99"/>
    </row>
    <row r="49" spans="1:7" ht="12.75">
      <c r="A49" s="99"/>
      <c r="B49" s="99"/>
      <c r="C49" s="99"/>
      <c r="D49" s="99"/>
      <c r="E49" s="99"/>
      <c r="F49" s="99"/>
      <c r="G49" s="99"/>
    </row>
  </sheetData>
  <sheetProtection/>
  <mergeCells count="11">
    <mergeCell ref="F1:G1"/>
    <mergeCell ref="A34:G34"/>
    <mergeCell ref="A36:G36"/>
    <mergeCell ref="A44:B44"/>
    <mergeCell ref="E44:G44"/>
    <mergeCell ref="A1:B1"/>
    <mergeCell ref="A3:G3"/>
    <mergeCell ref="A4:G4"/>
    <mergeCell ref="A5:B5"/>
    <mergeCell ref="B29:G30"/>
    <mergeCell ref="A33:G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5.7109375" style="0" customWidth="1"/>
    <col min="2" max="2" width="39.57421875" style="0" customWidth="1"/>
    <col min="3" max="3" width="8.421875" style="0" customWidth="1"/>
    <col min="4" max="4" width="7.00390625" style="0" customWidth="1"/>
    <col min="5" max="5" width="6.8515625" style="0" customWidth="1"/>
    <col min="6" max="6" width="7.8515625" style="0" customWidth="1"/>
    <col min="7" max="7" width="10.7109375" style="0" customWidth="1"/>
  </cols>
  <sheetData>
    <row r="1" spans="1:7" ht="12.75">
      <c r="A1" s="134" t="s">
        <v>40</v>
      </c>
      <c r="B1" s="134"/>
      <c r="C1" s="38"/>
      <c r="D1" s="38"/>
      <c r="E1" s="37"/>
      <c r="F1" s="146" t="s">
        <v>146</v>
      </c>
      <c r="G1" s="146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36" t="s">
        <v>20</v>
      </c>
      <c r="B3" s="136"/>
      <c r="C3" s="136"/>
      <c r="D3" s="136"/>
      <c r="E3" s="136"/>
      <c r="F3" s="136"/>
      <c r="G3" s="136"/>
    </row>
    <row r="4" spans="1:7" ht="13.5" thickBot="1">
      <c r="A4" s="137"/>
      <c r="B4" s="137"/>
      <c r="C4" s="137"/>
      <c r="D4" s="137"/>
      <c r="E4" s="137"/>
      <c r="F4" s="137"/>
      <c r="G4" s="137"/>
    </row>
    <row r="5" spans="1:7" ht="23.25" thickBot="1">
      <c r="A5" s="147" t="s">
        <v>0</v>
      </c>
      <c r="B5" s="148"/>
      <c r="C5" s="123" t="s">
        <v>11</v>
      </c>
      <c r="D5" s="124" t="s">
        <v>4</v>
      </c>
      <c r="E5" s="124" t="s">
        <v>5</v>
      </c>
      <c r="F5" s="125" t="s">
        <v>6</v>
      </c>
      <c r="G5" s="121" t="s">
        <v>8</v>
      </c>
    </row>
    <row r="6" spans="1:7" ht="12.75">
      <c r="A6" s="29" t="s">
        <v>27</v>
      </c>
      <c r="B6" s="61" t="s">
        <v>82</v>
      </c>
      <c r="C6" s="31" t="s">
        <v>12</v>
      </c>
      <c r="D6" s="31"/>
      <c r="E6" s="31"/>
      <c r="F6" s="32">
        <v>1</v>
      </c>
      <c r="G6" s="126"/>
    </row>
    <row r="7" spans="1:7" ht="12.75">
      <c r="A7" s="20" t="s">
        <v>22</v>
      </c>
      <c r="B7" s="58" t="s">
        <v>83</v>
      </c>
      <c r="C7" s="60"/>
      <c r="D7" s="60"/>
      <c r="E7" s="60"/>
      <c r="F7" s="62" t="s">
        <v>26</v>
      </c>
      <c r="G7" s="116"/>
    </row>
    <row r="8" spans="1:7" ht="12.75">
      <c r="A8" s="20" t="s">
        <v>23</v>
      </c>
      <c r="B8" s="58" t="s">
        <v>84</v>
      </c>
      <c r="C8" s="60"/>
      <c r="D8" s="60"/>
      <c r="E8" s="60"/>
      <c r="F8" s="62" t="s">
        <v>26</v>
      </c>
      <c r="G8" s="116"/>
    </row>
    <row r="9" spans="1:7" ht="22.5">
      <c r="A9" s="20" t="s">
        <v>24</v>
      </c>
      <c r="B9" s="58" t="s">
        <v>85</v>
      </c>
      <c r="C9" s="60"/>
      <c r="D9" s="60"/>
      <c r="E9" s="60"/>
      <c r="F9" s="62" t="s">
        <v>26</v>
      </c>
      <c r="G9" s="116"/>
    </row>
    <row r="10" spans="1:7" ht="12.75">
      <c r="A10" s="20" t="s">
        <v>25</v>
      </c>
      <c r="B10" s="58" t="s">
        <v>86</v>
      </c>
      <c r="C10" s="60"/>
      <c r="D10" s="60"/>
      <c r="E10" s="60"/>
      <c r="F10" s="62" t="s">
        <v>26</v>
      </c>
      <c r="G10" s="116"/>
    </row>
    <row r="11" spans="1:7" ht="12.75">
      <c r="A11" s="20" t="s">
        <v>31</v>
      </c>
      <c r="B11" s="58" t="s">
        <v>87</v>
      </c>
      <c r="C11" s="60"/>
      <c r="D11" s="60"/>
      <c r="E11" s="60"/>
      <c r="F11" s="62" t="s">
        <v>26</v>
      </c>
      <c r="G11" s="116"/>
    </row>
    <row r="12" spans="1:7" ht="12.75">
      <c r="A12" s="20" t="s">
        <v>32</v>
      </c>
      <c r="B12" s="58" t="s">
        <v>92</v>
      </c>
      <c r="C12" s="60" t="s">
        <v>13</v>
      </c>
      <c r="D12" s="60"/>
      <c r="E12" s="60">
        <v>3500</v>
      </c>
      <c r="F12" s="62"/>
      <c r="G12" s="116"/>
    </row>
    <row r="13" spans="1:7" ht="12.75">
      <c r="A13" s="20" t="s">
        <v>33</v>
      </c>
      <c r="B13" s="58" t="s">
        <v>93</v>
      </c>
      <c r="C13" s="60" t="s">
        <v>13</v>
      </c>
      <c r="D13" s="60"/>
      <c r="E13" s="60">
        <v>1185</v>
      </c>
      <c r="F13" s="62"/>
      <c r="G13" s="116"/>
    </row>
    <row r="14" spans="1:7" ht="12.75">
      <c r="A14" s="20" t="s">
        <v>34</v>
      </c>
      <c r="B14" s="58" t="s">
        <v>88</v>
      </c>
      <c r="C14" s="60" t="s">
        <v>89</v>
      </c>
      <c r="D14" s="60"/>
      <c r="E14" s="60"/>
      <c r="F14" s="62">
        <v>5.83</v>
      </c>
      <c r="G14" s="116"/>
    </row>
    <row r="15" spans="1:7" ht="12.75">
      <c r="A15" s="20">
        <v>10</v>
      </c>
      <c r="B15" s="58" t="s">
        <v>78</v>
      </c>
      <c r="C15" s="60"/>
      <c r="D15" s="60"/>
      <c r="E15" s="60"/>
      <c r="F15" s="62" t="s">
        <v>26</v>
      </c>
      <c r="G15" s="116"/>
    </row>
    <row r="16" spans="1:7" ht="12.75">
      <c r="A16" s="20">
        <v>11</v>
      </c>
      <c r="B16" s="58" t="s">
        <v>58</v>
      </c>
      <c r="C16" s="60"/>
      <c r="D16" s="60"/>
      <c r="E16" s="60"/>
      <c r="F16" s="62" t="s">
        <v>26</v>
      </c>
      <c r="G16" s="116"/>
    </row>
    <row r="17" spans="1:7" ht="12.75">
      <c r="A17" s="20">
        <v>12</v>
      </c>
      <c r="B17" s="58" t="s">
        <v>90</v>
      </c>
      <c r="C17" s="60"/>
      <c r="D17" s="60"/>
      <c r="E17" s="60"/>
      <c r="F17" s="62" t="s">
        <v>26</v>
      </c>
      <c r="G17" s="116"/>
    </row>
    <row r="18" spans="1:7" ht="12.75">
      <c r="A18" s="20">
        <v>13</v>
      </c>
      <c r="B18" s="58" t="s">
        <v>91</v>
      </c>
      <c r="C18" s="60"/>
      <c r="D18" s="60"/>
      <c r="E18" s="60"/>
      <c r="F18" s="62" t="s">
        <v>26</v>
      </c>
      <c r="G18" s="116"/>
    </row>
    <row r="19" spans="1:7" ht="12.75">
      <c r="A19" s="20"/>
      <c r="B19" s="61"/>
      <c r="C19" s="60"/>
      <c r="D19" s="60"/>
      <c r="E19" s="60"/>
      <c r="F19" s="62"/>
      <c r="G19" s="117"/>
    </row>
    <row r="20" spans="1:7" ht="13.5" thickBot="1">
      <c r="A20" s="20"/>
      <c r="B20" s="21" t="s">
        <v>60</v>
      </c>
      <c r="C20" s="60"/>
      <c r="D20" s="60"/>
      <c r="E20" s="60"/>
      <c r="F20" s="62"/>
      <c r="G20" s="116"/>
    </row>
    <row r="21" spans="1:7" ht="13.5" thickBot="1">
      <c r="A21" s="3"/>
      <c r="B21" s="63" t="s">
        <v>18</v>
      </c>
      <c r="C21" s="64"/>
      <c r="D21" s="64"/>
      <c r="E21" s="65"/>
      <c r="F21" s="65"/>
      <c r="G21" s="118">
        <f>G19</f>
        <v>0</v>
      </c>
    </row>
    <row r="22" spans="1:7" ht="13.5" thickBot="1">
      <c r="A22" s="3"/>
      <c r="B22" s="66" t="s">
        <v>2</v>
      </c>
      <c r="C22" s="67"/>
      <c r="D22" s="67"/>
      <c r="E22" s="68"/>
      <c r="F22" s="68"/>
      <c r="G22" s="119">
        <f>G21*0.2</f>
        <v>0</v>
      </c>
    </row>
    <row r="23" spans="1:7" ht="13.5" thickBot="1">
      <c r="A23" s="3"/>
      <c r="B23" s="70" t="s">
        <v>19</v>
      </c>
      <c r="C23" s="71"/>
      <c r="D23" s="71"/>
      <c r="E23" s="72"/>
      <c r="F23" s="72"/>
      <c r="G23" s="120">
        <f>SUM(G21:G22)</f>
        <v>0</v>
      </c>
    </row>
    <row r="24" spans="1:7" ht="12.75">
      <c r="A24" s="3"/>
      <c r="B24" s="140" t="s">
        <v>3</v>
      </c>
      <c r="C24" s="141"/>
      <c r="D24" s="141"/>
      <c r="E24" s="141"/>
      <c r="F24" s="141"/>
      <c r="G24" s="142"/>
    </row>
    <row r="25" spans="1:7" ht="12.75">
      <c r="A25" s="3"/>
      <c r="B25" s="143"/>
      <c r="C25" s="144"/>
      <c r="D25" s="144"/>
      <c r="E25" s="144"/>
      <c r="F25" s="144"/>
      <c r="G25" s="145"/>
    </row>
    <row r="26" spans="1:7" ht="12.75">
      <c r="A26" s="8"/>
      <c r="B26" s="27"/>
      <c r="C26" s="23"/>
      <c r="D26" s="23"/>
      <c r="E26" s="25"/>
      <c r="F26" s="25"/>
      <c r="G26" s="24"/>
    </row>
    <row r="27" spans="1:7" ht="15">
      <c r="A27" s="6"/>
      <c r="B27" s="26"/>
      <c r="C27" s="22"/>
      <c r="D27" s="149"/>
      <c r="E27" s="149"/>
      <c r="F27" s="149"/>
      <c r="G27" s="150"/>
    </row>
    <row r="28" spans="1:7" ht="12.75">
      <c r="A28" s="151" t="s">
        <v>1</v>
      </c>
      <c r="B28" s="151"/>
      <c r="C28" s="151"/>
      <c r="D28" s="151"/>
      <c r="E28" s="151"/>
      <c r="F28" s="151"/>
      <c r="G28" s="151"/>
    </row>
    <row r="29" spans="1:7" ht="12.75">
      <c r="A29" s="152" t="s">
        <v>9</v>
      </c>
      <c r="B29" s="152"/>
      <c r="C29" s="152"/>
      <c r="D29" s="152"/>
      <c r="E29" s="152"/>
      <c r="F29" s="152"/>
      <c r="G29" s="152"/>
    </row>
    <row r="30" spans="1:7" ht="12.75">
      <c r="A30" s="11" t="s">
        <v>10</v>
      </c>
      <c r="B30" s="11"/>
      <c r="C30" s="15"/>
      <c r="D30" s="15"/>
      <c r="E30" s="15"/>
      <c r="F30" s="15"/>
      <c r="G30" s="15"/>
    </row>
    <row r="31" spans="1:7" ht="12.75">
      <c r="A31" s="153"/>
      <c r="B31" s="153"/>
      <c r="C31" s="153"/>
      <c r="D31" s="153"/>
      <c r="E31" s="153"/>
      <c r="F31" s="153"/>
      <c r="G31" s="153"/>
    </row>
    <row r="32" spans="1:7" ht="12.75">
      <c r="A32" s="4"/>
      <c r="B32" s="4"/>
      <c r="C32" s="16"/>
      <c r="D32" s="16"/>
      <c r="E32" s="16"/>
      <c r="F32" s="16"/>
      <c r="G32" s="16"/>
    </row>
    <row r="33" spans="1:7" ht="12.75">
      <c r="A33" s="4" t="s">
        <v>7</v>
      </c>
      <c r="B33" s="4"/>
      <c r="C33" s="16"/>
      <c r="D33" s="16"/>
      <c r="E33" s="16"/>
      <c r="F33" s="16"/>
      <c r="G33" s="16"/>
    </row>
    <row r="34" spans="1:7" ht="12.75">
      <c r="A34" s="4"/>
      <c r="B34" s="4"/>
      <c r="C34" s="16"/>
      <c r="D34" s="16"/>
      <c r="E34" s="16"/>
      <c r="F34" s="16"/>
      <c r="G34" s="16"/>
    </row>
    <row r="35" spans="1:7" ht="12.75">
      <c r="A35" s="4"/>
      <c r="B35" s="4" t="s">
        <v>15</v>
      </c>
      <c r="C35" s="16"/>
      <c r="D35" s="16"/>
      <c r="E35" s="16"/>
      <c r="F35" s="16"/>
      <c r="G35" s="16"/>
    </row>
    <row r="36" spans="1:7" ht="12.75">
      <c r="A36" s="4"/>
      <c r="B36" s="4" t="s">
        <v>14</v>
      </c>
      <c r="C36" s="16"/>
      <c r="D36" s="16"/>
      <c r="E36" s="16"/>
      <c r="F36" s="16"/>
      <c r="G36" s="16"/>
    </row>
    <row r="37" spans="1:7" ht="12.75">
      <c r="A37" s="4"/>
      <c r="B37" s="4" t="s">
        <v>16</v>
      </c>
      <c r="C37" s="16"/>
      <c r="D37" s="16"/>
      <c r="E37" s="16"/>
      <c r="F37" s="16"/>
      <c r="G37" s="16"/>
    </row>
    <row r="38" spans="1:7" ht="12.75">
      <c r="A38" s="4"/>
      <c r="B38" s="4"/>
      <c r="C38" s="16"/>
      <c r="D38" s="16"/>
      <c r="E38" s="16"/>
      <c r="F38" s="16"/>
      <c r="G38" s="16"/>
    </row>
    <row r="39" spans="1:7" ht="12.75">
      <c r="A39" s="152"/>
      <c r="B39" s="152"/>
      <c r="C39" s="15"/>
      <c r="D39" s="15"/>
      <c r="E39" s="154" t="s">
        <v>17</v>
      </c>
      <c r="F39" s="154"/>
      <c r="G39" s="154"/>
    </row>
  </sheetData>
  <sheetProtection/>
  <mergeCells count="12">
    <mergeCell ref="D27:G27"/>
    <mergeCell ref="A28:G28"/>
    <mergeCell ref="A29:G29"/>
    <mergeCell ref="A31:G31"/>
    <mergeCell ref="A39:B39"/>
    <mergeCell ref="E39:G39"/>
    <mergeCell ref="A1:B1"/>
    <mergeCell ref="A3:G3"/>
    <mergeCell ref="A4:G4"/>
    <mergeCell ref="A5:B5"/>
    <mergeCell ref="B24:G25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421875" style="0" customWidth="1"/>
    <col min="2" max="2" width="31.57421875" style="0" customWidth="1"/>
    <col min="4" max="4" width="7.28125" style="0" customWidth="1"/>
    <col min="5" max="5" width="7.00390625" style="0" customWidth="1"/>
    <col min="6" max="6" width="8.421875" style="0" customWidth="1"/>
    <col min="7" max="7" width="11.421875" style="0" customWidth="1"/>
  </cols>
  <sheetData>
    <row r="1" spans="1:7" ht="12.75">
      <c r="A1" s="134" t="s">
        <v>40</v>
      </c>
      <c r="B1" s="134"/>
      <c r="C1" s="38"/>
      <c r="D1" s="38"/>
      <c r="E1" s="37"/>
      <c r="F1" s="37"/>
      <c r="G1" s="37" t="s">
        <v>145</v>
      </c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36" t="s">
        <v>20</v>
      </c>
      <c r="B3" s="136"/>
      <c r="C3" s="136"/>
      <c r="D3" s="136"/>
      <c r="E3" s="136"/>
      <c r="F3" s="136"/>
      <c r="G3" s="136"/>
    </row>
    <row r="4" spans="1:7" ht="13.5" thickBot="1">
      <c r="A4" s="137"/>
      <c r="B4" s="137"/>
      <c r="C4" s="137"/>
      <c r="D4" s="137"/>
      <c r="E4" s="137"/>
      <c r="F4" s="137"/>
      <c r="G4" s="137"/>
    </row>
    <row r="5" spans="1:7" ht="23.25" thickBot="1">
      <c r="A5" s="138" t="s">
        <v>0</v>
      </c>
      <c r="B5" s="139"/>
      <c r="C5" s="123" t="s">
        <v>11</v>
      </c>
      <c r="D5" s="124" t="s">
        <v>4</v>
      </c>
      <c r="E5" s="124" t="s">
        <v>5</v>
      </c>
      <c r="F5" s="125" t="s">
        <v>6</v>
      </c>
      <c r="G5" s="121" t="s">
        <v>8</v>
      </c>
    </row>
    <row r="6" spans="1:7" ht="12.75">
      <c r="A6" s="30" t="s">
        <v>27</v>
      </c>
      <c r="B6" s="40" t="s">
        <v>94</v>
      </c>
      <c r="C6" s="42" t="s">
        <v>12</v>
      </c>
      <c r="D6" s="100"/>
      <c r="E6" s="46"/>
      <c r="F6" s="43">
        <v>2</v>
      </c>
      <c r="G6" s="127"/>
    </row>
    <row r="7" spans="1:7" ht="12.75">
      <c r="A7" s="12" t="s">
        <v>22</v>
      </c>
      <c r="B7" s="41" t="s">
        <v>95</v>
      </c>
      <c r="C7" s="46" t="s">
        <v>89</v>
      </c>
      <c r="D7" s="44"/>
      <c r="E7" s="47"/>
      <c r="F7" s="44">
        <v>8</v>
      </c>
      <c r="G7" s="115"/>
    </row>
    <row r="8" spans="1:7" ht="12.75">
      <c r="A8" s="12" t="s">
        <v>23</v>
      </c>
      <c r="B8" s="41" t="s">
        <v>96</v>
      </c>
      <c r="C8" s="46"/>
      <c r="D8" s="44"/>
      <c r="E8" s="47"/>
      <c r="F8" s="44" t="s">
        <v>26</v>
      </c>
      <c r="G8" s="115"/>
    </row>
    <row r="9" spans="1:10" ht="12.75">
      <c r="A9" s="12" t="s">
        <v>24</v>
      </c>
      <c r="B9" s="41" t="s">
        <v>97</v>
      </c>
      <c r="C9" s="46" t="s">
        <v>12</v>
      </c>
      <c r="D9" s="44"/>
      <c r="E9" s="47"/>
      <c r="F9" s="44">
        <v>77</v>
      </c>
      <c r="G9" s="115"/>
      <c r="J9" t="s">
        <v>101</v>
      </c>
    </row>
    <row r="10" spans="1:7" ht="12.75">
      <c r="A10" s="10" t="s">
        <v>25</v>
      </c>
      <c r="B10" s="49" t="s">
        <v>98</v>
      </c>
      <c r="C10" s="50" t="s">
        <v>12</v>
      </c>
      <c r="D10" s="51"/>
      <c r="E10" s="52"/>
      <c r="F10" s="53">
        <v>80</v>
      </c>
      <c r="G10" s="115"/>
    </row>
    <row r="11" spans="1:7" ht="12.75">
      <c r="A11" s="10" t="s">
        <v>31</v>
      </c>
      <c r="B11" s="49" t="s">
        <v>99</v>
      </c>
      <c r="C11" s="50" t="s">
        <v>100</v>
      </c>
      <c r="D11" s="51">
        <v>85</v>
      </c>
      <c r="E11" s="56"/>
      <c r="F11" s="53"/>
      <c r="G11" s="115"/>
    </row>
    <row r="12" spans="1:7" ht="12.75">
      <c r="A12" s="20" t="s">
        <v>32</v>
      </c>
      <c r="B12" s="58" t="s">
        <v>78</v>
      </c>
      <c r="C12" s="60"/>
      <c r="D12" s="60"/>
      <c r="E12" s="60"/>
      <c r="F12" s="62" t="s">
        <v>26</v>
      </c>
      <c r="G12" s="116"/>
    </row>
    <row r="13" spans="1:7" ht="12.75">
      <c r="A13" s="20" t="s">
        <v>33</v>
      </c>
      <c r="B13" s="58" t="s">
        <v>58</v>
      </c>
      <c r="C13" s="60"/>
      <c r="D13" s="60"/>
      <c r="E13" s="60"/>
      <c r="F13" s="62" t="s">
        <v>26</v>
      </c>
      <c r="G13" s="116"/>
    </row>
    <row r="14" spans="1:7" ht="12.75">
      <c r="A14" s="20" t="s">
        <v>34</v>
      </c>
      <c r="B14" s="58" t="s">
        <v>56</v>
      </c>
      <c r="C14" s="60"/>
      <c r="D14" s="60"/>
      <c r="E14" s="60"/>
      <c r="F14" s="62" t="s">
        <v>26</v>
      </c>
      <c r="G14" s="116"/>
    </row>
    <row r="15" spans="1:7" ht="12.75">
      <c r="A15" s="20">
        <v>10</v>
      </c>
      <c r="B15" s="58" t="s">
        <v>57</v>
      </c>
      <c r="C15" s="60"/>
      <c r="D15" s="60"/>
      <c r="E15" s="60"/>
      <c r="F15" s="62" t="s">
        <v>26</v>
      </c>
      <c r="G15" s="116"/>
    </row>
    <row r="16" spans="1:7" ht="12.75">
      <c r="A16" s="20"/>
      <c r="B16" s="58"/>
      <c r="C16" s="60"/>
      <c r="D16" s="60"/>
      <c r="E16" s="60"/>
      <c r="F16" s="62" t="s">
        <v>26</v>
      </c>
      <c r="G16" s="116"/>
    </row>
    <row r="17" spans="1:7" ht="12.75">
      <c r="A17" s="20"/>
      <c r="B17" s="61" t="s">
        <v>60</v>
      </c>
      <c r="C17" s="60"/>
      <c r="D17" s="60"/>
      <c r="E17" s="60"/>
      <c r="F17" s="62"/>
      <c r="G17" s="117"/>
    </row>
    <row r="18" spans="1:7" ht="13.5" thickBot="1">
      <c r="A18" s="20"/>
      <c r="B18" s="58"/>
      <c r="C18" s="60"/>
      <c r="D18" s="60"/>
      <c r="E18" s="60"/>
      <c r="F18" s="62"/>
      <c r="G18" s="116"/>
    </row>
    <row r="19" spans="1:7" ht="13.5" thickBot="1">
      <c r="A19" s="3"/>
      <c r="B19" s="63" t="s">
        <v>18</v>
      </c>
      <c r="C19" s="64"/>
      <c r="D19" s="64"/>
      <c r="E19" s="65"/>
      <c r="F19" s="65"/>
      <c r="G19" s="118">
        <f>G17</f>
        <v>0</v>
      </c>
    </row>
    <row r="20" spans="1:7" ht="13.5" thickBot="1">
      <c r="A20" s="3"/>
      <c r="B20" s="66" t="s">
        <v>2</v>
      </c>
      <c r="C20" s="67"/>
      <c r="D20" s="67"/>
      <c r="E20" s="68"/>
      <c r="F20" s="68"/>
      <c r="G20" s="119">
        <f>G19*0.2</f>
        <v>0</v>
      </c>
    </row>
    <row r="21" spans="1:7" ht="13.5" thickBot="1">
      <c r="A21" s="3"/>
      <c r="B21" s="70" t="s">
        <v>19</v>
      </c>
      <c r="C21" s="71"/>
      <c r="D21" s="71"/>
      <c r="E21" s="72"/>
      <c r="F21" s="72"/>
      <c r="G21" s="120">
        <f>SUM(G19:G20)</f>
        <v>0</v>
      </c>
    </row>
    <row r="22" spans="1:7" ht="12.75">
      <c r="A22" s="3"/>
      <c r="B22" s="140" t="s">
        <v>3</v>
      </c>
      <c r="C22" s="141"/>
      <c r="D22" s="141"/>
      <c r="E22" s="141"/>
      <c r="F22" s="141"/>
      <c r="G22" s="142"/>
    </row>
    <row r="23" spans="1:7" ht="12.75">
      <c r="A23" s="3"/>
      <c r="B23" s="143"/>
      <c r="C23" s="144"/>
      <c r="D23" s="144"/>
      <c r="E23" s="144"/>
      <c r="F23" s="144"/>
      <c r="G23" s="145"/>
    </row>
    <row r="24" spans="1:7" ht="12.75">
      <c r="A24" s="8"/>
      <c r="B24" s="27"/>
      <c r="C24" s="23"/>
      <c r="D24" s="23"/>
      <c r="E24" s="25"/>
      <c r="F24" s="25"/>
      <c r="G24" s="24"/>
    </row>
    <row r="25" spans="1:7" ht="15">
      <c r="A25" s="6"/>
      <c r="B25" s="26"/>
      <c r="C25" s="22"/>
      <c r="D25" s="149"/>
      <c r="E25" s="149"/>
      <c r="F25" s="149"/>
      <c r="G25" s="150"/>
    </row>
    <row r="26" spans="1:7" ht="12.75">
      <c r="A26" s="3"/>
      <c r="B26" s="13"/>
      <c r="C26" s="15"/>
      <c r="D26" s="15"/>
      <c r="E26" s="15"/>
      <c r="F26" s="15"/>
      <c r="G26" s="15"/>
    </row>
    <row r="27" spans="1:7" ht="12.75">
      <c r="A27" s="3"/>
      <c r="B27" s="155"/>
      <c r="C27" s="155"/>
      <c r="D27" s="155"/>
      <c r="E27" s="155"/>
      <c r="F27" s="155"/>
      <c r="G27" s="155"/>
    </row>
    <row r="28" spans="1:7" ht="12.75">
      <c r="A28" s="3"/>
      <c r="B28" s="7"/>
      <c r="C28" s="7"/>
      <c r="D28" s="7"/>
      <c r="E28" s="7"/>
      <c r="F28" s="7"/>
      <c r="G28" s="15"/>
    </row>
    <row r="29" spans="1:7" ht="12.75">
      <c r="A29" s="151" t="s">
        <v>1</v>
      </c>
      <c r="B29" s="151"/>
      <c r="C29" s="151"/>
      <c r="D29" s="151"/>
      <c r="E29" s="151"/>
      <c r="F29" s="151"/>
      <c r="G29" s="151"/>
    </row>
    <row r="30" spans="1:7" ht="12.75">
      <c r="A30" s="152" t="s">
        <v>9</v>
      </c>
      <c r="B30" s="152"/>
      <c r="C30" s="152"/>
      <c r="D30" s="152"/>
      <c r="E30" s="152"/>
      <c r="F30" s="152"/>
      <c r="G30" s="152"/>
    </row>
    <row r="31" spans="1:7" ht="12.75">
      <c r="A31" s="11" t="s">
        <v>10</v>
      </c>
      <c r="B31" s="11"/>
      <c r="C31" s="15"/>
      <c r="D31" s="15"/>
      <c r="E31" s="15"/>
      <c r="F31" s="15"/>
      <c r="G31" s="15"/>
    </row>
    <row r="32" spans="1:7" ht="12.75">
      <c r="A32" s="153"/>
      <c r="B32" s="153"/>
      <c r="C32" s="153"/>
      <c r="D32" s="153"/>
      <c r="E32" s="153"/>
      <c r="F32" s="153"/>
      <c r="G32" s="153"/>
    </row>
    <row r="33" spans="1:7" ht="12.75">
      <c r="A33" s="4"/>
      <c r="B33" s="4"/>
      <c r="C33" s="16"/>
      <c r="D33" s="16"/>
      <c r="E33" s="16"/>
      <c r="F33" s="16"/>
      <c r="G33" s="16"/>
    </row>
    <row r="34" spans="1:7" ht="12.75">
      <c r="A34" s="4" t="s">
        <v>7</v>
      </c>
      <c r="B34" s="4"/>
      <c r="C34" s="16"/>
      <c r="D34" s="16"/>
      <c r="E34" s="16"/>
      <c r="F34" s="16"/>
      <c r="G34" s="16"/>
    </row>
    <row r="35" spans="1:7" ht="12.75">
      <c r="A35" s="4"/>
      <c r="B35" s="4"/>
      <c r="C35" s="16"/>
      <c r="D35" s="16"/>
      <c r="E35" s="16"/>
      <c r="F35" s="16"/>
      <c r="G35" s="16"/>
    </row>
    <row r="36" spans="1:7" ht="12.75">
      <c r="A36" s="4"/>
      <c r="B36" s="4" t="s">
        <v>15</v>
      </c>
      <c r="C36" s="16"/>
      <c r="D36" s="16"/>
      <c r="E36" s="16"/>
      <c r="F36" s="16"/>
      <c r="G36" s="16"/>
    </row>
    <row r="37" spans="1:7" ht="12.75">
      <c r="A37" s="4"/>
      <c r="B37" s="4" t="s">
        <v>14</v>
      </c>
      <c r="C37" s="16"/>
      <c r="D37" s="16"/>
      <c r="E37" s="16"/>
      <c r="F37" s="16"/>
      <c r="G37" s="16"/>
    </row>
    <row r="38" spans="1:7" ht="12.75">
      <c r="A38" s="4"/>
      <c r="B38" s="4" t="s">
        <v>16</v>
      </c>
      <c r="C38" s="16"/>
      <c r="D38" s="16"/>
      <c r="E38" s="16"/>
      <c r="F38" s="16"/>
      <c r="G38" s="16"/>
    </row>
    <row r="39" spans="1:7" ht="12.75">
      <c r="A39" s="4"/>
      <c r="B39" s="4"/>
      <c r="C39" s="16"/>
      <c r="D39" s="16"/>
      <c r="E39" s="16"/>
      <c r="F39" s="16"/>
      <c r="G39" s="16"/>
    </row>
    <row r="40" spans="1:7" ht="12.75">
      <c r="A40" s="152"/>
      <c r="B40" s="152"/>
      <c r="C40" s="15"/>
      <c r="D40" s="15"/>
      <c r="E40" s="154" t="s">
        <v>17</v>
      </c>
      <c r="F40" s="154"/>
      <c r="G40" s="154"/>
    </row>
  </sheetData>
  <sheetProtection/>
  <mergeCells count="12">
    <mergeCell ref="B27:G27"/>
    <mergeCell ref="A29:G29"/>
    <mergeCell ref="A30:G30"/>
    <mergeCell ref="A32:G32"/>
    <mergeCell ref="A40:B40"/>
    <mergeCell ref="E40:G40"/>
    <mergeCell ref="A1:B1"/>
    <mergeCell ref="A3:G3"/>
    <mergeCell ref="A4:G4"/>
    <mergeCell ref="A5:B5"/>
    <mergeCell ref="B22:G23"/>
    <mergeCell ref="D25:G2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5.7109375" style="0" customWidth="1"/>
    <col min="2" max="2" width="40.8515625" style="0" customWidth="1"/>
    <col min="3" max="3" width="8.421875" style="0" customWidth="1"/>
    <col min="4" max="5" width="6.8515625" style="0" customWidth="1"/>
    <col min="7" max="7" width="10.28125" style="0" customWidth="1"/>
  </cols>
  <sheetData>
    <row r="1" spans="1:7" ht="12.75">
      <c r="A1" s="134" t="s">
        <v>40</v>
      </c>
      <c r="B1" s="134"/>
      <c r="C1" s="38"/>
      <c r="D1" s="38"/>
      <c r="E1" s="37"/>
      <c r="F1" s="146" t="s">
        <v>144</v>
      </c>
      <c r="G1" s="146"/>
    </row>
    <row r="2" spans="1:7" ht="12.75">
      <c r="A2" s="37"/>
      <c r="B2" s="37"/>
      <c r="C2" s="37"/>
      <c r="D2" s="37"/>
      <c r="E2" s="37"/>
      <c r="F2" s="37"/>
      <c r="G2" s="37"/>
    </row>
    <row r="3" spans="1:7" ht="12.75">
      <c r="A3" s="136" t="s">
        <v>20</v>
      </c>
      <c r="B3" s="136"/>
      <c r="C3" s="136"/>
      <c r="D3" s="136"/>
      <c r="E3" s="136"/>
      <c r="F3" s="136"/>
      <c r="G3" s="136"/>
    </row>
    <row r="4" spans="1:7" ht="13.5" thickBot="1">
      <c r="A4" s="136"/>
      <c r="B4" s="136"/>
      <c r="C4" s="136"/>
      <c r="D4" s="136"/>
      <c r="E4" s="136"/>
      <c r="F4" s="136"/>
      <c r="G4" s="136"/>
    </row>
    <row r="5" spans="1:7" ht="23.25" thickBot="1">
      <c r="A5" s="138" t="s">
        <v>0</v>
      </c>
      <c r="B5" s="139"/>
      <c r="C5" s="123" t="s">
        <v>11</v>
      </c>
      <c r="D5" s="124" t="s">
        <v>4</v>
      </c>
      <c r="E5" s="124" t="s">
        <v>5</v>
      </c>
      <c r="F5" s="125" t="s">
        <v>6</v>
      </c>
      <c r="G5" s="121" t="s">
        <v>8</v>
      </c>
    </row>
    <row r="6" spans="1:7" ht="12.75">
      <c r="A6" s="101" t="s">
        <v>27</v>
      </c>
      <c r="B6" s="61" t="s">
        <v>102</v>
      </c>
      <c r="C6" s="102" t="s">
        <v>12</v>
      </c>
      <c r="D6" s="102"/>
      <c r="E6" s="102"/>
      <c r="F6" s="103">
        <v>1</v>
      </c>
      <c r="G6" s="116"/>
    </row>
    <row r="7" spans="1:7" ht="12.75">
      <c r="A7" s="59" t="s">
        <v>103</v>
      </c>
      <c r="B7" s="58" t="s">
        <v>51</v>
      </c>
      <c r="C7" s="60" t="s">
        <v>13</v>
      </c>
      <c r="D7" s="60">
        <v>8000</v>
      </c>
      <c r="E7" s="60"/>
      <c r="F7" s="62"/>
      <c r="G7" s="116"/>
    </row>
    <row r="8" spans="1:7" ht="12.75">
      <c r="A8" s="59" t="s">
        <v>23</v>
      </c>
      <c r="B8" s="58" t="s">
        <v>104</v>
      </c>
      <c r="C8" s="60" t="s">
        <v>62</v>
      </c>
      <c r="D8" s="60">
        <v>10</v>
      </c>
      <c r="E8" s="60"/>
      <c r="F8" s="62"/>
      <c r="G8" s="116"/>
    </row>
    <row r="9" spans="1:7" ht="12.75">
      <c r="A9" s="59" t="s">
        <v>24</v>
      </c>
      <c r="B9" s="58" t="s">
        <v>105</v>
      </c>
      <c r="C9" s="60"/>
      <c r="D9" s="60"/>
      <c r="E9" s="60"/>
      <c r="F9" s="62" t="s">
        <v>26</v>
      </c>
      <c r="G9" s="116"/>
    </row>
    <row r="10" spans="1:7" ht="12.75">
      <c r="A10" s="59" t="s">
        <v>25</v>
      </c>
      <c r="B10" s="58" t="s">
        <v>106</v>
      </c>
      <c r="C10" s="60" t="s">
        <v>89</v>
      </c>
      <c r="D10" s="60">
        <v>8</v>
      </c>
      <c r="E10" s="60">
        <v>12</v>
      </c>
      <c r="F10" s="62"/>
      <c r="G10" s="116"/>
    </row>
    <row r="11" spans="1:7" ht="12.75">
      <c r="A11" s="59" t="s">
        <v>31</v>
      </c>
      <c r="B11" s="58" t="s">
        <v>107</v>
      </c>
      <c r="C11" s="60" t="s">
        <v>21</v>
      </c>
      <c r="D11" s="60">
        <v>1500</v>
      </c>
      <c r="E11" s="60"/>
      <c r="F11" s="62"/>
      <c r="G11" s="116"/>
    </row>
    <row r="12" spans="1:7" ht="12.75">
      <c r="A12" s="59" t="s">
        <v>32</v>
      </c>
      <c r="B12" s="58" t="s">
        <v>108</v>
      </c>
      <c r="C12" s="60" t="s">
        <v>21</v>
      </c>
      <c r="D12" s="60">
        <v>4500</v>
      </c>
      <c r="E12" s="60"/>
      <c r="F12" s="62"/>
      <c r="G12" s="116"/>
    </row>
    <row r="13" spans="1:7" ht="12.75">
      <c r="A13" s="59" t="s">
        <v>33</v>
      </c>
      <c r="B13" s="58" t="s">
        <v>109</v>
      </c>
      <c r="C13" s="60" t="s">
        <v>21</v>
      </c>
      <c r="D13" s="60">
        <v>3</v>
      </c>
      <c r="E13" s="60"/>
      <c r="F13" s="62"/>
      <c r="G13" s="116"/>
    </row>
    <row r="14" spans="1:7" ht="22.5">
      <c r="A14" s="59" t="s">
        <v>34</v>
      </c>
      <c r="B14" s="58" t="s">
        <v>131</v>
      </c>
      <c r="C14" s="104"/>
      <c r="D14" s="60"/>
      <c r="E14" s="60"/>
      <c r="F14" s="62" t="s">
        <v>26</v>
      </c>
      <c r="G14" s="116"/>
    </row>
    <row r="15" spans="1:7" ht="12.75">
      <c r="A15" s="59" t="s">
        <v>35</v>
      </c>
      <c r="B15" s="58" t="s">
        <v>110</v>
      </c>
      <c r="C15" s="60" t="s">
        <v>13</v>
      </c>
      <c r="D15" s="60"/>
      <c r="E15" s="60"/>
      <c r="F15" s="62">
        <v>4000</v>
      </c>
      <c r="G15" s="116"/>
    </row>
    <row r="16" spans="1:7" ht="12.75">
      <c r="A16" s="59" t="s">
        <v>111</v>
      </c>
      <c r="B16" s="58" t="s">
        <v>112</v>
      </c>
      <c r="C16" s="60"/>
      <c r="D16" s="60"/>
      <c r="E16" s="60"/>
      <c r="F16" s="62" t="s">
        <v>26</v>
      </c>
      <c r="G16" s="116"/>
    </row>
    <row r="17" spans="1:7" ht="12.75">
      <c r="A17" s="59" t="s">
        <v>73</v>
      </c>
      <c r="B17" s="58" t="s">
        <v>113</v>
      </c>
      <c r="C17" s="60"/>
      <c r="D17" s="60"/>
      <c r="E17" s="60"/>
      <c r="F17" s="62" t="s">
        <v>26</v>
      </c>
      <c r="G17" s="116"/>
    </row>
    <row r="18" spans="1:7" ht="12.75">
      <c r="A18" s="59" t="s">
        <v>75</v>
      </c>
      <c r="B18" s="58" t="s">
        <v>132</v>
      </c>
      <c r="C18" s="60"/>
      <c r="D18" s="60"/>
      <c r="E18" s="60"/>
      <c r="F18" s="62" t="s">
        <v>26</v>
      </c>
      <c r="G18" s="116"/>
    </row>
    <row r="19" spans="1:7" ht="12.75">
      <c r="A19" s="59" t="s">
        <v>77</v>
      </c>
      <c r="B19" s="58" t="s">
        <v>114</v>
      </c>
      <c r="C19" s="60"/>
      <c r="D19" s="60"/>
      <c r="E19" s="60"/>
      <c r="F19" s="62" t="s">
        <v>26</v>
      </c>
      <c r="G19" s="116"/>
    </row>
    <row r="20" spans="1:7" ht="22.5">
      <c r="A20" s="59" t="s">
        <v>79</v>
      </c>
      <c r="B20" s="49" t="s">
        <v>115</v>
      </c>
      <c r="C20" s="60"/>
      <c r="D20" s="60"/>
      <c r="E20" s="60"/>
      <c r="F20" s="62" t="s">
        <v>26</v>
      </c>
      <c r="G20" s="116"/>
    </row>
    <row r="21" spans="1:7" ht="12.75">
      <c r="A21" s="59" t="s">
        <v>80</v>
      </c>
      <c r="B21" s="58" t="s">
        <v>64</v>
      </c>
      <c r="C21" s="60" t="s">
        <v>53</v>
      </c>
      <c r="D21" s="60"/>
      <c r="E21" s="60">
        <v>30</v>
      </c>
      <c r="F21" s="62"/>
      <c r="G21" s="116"/>
    </row>
    <row r="22" spans="1:7" ht="12.75">
      <c r="A22" s="59" t="s">
        <v>116</v>
      </c>
      <c r="B22" s="58" t="s">
        <v>78</v>
      </c>
      <c r="C22" s="60"/>
      <c r="D22" s="60"/>
      <c r="E22" s="60"/>
      <c r="F22" s="62" t="s">
        <v>26</v>
      </c>
      <c r="G22" s="116"/>
    </row>
    <row r="23" spans="1:7" ht="12.75">
      <c r="A23" s="59" t="s">
        <v>117</v>
      </c>
      <c r="B23" s="58" t="s">
        <v>58</v>
      </c>
      <c r="C23" s="60"/>
      <c r="D23" s="60"/>
      <c r="E23" s="60"/>
      <c r="F23" s="62" t="s">
        <v>26</v>
      </c>
      <c r="G23" s="116"/>
    </row>
    <row r="24" spans="1:7" ht="12.75">
      <c r="A24" s="59" t="s">
        <v>118</v>
      </c>
      <c r="B24" s="58" t="s">
        <v>56</v>
      </c>
      <c r="C24" s="60"/>
      <c r="D24" s="60"/>
      <c r="E24" s="60"/>
      <c r="F24" s="62" t="s">
        <v>26</v>
      </c>
      <c r="G24" s="116"/>
    </row>
    <row r="25" spans="1:7" ht="12.75">
      <c r="A25" s="59" t="s">
        <v>119</v>
      </c>
      <c r="B25" s="58" t="s">
        <v>57</v>
      </c>
      <c r="C25" s="60"/>
      <c r="D25" s="60"/>
      <c r="E25" s="60"/>
      <c r="F25" s="62" t="s">
        <v>26</v>
      </c>
      <c r="G25" s="116"/>
    </row>
    <row r="26" spans="1:7" ht="12.75">
      <c r="A26" s="59"/>
      <c r="B26" s="61"/>
      <c r="C26" s="60"/>
      <c r="D26" s="60"/>
      <c r="E26" s="60"/>
      <c r="F26" s="62"/>
      <c r="G26" s="117"/>
    </row>
    <row r="27" spans="1:7" ht="13.5" thickBot="1">
      <c r="A27" s="59"/>
      <c r="B27" s="58" t="s">
        <v>120</v>
      </c>
      <c r="C27" s="60"/>
      <c r="D27" s="60"/>
      <c r="E27" s="60"/>
      <c r="F27" s="62"/>
      <c r="G27" s="116"/>
    </row>
    <row r="28" spans="1:7" ht="13.5" thickBot="1">
      <c r="A28" s="96"/>
      <c r="B28" s="63" t="s">
        <v>18</v>
      </c>
      <c r="C28" s="64"/>
      <c r="D28" s="64"/>
      <c r="E28" s="65"/>
      <c r="F28" s="65"/>
      <c r="G28" s="118">
        <f>G26</f>
        <v>0</v>
      </c>
    </row>
    <row r="29" spans="1:7" ht="13.5" thickBot="1">
      <c r="A29" s="96"/>
      <c r="B29" s="66" t="s">
        <v>2</v>
      </c>
      <c r="C29" s="67"/>
      <c r="D29" s="67"/>
      <c r="E29" s="68"/>
      <c r="F29" s="68"/>
      <c r="G29" s="119">
        <f>G28*0.2</f>
        <v>0</v>
      </c>
    </row>
    <row r="30" spans="1:7" ht="13.5" thickBot="1">
      <c r="A30" s="96"/>
      <c r="B30" s="70" t="s">
        <v>19</v>
      </c>
      <c r="C30" s="71"/>
      <c r="D30" s="71"/>
      <c r="E30" s="72"/>
      <c r="F30" s="72"/>
      <c r="G30" s="120">
        <f>SUM(G28:G29)</f>
        <v>0</v>
      </c>
    </row>
    <row r="31" spans="1:7" ht="12.75">
      <c r="A31" s="96"/>
      <c r="B31" s="140" t="s">
        <v>3</v>
      </c>
      <c r="C31" s="141"/>
      <c r="D31" s="141"/>
      <c r="E31" s="141"/>
      <c r="F31" s="141"/>
      <c r="G31" s="142"/>
    </row>
    <row r="32" spans="1:7" ht="12.75">
      <c r="A32" s="96"/>
      <c r="B32" s="143"/>
      <c r="C32" s="144"/>
      <c r="D32" s="144"/>
      <c r="E32" s="144"/>
      <c r="F32" s="144"/>
      <c r="G32" s="145"/>
    </row>
    <row r="33" spans="1:7" ht="12.75">
      <c r="A33" s="97"/>
      <c r="B33" s="74"/>
      <c r="C33" s="75"/>
      <c r="D33" s="75"/>
      <c r="E33" s="75"/>
      <c r="F33" s="75"/>
      <c r="G33" s="76"/>
    </row>
    <row r="34" spans="1:7" ht="15">
      <c r="A34" s="6"/>
      <c r="B34" s="26"/>
      <c r="C34" s="22"/>
      <c r="D34" s="149"/>
      <c r="E34" s="149"/>
      <c r="F34" s="149"/>
      <c r="G34" s="150"/>
    </row>
    <row r="35" spans="1:7" ht="12.75">
      <c r="A35" s="151" t="s">
        <v>1</v>
      </c>
      <c r="B35" s="151"/>
      <c r="C35" s="151"/>
      <c r="D35" s="151"/>
      <c r="E35" s="151"/>
      <c r="F35" s="151"/>
      <c r="G35" s="151"/>
    </row>
    <row r="36" spans="1:7" ht="12.75">
      <c r="A36" s="152" t="s">
        <v>9</v>
      </c>
      <c r="B36" s="152"/>
      <c r="C36" s="152"/>
      <c r="D36" s="152"/>
      <c r="E36" s="152"/>
      <c r="F36" s="152"/>
      <c r="G36" s="152"/>
    </row>
    <row r="37" spans="1:7" ht="12.75">
      <c r="A37" s="11" t="s">
        <v>10</v>
      </c>
      <c r="B37" s="11"/>
      <c r="C37" s="15"/>
      <c r="D37" s="15"/>
      <c r="E37" s="15"/>
      <c r="F37" s="15"/>
      <c r="G37" s="15"/>
    </row>
    <row r="38" spans="1:7" ht="12.75">
      <c r="A38" s="153"/>
      <c r="B38" s="153"/>
      <c r="C38" s="153"/>
      <c r="D38" s="153"/>
      <c r="E38" s="153"/>
      <c r="F38" s="153"/>
      <c r="G38" s="153"/>
    </row>
    <row r="39" spans="1:7" ht="12.75">
      <c r="A39" s="4"/>
      <c r="B39" s="4"/>
      <c r="C39" s="16"/>
      <c r="D39" s="16"/>
      <c r="E39" s="16"/>
      <c r="F39" s="16"/>
      <c r="G39" s="16"/>
    </row>
    <row r="40" spans="1:7" ht="12.75">
      <c r="A40" s="4" t="s">
        <v>7</v>
      </c>
      <c r="B40" s="4"/>
      <c r="C40" s="16"/>
      <c r="D40" s="16"/>
      <c r="E40" s="16"/>
      <c r="F40" s="16"/>
      <c r="G40" s="16"/>
    </row>
    <row r="41" spans="1:7" ht="12.75">
      <c r="A41" s="4"/>
      <c r="B41" s="4"/>
      <c r="C41" s="16"/>
      <c r="D41" s="16"/>
      <c r="E41" s="16"/>
      <c r="F41" s="16"/>
      <c r="G41" s="16"/>
    </row>
    <row r="42" spans="1:7" ht="12.75">
      <c r="A42" s="4"/>
      <c r="B42" s="4" t="s">
        <v>15</v>
      </c>
      <c r="C42" s="16"/>
      <c r="D42" s="16"/>
      <c r="E42" s="16"/>
      <c r="F42" s="16"/>
      <c r="G42" s="16"/>
    </row>
    <row r="43" spans="1:7" ht="12.75">
      <c r="A43" s="4"/>
      <c r="B43" s="4" t="s">
        <v>14</v>
      </c>
      <c r="C43" s="16"/>
      <c r="D43" s="16"/>
      <c r="E43" s="16"/>
      <c r="F43" s="16"/>
      <c r="G43" s="16"/>
    </row>
    <row r="44" spans="1:7" ht="12.75">
      <c r="A44" s="4"/>
      <c r="B44" s="4" t="s">
        <v>16</v>
      </c>
      <c r="C44" s="16"/>
      <c r="D44" s="16"/>
      <c r="E44" s="16"/>
      <c r="F44" s="16"/>
      <c r="G44" s="16"/>
    </row>
    <row r="45" spans="1:7" ht="12.75">
      <c r="A45" s="4"/>
      <c r="B45" s="4"/>
      <c r="C45" s="16"/>
      <c r="D45" s="16"/>
      <c r="E45" s="16"/>
      <c r="F45" s="16"/>
      <c r="G45" s="16"/>
    </row>
    <row r="46" spans="1:7" ht="12.75">
      <c r="A46" s="152"/>
      <c r="B46" s="152"/>
      <c r="C46" s="15"/>
      <c r="D46" s="15"/>
      <c r="E46" s="154" t="s">
        <v>17</v>
      </c>
      <c r="F46" s="154"/>
      <c r="G46" s="154"/>
    </row>
  </sheetData>
  <sheetProtection/>
  <mergeCells count="12">
    <mergeCell ref="D34:G34"/>
    <mergeCell ref="A35:G35"/>
    <mergeCell ref="A36:G36"/>
    <mergeCell ref="A38:G38"/>
    <mergeCell ref="A46:B46"/>
    <mergeCell ref="E46:G46"/>
    <mergeCell ref="A1:B1"/>
    <mergeCell ref="A3:G3"/>
    <mergeCell ref="A4:G4"/>
    <mergeCell ref="A5:B5"/>
    <mergeCell ref="B31:G32"/>
    <mergeCell ref="F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6.8515625" style="0" customWidth="1"/>
    <col min="4" max="4" width="23.7109375" style="0" customWidth="1"/>
    <col min="5" max="5" width="11.7109375" style="0" customWidth="1"/>
    <col min="6" max="6" width="17.8515625" style="0" customWidth="1"/>
  </cols>
  <sheetData>
    <row r="1" spans="1:6" ht="12.75" customHeight="1">
      <c r="A1" s="159" t="s">
        <v>143</v>
      </c>
      <c r="B1" s="159"/>
      <c r="C1" s="159"/>
      <c r="D1" s="159"/>
      <c r="E1" s="105"/>
      <c r="F1" s="105"/>
    </row>
    <row r="2" spans="1:6" ht="12.75" customHeight="1">
      <c r="A2" s="160"/>
      <c r="B2" s="160"/>
      <c r="C2" s="160"/>
      <c r="D2" s="160"/>
      <c r="E2" s="105"/>
      <c r="F2" s="105"/>
    </row>
    <row r="3" spans="1:6" ht="13.5" customHeight="1" thickBot="1">
      <c r="A3" s="161" t="s">
        <v>136</v>
      </c>
      <c r="B3" s="161"/>
      <c r="C3" s="161"/>
      <c r="D3" s="161"/>
      <c r="E3" s="105"/>
      <c r="F3" s="105"/>
    </row>
    <row r="4" spans="1:4" ht="13.5" thickBot="1">
      <c r="A4" s="35" t="s">
        <v>28</v>
      </c>
      <c r="B4" s="35" t="s">
        <v>29</v>
      </c>
      <c r="C4" s="36" t="s">
        <v>12</v>
      </c>
      <c r="D4" s="106" t="s">
        <v>30</v>
      </c>
    </row>
    <row r="5" spans="1:4" ht="12.75">
      <c r="A5" s="33"/>
      <c r="B5" s="33"/>
      <c r="C5" s="34"/>
      <c r="D5" s="162"/>
    </row>
    <row r="6" spans="1:4" ht="12.75">
      <c r="A6" s="107" t="s">
        <v>27</v>
      </c>
      <c r="B6" s="107" t="s">
        <v>121</v>
      </c>
      <c r="C6" s="108">
        <v>1</v>
      </c>
      <c r="D6" s="163"/>
    </row>
    <row r="7" spans="1:4" ht="12.75">
      <c r="A7" s="107" t="s">
        <v>22</v>
      </c>
      <c r="B7" s="107" t="s">
        <v>122</v>
      </c>
      <c r="C7" s="108">
        <v>1</v>
      </c>
      <c r="D7" s="163"/>
    </row>
    <row r="8" spans="1:4" ht="12.75">
      <c r="A8" s="107" t="s">
        <v>23</v>
      </c>
      <c r="B8" s="107" t="s">
        <v>82</v>
      </c>
      <c r="C8" s="108">
        <v>1</v>
      </c>
      <c r="D8" s="163"/>
    </row>
    <row r="9" spans="1:4" ht="12.75">
      <c r="A9" s="107" t="s">
        <v>24</v>
      </c>
      <c r="B9" s="107" t="s">
        <v>123</v>
      </c>
      <c r="C9" s="108">
        <v>2</v>
      </c>
      <c r="D9" s="163"/>
    </row>
    <row r="10" spans="1:4" ht="13.5" thickBot="1">
      <c r="A10" s="107" t="s">
        <v>25</v>
      </c>
      <c r="B10" s="107" t="s">
        <v>124</v>
      </c>
      <c r="C10" s="108">
        <v>1</v>
      </c>
      <c r="D10" s="109"/>
    </row>
    <row r="11" spans="1:4" ht="13.5" thickBot="1">
      <c r="A11" s="110"/>
      <c r="B11" s="111" t="s">
        <v>36</v>
      </c>
      <c r="C11" s="112" t="s">
        <v>151</v>
      </c>
      <c r="D11" s="112"/>
    </row>
    <row r="13" spans="1:7" ht="12.75">
      <c r="A13" s="157" t="s">
        <v>37</v>
      </c>
      <c r="B13" s="157"/>
      <c r="C13" s="157"/>
      <c r="D13" s="157"/>
      <c r="E13" s="157"/>
      <c r="F13" s="157"/>
      <c r="G13" s="157"/>
    </row>
    <row r="14" spans="1:7" ht="12.75">
      <c r="A14" s="156"/>
      <c r="B14" s="156"/>
      <c r="C14" s="156"/>
      <c r="D14" s="156"/>
      <c r="E14" s="156"/>
      <c r="F14" s="156"/>
      <c r="G14" s="156"/>
    </row>
    <row r="15" spans="1:2" ht="12.75">
      <c r="A15" s="158" t="s">
        <v>38</v>
      </c>
      <c r="B15" s="158"/>
    </row>
    <row r="16" spans="1:2" ht="12.75">
      <c r="A16" s="156" t="s">
        <v>14</v>
      </c>
      <c r="B16" s="156"/>
    </row>
    <row r="17" spans="1:2" ht="12.75">
      <c r="A17" s="156"/>
      <c r="B17" s="156"/>
    </row>
    <row r="18" spans="1:2" ht="12.75">
      <c r="A18" s="156" t="s">
        <v>39</v>
      </c>
      <c r="B18" s="156"/>
    </row>
    <row r="19" spans="4:6" ht="12.75">
      <c r="D19" s="156"/>
      <c r="E19" s="156"/>
      <c r="F19" s="156"/>
    </row>
    <row r="20" ht="12.75">
      <c r="D20" t="s">
        <v>125</v>
      </c>
    </row>
  </sheetData>
  <sheetProtection/>
  <mergeCells count="10">
    <mergeCell ref="D19:F19"/>
    <mergeCell ref="A14:G14"/>
    <mergeCell ref="A13:G13"/>
    <mergeCell ref="A15:B15"/>
    <mergeCell ref="A1:D1"/>
    <mergeCell ref="A2:D2"/>
    <mergeCell ref="A3:D3"/>
    <mergeCell ref="A18:B18"/>
    <mergeCell ref="A16:B16"/>
    <mergeCell ref="A17:B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I24" sqref="I24"/>
    </sheetView>
  </sheetViews>
  <sheetFormatPr defaultColWidth="9.140625" defaultRowHeight="12.75"/>
  <sheetData>
    <row r="1" spans="1:7" ht="12.75">
      <c r="A1" s="146" t="s">
        <v>126</v>
      </c>
      <c r="B1" s="146"/>
      <c r="C1" s="146"/>
      <c r="D1" s="146"/>
      <c r="E1" s="146"/>
      <c r="F1" s="146"/>
      <c r="G1" s="146"/>
    </row>
    <row r="2" spans="1:7" ht="12.75">
      <c r="A2" s="156" t="s">
        <v>127</v>
      </c>
      <c r="B2" s="156"/>
      <c r="C2" s="156"/>
      <c r="D2" s="156"/>
      <c r="E2" s="156"/>
      <c r="F2" s="156"/>
      <c r="G2" s="156"/>
    </row>
    <row r="4" spans="1:7" ht="12.75">
      <c r="A4" s="158" t="s">
        <v>128</v>
      </c>
      <c r="B4" s="158"/>
      <c r="C4" s="158"/>
      <c r="D4" s="158"/>
      <c r="E4" s="158"/>
      <c r="F4" s="158"/>
      <c r="G4" s="158"/>
    </row>
    <row r="5" spans="1:7" ht="12.75">
      <c r="A5" s="158" t="s">
        <v>149</v>
      </c>
      <c r="B5" s="158"/>
      <c r="C5" s="158"/>
      <c r="D5" s="158"/>
      <c r="E5" s="158"/>
      <c r="F5" s="158"/>
      <c r="G5" s="158"/>
    </row>
    <row r="6" spans="1:7" ht="12.75">
      <c r="A6" s="156" t="s">
        <v>133</v>
      </c>
      <c r="B6" s="156"/>
      <c r="C6" s="156"/>
      <c r="D6" s="156"/>
      <c r="E6" s="156"/>
      <c r="F6" s="156"/>
      <c r="G6" s="156"/>
    </row>
    <row r="7" spans="1:7" ht="12.75">
      <c r="A7" s="158" t="s">
        <v>134</v>
      </c>
      <c r="B7" s="158"/>
      <c r="C7" s="158"/>
      <c r="D7" s="158"/>
      <c r="E7" s="158"/>
      <c r="F7" s="158"/>
      <c r="G7" s="158"/>
    </row>
    <row r="8" spans="1:7" ht="12.75">
      <c r="A8" s="156" t="s">
        <v>135</v>
      </c>
      <c r="B8" s="156"/>
      <c r="C8" s="156"/>
      <c r="D8" s="156"/>
      <c r="E8" s="156"/>
      <c r="F8" s="156"/>
      <c r="G8" s="156"/>
    </row>
    <row r="9" spans="1:7" ht="12.75">
      <c r="A9" s="158" t="s">
        <v>129</v>
      </c>
      <c r="B9" s="158"/>
      <c r="C9" s="158"/>
      <c r="D9" s="158"/>
      <c r="E9" s="158"/>
      <c r="F9" s="158"/>
      <c r="G9" s="158"/>
    </row>
    <row r="10" spans="1:7" ht="12.75">
      <c r="A10" s="158" t="s">
        <v>130</v>
      </c>
      <c r="B10" s="158"/>
      <c r="C10" s="158"/>
      <c r="D10" s="158"/>
      <c r="E10" s="158"/>
      <c r="F10" s="158"/>
      <c r="G10" s="158"/>
    </row>
    <row r="11" spans="1:7" ht="12.75">
      <c r="A11" s="158" t="s">
        <v>138</v>
      </c>
      <c r="B11" s="158"/>
      <c r="C11" s="158"/>
      <c r="D11" s="158"/>
      <c r="E11" s="158"/>
      <c r="F11" s="158"/>
      <c r="G11" s="158"/>
    </row>
    <row r="12" spans="1:7" ht="12.75">
      <c r="A12" s="156" t="s">
        <v>150</v>
      </c>
      <c r="B12" s="156"/>
      <c r="C12" s="156"/>
      <c r="D12" s="156"/>
      <c r="E12" s="156"/>
      <c r="F12" s="156"/>
      <c r="G12" s="156"/>
    </row>
    <row r="13" spans="1:7" ht="12.75">
      <c r="A13" s="158" t="s">
        <v>139</v>
      </c>
      <c r="B13" s="158"/>
      <c r="C13" s="158"/>
      <c r="D13" s="158"/>
      <c r="E13" s="158"/>
      <c r="F13" s="158"/>
      <c r="G13" s="158"/>
    </row>
    <row r="14" spans="1:7" ht="12.75">
      <c r="A14" s="158" t="s">
        <v>142</v>
      </c>
      <c r="B14" s="158"/>
      <c r="C14" s="158"/>
      <c r="D14" s="158"/>
      <c r="E14" s="158"/>
      <c r="F14" s="158"/>
      <c r="G14" s="158"/>
    </row>
    <row r="15" spans="1:7" ht="12.75">
      <c r="A15" s="158" t="s">
        <v>140</v>
      </c>
      <c r="B15" s="158"/>
      <c r="C15" s="158"/>
      <c r="D15" s="158"/>
      <c r="E15" s="158"/>
      <c r="F15" s="158"/>
      <c r="G15" s="158"/>
    </row>
    <row r="16" spans="1:7" ht="12.75">
      <c r="A16" s="158" t="s">
        <v>141</v>
      </c>
      <c r="B16" s="158"/>
      <c r="C16" s="158"/>
      <c r="D16" s="158"/>
      <c r="E16" s="158"/>
      <c r="F16" s="158"/>
      <c r="G16" s="158"/>
    </row>
    <row r="17" spans="1:10" ht="12.75">
      <c r="A17" s="158" t="s">
        <v>137</v>
      </c>
      <c r="B17" s="158"/>
      <c r="C17" s="158"/>
      <c r="D17" s="158"/>
      <c r="E17" s="158"/>
      <c r="F17" s="158"/>
      <c r="G17" s="158"/>
      <c r="J17" s="128"/>
    </row>
  </sheetData>
  <sheetProtection/>
  <mergeCells count="16">
    <mergeCell ref="A8:G8"/>
    <mergeCell ref="A9:G9"/>
    <mergeCell ref="A10:G10"/>
    <mergeCell ref="A11:G11"/>
    <mergeCell ref="A12:G12"/>
    <mergeCell ref="A13:G13"/>
    <mergeCell ref="A16:G16"/>
    <mergeCell ref="A17:G17"/>
    <mergeCell ref="A1:G1"/>
    <mergeCell ref="A2:G2"/>
    <mergeCell ref="A4:G4"/>
    <mergeCell ref="A5:G5"/>
    <mergeCell ref="A6:G6"/>
    <mergeCell ref="A7:G7"/>
    <mergeCell ref="A14:G14"/>
    <mergeCell ref="A15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2024-03-27T08:17:39Z</cp:lastPrinted>
  <dcterms:created xsi:type="dcterms:W3CDTF">2014-06-12T10:35:11Z</dcterms:created>
  <dcterms:modified xsi:type="dcterms:W3CDTF">2024-03-27T08:17:55Z</dcterms:modified>
  <cp:category/>
  <cp:version/>
  <cp:contentType/>
  <cp:contentStatus/>
</cp:coreProperties>
</file>