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4\DNS hnojivá a chemikálie\01_05_2024 Liadok pre OZ tribeč\"/>
    </mc:Choice>
  </mc:AlternateContent>
  <bookViews>
    <workbookView xWindow="0" yWindow="0" windowWidth="14370" windowHeight="12120" tabRatio="887"/>
  </bookViews>
  <sheets>
    <sheet name="Zoznam pripravkov" sheetId="136" r:id="rId1"/>
  </sheets>
  <definedNames>
    <definedName name="_xlnm.Print_Area" localSheetId="0">'Zoznam pripravkov'!$A$1:$AG$17</definedName>
  </definedNames>
  <calcPr calcId="162913"/>
</workbook>
</file>

<file path=xl/calcChain.xml><?xml version="1.0" encoding="utf-8"?>
<calcChain xmlns="http://schemas.openxmlformats.org/spreadsheetml/2006/main">
  <c r="Q4" i="136" l="1"/>
  <c r="AD4" i="136" l="1"/>
  <c r="AD6" i="136" l="1"/>
  <c r="AE4" i="136"/>
  <c r="AF4" i="136" s="1"/>
  <c r="AF6" i="136" l="1"/>
  <c r="AE6" i="136"/>
</calcChain>
</file>

<file path=xl/sharedStrings.xml><?xml version="1.0" encoding="utf-8"?>
<sst xmlns="http://schemas.openxmlformats.org/spreadsheetml/2006/main" count="39" uniqueCount="39">
  <si>
    <t>Insekticídy</t>
  </si>
  <si>
    <t>kg</t>
  </si>
  <si>
    <t>Semenoles</t>
  </si>
  <si>
    <t>t.j.</t>
  </si>
  <si>
    <t>Liadok amónny s dolomitom LAD27%N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</si>
  <si>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</si>
  <si>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</si>
  <si>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</si>
  <si>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</si>
  <si>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</si>
  <si>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</si>
  <si>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</si>
  <si>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</si>
  <si>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</si>
  <si>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</si>
  <si>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</si>
  <si>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</si>
  <si>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</si>
  <si>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</si>
  <si>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</si>
  <si>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</si>
  <si>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</si>
  <si>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</si>
  <si>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</si>
  <si>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</si>
  <si>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</si>
  <si>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</si>
  <si>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</si>
  <si>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</si>
  <si>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</si>
  <si>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</si>
  <si>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</si>
  <si>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</si>
  <si>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</si>
  <si>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</si>
  <si>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</si>
  <si>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</si>
  <si>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t>hnojivo gran. Liadok amónny s dolomitom 27 % N (balený po 25kg alebo 50kg)</t>
  </si>
  <si>
    <t>Do jednotkovej ceny je potrebné zahrnúť aj cenu dopravy (Parková 7, 951 93 Topoľčianky)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</si>
</sst>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5" borderId="3" xfId="0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5" borderId="4" xfId="0" applyFont="1" applyFill="1" applyBorder="1" applyAlignment="1">
      <alignment vertical="top"/>
    </xf>
    <xf numFmtId="0" fontId="6" fillId="5" borderId="5" xfId="0" applyFont="1" applyFill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3" fontId="3" fillId="4" borderId="0" xfId="0" applyNumberFormat="1" applyFont="1" applyFill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0" fontId="0" fillId="0" borderId="0" xfId="0" applyFont="1"/>
    <xf numFmtId="3" fontId="0" fillId="0" borderId="1" xfId="0" applyNumberFormat="1" applyFont="1" applyBorder="1"/>
    <xf numFmtId="3" fontId="0" fillId="4" borderId="1" xfId="0" applyNumberFormat="1" applyFont="1" applyFill="1" applyBorder="1"/>
    <xf numFmtId="0" fontId="0" fillId="0" borderId="1" xfId="0" applyFont="1" applyBorder="1"/>
    <xf numFmtId="4" fontId="0" fillId="2" borderId="1" xfId="0" applyNumberFormat="1" applyFont="1" applyFill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3" fontId="6" fillId="0" borderId="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3" fillId="3" borderId="0" xfId="0" applyFont="1" applyFill="1" applyAlignment="1">
      <alignment horizontal="center" vertical="top"/>
    </xf>
    <xf numFmtId="0" fontId="3" fillId="3" borderId="16" xfId="0" applyFont="1" applyFill="1" applyBorder="1" applyAlignment="1">
      <alignment horizontal="center" vertical="top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12" sqref="B12"/>
    </sheetView>
  </sheetViews>
  <sheetFormatPr defaultRowHeight="12.75" x14ac:dyDescent="0.2"/>
  <cols>
    <col min="1" max="1" width="36.140625" style="5" bestFit="1" customWidth="1"/>
    <col min="2" max="2" width="40.140625" style="5" customWidth="1"/>
    <col min="3" max="3" width="3.7109375" style="7" bestFit="1" customWidth="1"/>
    <col min="4" max="4" width="13.5703125" style="5" hidden="1" customWidth="1"/>
    <col min="5" max="5" width="13.7109375" style="5" hidden="1" customWidth="1"/>
    <col min="6" max="6" width="13.5703125" style="5" hidden="1" customWidth="1"/>
    <col min="7" max="7" width="14.140625" style="5" hidden="1" customWidth="1"/>
    <col min="8" max="8" width="15.28515625" style="5" hidden="1" customWidth="1"/>
    <col min="9" max="9" width="15.140625" style="5" hidden="1" customWidth="1"/>
    <col min="10" max="10" width="14.5703125" style="5" hidden="1" customWidth="1"/>
    <col min="11" max="11" width="14.7109375" style="5" hidden="1" customWidth="1"/>
    <col min="12" max="12" width="13.42578125" style="5" hidden="1" customWidth="1"/>
    <col min="13" max="13" width="15.5703125" style="5" hidden="1" customWidth="1"/>
    <col min="14" max="14" width="13.140625" style="5" hidden="1" customWidth="1"/>
    <col min="15" max="15" width="14.140625" style="5" hidden="1" customWidth="1"/>
    <col min="16" max="16" width="15.7109375" style="5" hidden="1" customWidth="1"/>
    <col min="17" max="17" width="11.28515625" style="5" hidden="1" customWidth="1"/>
    <col min="18" max="18" width="15.28515625" style="5" hidden="1" customWidth="1"/>
    <col min="19" max="19" width="13.7109375" style="5" hidden="1" customWidth="1"/>
    <col min="20" max="20" width="14" style="5" hidden="1" customWidth="1"/>
    <col min="21" max="21" width="13.7109375" style="5" hidden="1" customWidth="1"/>
    <col min="22" max="22" width="13.42578125" style="5" hidden="1" customWidth="1"/>
    <col min="23" max="23" width="13" style="5" hidden="1" customWidth="1"/>
    <col min="24" max="24" width="13.5703125" style="5" hidden="1" customWidth="1"/>
    <col min="25" max="25" width="14.28515625" style="5" hidden="1" customWidth="1"/>
    <col min="26" max="26" width="14" style="5" hidden="1" customWidth="1"/>
    <col min="27" max="27" width="14.7109375" style="5" hidden="1" customWidth="1"/>
    <col min="28" max="28" width="17.5703125" style="5" bestFit="1" customWidth="1"/>
    <col min="29" max="29" width="8.85546875" style="20"/>
    <col min="30" max="30" width="10.85546875" style="20" customWidth="1"/>
    <col min="31" max="31" width="11.42578125" style="20" customWidth="1"/>
    <col min="32" max="32" width="10.85546875" style="20" customWidth="1"/>
    <col min="33" max="33" width="2" style="20" customWidth="1"/>
    <col min="34" max="34" width="8.85546875" style="20"/>
  </cols>
  <sheetData>
    <row r="1" spans="1:32" ht="37.5" customHeight="1" thickBot="1" x14ac:dyDescent="0.25">
      <c r="A1" s="28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1:32" ht="77.25" customHeight="1" x14ac:dyDescent="0.2">
      <c r="A2" s="15" t="s">
        <v>18</v>
      </c>
      <c r="B2" s="16" t="s">
        <v>17</v>
      </c>
      <c r="C2" s="16" t="s">
        <v>3</v>
      </c>
      <c r="D2" s="14" t="s">
        <v>5</v>
      </c>
      <c r="E2" s="14" t="s">
        <v>6</v>
      </c>
      <c r="F2" s="14" t="s">
        <v>7</v>
      </c>
      <c r="G2" s="14" t="s">
        <v>16</v>
      </c>
      <c r="H2" s="14" t="s">
        <v>8</v>
      </c>
      <c r="I2" s="14" t="s">
        <v>14</v>
      </c>
      <c r="J2" s="14" t="s">
        <v>13</v>
      </c>
      <c r="K2" s="14" t="s">
        <v>9</v>
      </c>
      <c r="L2" s="14" t="s">
        <v>10</v>
      </c>
      <c r="M2" s="14" t="s">
        <v>11</v>
      </c>
      <c r="N2" s="14" t="s">
        <v>15</v>
      </c>
      <c r="O2" s="14" t="s">
        <v>19</v>
      </c>
      <c r="P2" s="14" t="s">
        <v>12</v>
      </c>
      <c r="Q2" s="17" t="s">
        <v>2</v>
      </c>
      <c r="R2" s="14" t="s">
        <v>20</v>
      </c>
      <c r="S2" s="14" t="s">
        <v>21</v>
      </c>
      <c r="T2" s="14" t="s">
        <v>22</v>
      </c>
      <c r="U2" s="14" t="s">
        <v>23</v>
      </c>
      <c r="V2" s="14" t="s">
        <v>24</v>
      </c>
      <c r="W2" s="14" t="s">
        <v>25</v>
      </c>
      <c r="X2" s="14" t="s">
        <v>26</v>
      </c>
      <c r="Y2" s="14" t="s">
        <v>27</v>
      </c>
      <c r="Z2" s="14" t="s">
        <v>28</v>
      </c>
      <c r="AA2" s="14" t="s">
        <v>29</v>
      </c>
      <c r="AB2" s="16" t="s">
        <v>32</v>
      </c>
      <c r="AC2" s="14" t="s">
        <v>33</v>
      </c>
      <c r="AD2" s="14" t="s">
        <v>34</v>
      </c>
      <c r="AE2" s="14" t="s">
        <v>35</v>
      </c>
      <c r="AF2" s="12" t="s">
        <v>36</v>
      </c>
    </row>
    <row r="3" spans="1:32" x14ac:dyDescent="0.2">
      <c r="A3" s="2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9"/>
    </row>
    <row r="4" spans="1:32" ht="25.5" x14ac:dyDescent="0.2">
      <c r="A4" s="4" t="s">
        <v>4</v>
      </c>
      <c r="B4" s="3" t="s">
        <v>37</v>
      </c>
      <c r="C4" s="1" t="s">
        <v>1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>
        <f t="shared" ref="Q4" si="0">SUM(R4:AA4)</f>
        <v>3700</v>
      </c>
      <c r="R4" s="23">
        <v>400</v>
      </c>
      <c r="S4" s="23">
        <v>1500</v>
      </c>
      <c r="T4" s="23"/>
      <c r="U4" s="23"/>
      <c r="V4" s="23"/>
      <c r="W4" s="23">
        <v>500</v>
      </c>
      <c r="X4" s="23">
        <v>300</v>
      </c>
      <c r="Y4" s="23"/>
      <c r="Z4" s="23">
        <v>1000</v>
      </c>
      <c r="AA4" s="23"/>
      <c r="AB4" s="27">
        <v>1500</v>
      </c>
      <c r="AC4" s="24">
        <v>0</v>
      </c>
      <c r="AD4" s="25">
        <f t="shared" ref="AD4" si="1">AB4*AC4</f>
        <v>0</v>
      </c>
      <c r="AE4" s="25">
        <f t="shared" ref="AE4" si="2">AD4*0.2</f>
        <v>0</v>
      </c>
      <c r="AF4" s="26">
        <f t="shared" ref="AF4" si="3">SUM(AD4:AE4)</f>
        <v>0</v>
      </c>
    </row>
    <row r="5" spans="1:32" ht="13.5" thickBo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7"/>
      <c r="S5" s="7"/>
      <c r="T5" s="7"/>
      <c r="U5" s="7"/>
      <c r="V5" s="7"/>
      <c r="W5" s="7"/>
      <c r="X5" s="7"/>
      <c r="Y5" s="7"/>
      <c r="Z5" s="7"/>
      <c r="AA5" s="7"/>
      <c r="AB5" s="13"/>
    </row>
    <row r="6" spans="1:32" ht="13.5" thickBot="1" x14ac:dyDescent="0.25">
      <c r="A6" s="31" t="s">
        <v>30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3"/>
      <c r="AD6" s="18">
        <f>SUM(AD4:AD4)</f>
        <v>0</v>
      </c>
      <c r="AE6" s="18">
        <f>SUM(AE4:AE4)</f>
        <v>0</v>
      </c>
      <c r="AF6" s="19">
        <f>SUM(AF4:AF4)</f>
        <v>0</v>
      </c>
    </row>
    <row r="7" spans="1:32" x14ac:dyDescent="0.2">
      <c r="A7" s="35" t="s">
        <v>38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1:32" x14ac:dyDescent="0.2">
      <c r="A9" s="6"/>
      <c r="B9" s="6"/>
    </row>
    <row r="10" spans="1:32" x14ac:dyDescent="0.2">
      <c r="A10" s="6"/>
      <c r="B10" s="6"/>
    </row>
  </sheetData>
  <mergeCells count="3">
    <mergeCell ref="A1:AF1"/>
    <mergeCell ref="A6:AC6"/>
    <mergeCell ref="A7:AF8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Filip.Danko</cp:lastModifiedBy>
  <cp:lastPrinted>2024-04-18T08:59:48Z</cp:lastPrinted>
  <dcterms:created xsi:type="dcterms:W3CDTF">2003-02-05T12:25:11Z</dcterms:created>
  <dcterms:modified xsi:type="dcterms:W3CDTF">2024-04-18T09:00:17Z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