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lucia.dankova\Documents\Pracovná plocha\Nadlimitky a podlimitky\JOSEPHINE\DNS_krmivá\Výzva_18-37-DNS - DDGS\"/>
    </mc:Choice>
  </mc:AlternateContent>
  <bookViews>
    <workbookView xWindow="0" yWindow="0" windowWidth="28800" windowHeight="12300" tabRatio="887"/>
  </bookViews>
  <sheets>
    <sheet name="Výzva č. 18-37-DNS" sheetId="136" r:id="rId1"/>
  </sheets>
  <definedNames>
    <definedName name="_xlnm.Print_Area" localSheetId="0">'Výzva č. 18-37-DNS'!$A$1:$AG$8</definedName>
  </definedNames>
  <calcPr calcId="162913"/>
</workbook>
</file>

<file path=xl/calcChain.xml><?xml version="1.0" encoding="utf-8"?>
<calcChain xmlns="http://schemas.openxmlformats.org/spreadsheetml/2006/main">
  <c r="AD3" i="136" l="1"/>
  <c r="AD5" i="136" s="1"/>
  <c r="AE3" i="136" l="1"/>
  <c r="AE5" i="136" s="1"/>
  <c r="AF3" i="136" l="1"/>
  <c r="AF5" i="136" s="1"/>
</calcChain>
</file>

<file path=xl/sharedStrings.xml><?xml version="1.0" encoding="utf-8"?>
<sst xmlns="http://schemas.openxmlformats.org/spreadsheetml/2006/main" count="37" uniqueCount="37">
  <si>
    <t>Semenoles</t>
  </si>
  <si>
    <t>t.j.</t>
  </si>
  <si>
    <t>OZ Karpaty
Pri rybníku 1301
908 41 Šaštín
+421918334865</t>
  </si>
  <si>
    <t>OZ Podunajsko
Koháryho 2
934 01 Levice
+421918334482</t>
  </si>
  <si>
    <t>OZ Tríbeč
Parkova 7
951 93 Topoľčianky
+421918333529</t>
  </si>
  <si>
    <t xml:space="preserve">OZ Sever
Orlové 300
017 01 P. Bystrica
+421918913679
</t>
  </si>
  <si>
    <t>OZU Horehronie
Hlavná 245
976 52 Č. Balog
+421918333425</t>
  </si>
  <si>
    <t>OZ Poľana
Kriváň 334
962 04 Kriváň
+421903471554</t>
  </si>
  <si>
    <t>OZ Gemer
Námestie slobody 2
050 80 Revúca
+421918335909</t>
  </si>
  <si>
    <t>OZ Vihorlat
Čemernianska 136
093 03 Vranov n. Topľou
+421918333806</t>
  </si>
  <si>
    <t xml:space="preserve">OZ Tatry
Miestneho priemyslu 569
029 01 Námestovo
+421907600942
</t>
  </si>
  <si>
    <t>OZ Tatry
Juraja Martinku 110/6
033 11 L. Hrádok
+421918335440</t>
  </si>
  <si>
    <t>OZ Východ
Jovická 1711
048 01 Rožňava
+421918335979</t>
  </si>
  <si>
    <t>960 kg Sklad MTZ, Tranovského 19, Košice,  +421918335979</t>
  </si>
  <si>
    <t>OZ Považie
Hodžova 38
911 52 Trenčín
+421918333391</t>
  </si>
  <si>
    <t>580 kg Skladová 11, 971 01 Prievidza, +421918333391</t>
  </si>
  <si>
    <t>OZ Šariš
Obrancov mieru 6
080 01 Prešov
+421915796391</t>
  </si>
  <si>
    <t>ŠS Jochy, Jamník, 
okr. L. Mikuláš, 
Ing. Veselovský 
0918 444 233</t>
  </si>
  <si>
    <t xml:space="preserve">ŠS Šajdíkove Humence 
okr. Senica 
Ing. Kavický 
0918 333 992 </t>
  </si>
  <si>
    <t>ŠS Trstice, 
okr. Galanta, 
p. Kováč, 
0918 333 965</t>
  </si>
  <si>
    <t>ŠS Hladomer, 
Lovce, 
okr. Zlaté Moravce, 
Ing. Poláková 
0918 333 968</t>
  </si>
  <si>
    <t>ŠS Oravská Priehrada, 
okr. Námestovo 
Ing. Smolár 
0918 333 969</t>
  </si>
  <si>
    <t xml:space="preserve">ŠS Drakšiar, 
Beňuš, 
okr. Brezno, 
0918 333 974 </t>
  </si>
  <si>
    <t>ŠS Brod, 
Horné Hámre, 
okr. Žarnovica, 
Ing. Láska 
0918 333 975</t>
  </si>
  <si>
    <t>ŠS Čermošná, 
Krásnohorská Dlhá Lúka, 
okr. Rožňava, 
Ing. Toplanská 
0918 333 998</t>
  </si>
  <si>
    <t>ŠS Šariš, 
Šarišské Michaľany, 
okr. Prešov, 
Ing. Varchol 
0918 333 984</t>
  </si>
  <si>
    <t>SGOD Jochy , 
Jamník, 
okr. L. Mikuláš , 
p. Kozánek 
0918 333 987</t>
  </si>
  <si>
    <t>SPOLU</t>
  </si>
  <si>
    <t>SPOLU množstvo</t>
  </si>
  <si>
    <t>Jednotková cena v EUR bez DPH</t>
  </si>
  <si>
    <t>Celková cena v EUR bez DPH</t>
  </si>
  <si>
    <t>Výška DPH (20%)</t>
  </si>
  <si>
    <t>Celková cena v EUR s DPH</t>
  </si>
  <si>
    <t>Názov krmiva</t>
  </si>
  <si>
    <t>Popis</t>
  </si>
  <si>
    <t>DNS Krmivá 2023-2027</t>
  </si>
  <si>
    <t>ton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</si>
</sst>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&quot;$&quot;* #,##0.00_);_(&quot;$&quot;* \(#,##0.00\);_(&quot;$&quot;* &quot;-&quot;??_);_(@_)"/>
  </numFmts>
  <fonts count="8" x14ac:knownFonts="1">
    <font>
      <sz val="10"/>
      <name val="Arial CE"/>
      <charset val="238"/>
    </font>
    <font>
      <sz val="10"/>
      <color indexed="8"/>
      <name val="Arial CE"/>
      <charset val="238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auto="1"/>
      </bottom>
      <diagonal/>
    </border>
    <border>
      <left/>
      <right/>
      <top style="medium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4" fillId="0" borderId="0"/>
    <xf numFmtId="0" fontId="3" fillId="0" borderId="0"/>
    <xf numFmtId="0" fontId="3" fillId="0" borderId="0"/>
  </cellStyleXfs>
  <cellXfs count="42">
    <xf numFmtId="0" fontId="0" fillId="0" borderId="0" xfId="0"/>
    <xf numFmtId="0" fontId="3" fillId="0" borderId="0" xfId="0" applyFont="1" applyAlignment="1">
      <alignment horizontal="left" vertical="top"/>
    </xf>
    <xf numFmtId="0" fontId="3" fillId="3" borderId="0" xfId="0" applyFont="1" applyFill="1" applyAlignment="1">
      <alignment horizontal="left" vertical="top"/>
    </xf>
    <xf numFmtId="0" fontId="3" fillId="4" borderId="0" xfId="0" applyFont="1" applyFill="1" applyAlignment="1">
      <alignment horizontal="left" vertical="top"/>
    </xf>
    <xf numFmtId="0" fontId="6" fillId="0" borderId="0" xfId="0" applyFont="1" applyAlignment="1">
      <alignment horizontal="left" vertical="top"/>
    </xf>
    <xf numFmtId="0" fontId="3" fillId="0" borderId="0" xfId="0" applyFont="1" applyAlignment="1">
      <alignment horizontal="center" vertical="top"/>
    </xf>
    <xf numFmtId="3" fontId="3" fillId="0" borderId="0" xfId="0" applyNumberFormat="1" applyFont="1" applyAlignment="1">
      <alignment horizontal="center" vertical="top"/>
    </xf>
    <xf numFmtId="3" fontId="3" fillId="5" borderId="0" xfId="0" applyNumberFormat="1" applyFont="1" applyFill="1" applyAlignment="1">
      <alignment horizontal="center" vertical="top"/>
    </xf>
    <xf numFmtId="0" fontId="6" fillId="0" borderId="5" xfId="0" applyFont="1" applyBorder="1" applyAlignment="1">
      <alignment horizontal="center" vertical="center" wrapText="1"/>
    </xf>
    <xf numFmtId="3" fontId="6" fillId="0" borderId="0" xfId="0" applyNumberFormat="1" applyFont="1" applyAlignment="1">
      <alignment horizontal="center" vertical="top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4" fontId="7" fillId="0" borderId="9" xfId="0" applyNumberFormat="1" applyFont="1" applyBorder="1" applyAlignment="1">
      <alignment horizontal="right"/>
    </xf>
    <xf numFmtId="4" fontId="7" fillId="0" borderId="10" xfId="0" applyNumberFormat="1" applyFont="1" applyBorder="1" applyAlignment="1">
      <alignment horizontal="right"/>
    </xf>
    <xf numFmtId="3" fontId="3" fillId="0" borderId="12" xfId="0" applyNumberFormat="1" applyFont="1" applyFill="1" applyBorder="1" applyAlignment="1">
      <alignment horizontal="center" vertical="top" wrapText="1"/>
    </xf>
    <xf numFmtId="0" fontId="0" fillId="0" borderId="0" xfId="0" applyFont="1"/>
    <xf numFmtId="0" fontId="3" fillId="0" borderId="1" xfId="0" applyFont="1" applyBorder="1" applyAlignment="1">
      <alignment horizontal="center" vertical="top" wrapText="1"/>
    </xf>
    <xf numFmtId="3" fontId="0" fillId="0" borderId="13" xfId="0" applyNumberFormat="1" applyFont="1" applyFill="1" applyBorder="1" applyAlignment="1">
      <alignment wrapText="1"/>
    </xf>
    <xf numFmtId="3" fontId="0" fillId="0" borderId="1" xfId="0" applyNumberFormat="1" applyFont="1" applyBorder="1" applyAlignment="1">
      <alignment wrapText="1"/>
    </xf>
    <xf numFmtId="3" fontId="0" fillId="0" borderId="1" xfId="0" applyNumberFormat="1" applyFont="1" applyFill="1" applyBorder="1" applyAlignment="1">
      <alignment wrapText="1"/>
    </xf>
    <xf numFmtId="3" fontId="0" fillId="5" borderId="1" xfId="0" applyNumberFormat="1" applyFont="1" applyFill="1" applyBorder="1" applyAlignment="1">
      <alignment wrapText="1"/>
    </xf>
    <xf numFmtId="0" fontId="0" fillId="0" borderId="1" xfId="0" applyFont="1" applyBorder="1" applyAlignment="1">
      <alignment wrapText="1"/>
    </xf>
    <xf numFmtId="3" fontId="6" fillId="0" borderId="1" xfId="0" applyNumberFormat="1" applyFont="1" applyBorder="1" applyAlignment="1">
      <alignment horizontal="center" vertical="top" wrapText="1"/>
    </xf>
    <xf numFmtId="4" fontId="0" fillId="2" borderId="1" xfId="0" applyNumberFormat="1" applyFont="1" applyFill="1" applyBorder="1" applyAlignment="1">
      <alignment wrapText="1"/>
    </xf>
    <xf numFmtId="4" fontId="0" fillId="0" borderId="1" xfId="0" applyNumberFormat="1" applyFont="1" applyBorder="1" applyAlignment="1">
      <alignment wrapText="1"/>
    </xf>
    <xf numFmtId="4" fontId="0" fillId="0" borderId="6" xfId="0" applyNumberFormat="1" applyFont="1" applyBorder="1" applyAlignment="1">
      <alignment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 wrapText="1"/>
    </xf>
    <xf numFmtId="3" fontId="3" fillId="0" borderId="0" xfId="0" applyNumberFormat="1" applyFont="1" applyAlignment="1">
      <alignment horizontal="center" vertical="top" wrapText="1"/>
    </xf>
    <xf numFmtId="3" fontId="3" fillId="5" borderId="0" xfId="0" applyNumberFormat="1" applyFont="1" applyFill="1" applyAlignment="1">
      <alignment horizontal="center" vertical="top" wrapText="1"/>
    </xf>
    <xf numFmtId="3" fontId="6" fillId="0" borderId="0" xfId="0" applyNumberFormat="1" applyFont="1" applyAlignment="1">
      <alignment horizontal="center" vertical="top" wrapText="1"/>
    </xf>
    <xf numFmtId="0" fontId="0" fillId="0" borderId="0" xfId="0" applyFont="1" applyAlignment="1">
      <alignment wrapText="1"/>
    </xf>
    <xf numFmtId="0" fontId="3" fillId="2" borderId="1" xfId="0" applyFont="1" applyFill="1" applyBorder="1" applyAlignment="1">
      <alignment horizontal="left" vertical="top" wrapText="1"/>
    </xf>
    <xf numFmtId="0" fontId="3" fillId="2" borderId="12" xfId="0" applyFont="1" applyFill="1" applyBorder="1" applyAlignment="1">
      <alignment horizontal="left" vertical="top" wrapText="1"/>
    </xf>
    <xf numFmtId="0" fontId="5" fillId="0" borderId="7" xfId="0" applyFont="1" applyBorder="1" applyAlignment="1">
      <alignment horizontal="center" vertical="center" wrapText="1"/>
    </xf>
    <xf numFmtId="0" fontId="0" fillId="0" borderId="8" xfId="0" applyFont="1" applyBorder="1" applyAlignment="1">
      <alignment wrapText="1"/>
    </xf>
    <xf numFmtId="0" fontId="0" fillId="0" borderId="2" xfId="0" applyFont="1" applyBorder="1" applyAlignment="1">
      <alignment wrapText="1"/>
    </xf>
    <xf numFmtId="0" fontId="6" fillId="0" borderId="8" xfId="0" applyFont="1" applyBorder="1" applyAlignment="1">
      <alignment horizontal="center" vertical="top" wrapText="1"/>
    </xf>
    <xf numFmtId="0" fontId="7" fillId="0" borderId="8" xfId="0" applyFont="1" applyBorder="1" applyAlignment="1">
      <alignment horizontal="center" wrapText="1"/>
    </xf>
    <xf numFmtId="0" fontId="7" fillId="0" borderId="11" xfId="0" applyFont="1" applyBorder="1" applyAlignment="1">
      <alignment horizontal="center" wrapText="1"/>
    </xf>
  </cellXfs>
  <cellStyles count="6">
    <cellStyle name="měny_e Dotaz" xfId="1"/>
    <cellStyle name="Normálna" xfId="0" builtinId="0"/>
    <cellStyle name="Normálna 2" xfId="3"/>
    <cellStyle name="Normálna 2 2" xfId="5"/>
    <cellStyle name="Normálna 2_Spolu OZ" xfId="4"/>
    <cellStyle name="normální_e Dotaz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9"/>
  <sheetViews>
    <sheetView tabSelected="1" view="pageBreakPreview" zoomScale="90" zoomScaleNormal="90" zoomScaleSheetLayoutView="90" workbookViewId="0">
      <pane xSplit="1" topLeftCell="B1" activePane="topRight" state="frozen"/>
      <selection pane="topRight" activeCell="B33" sqref="B33"/>
    </sheetView>
  </sheetViews>
  <sheetFormatPr defaultRowHeight="12.75" x14ac:dyDescent="0.2"/>
  <cols>
    <col min="1" max="1" width="34.85546875" style="1" customWidth="1"/>
    <col min="2" max="2" width="40.140625" style="1" customWidth="1"/>
    <col min="3" max="3" width="4.85546875" style="5" customWidth="1"/>
    <col min="4" max="4" width="13.5703125" style="1" hidden="1" customWidth="1"/>
    <col min="5" max="5" width="13.7109375" style="1" hidden="1" customWidth="1"/>
    <col min="6" max="6" width="13.5703125" style="1" hidden="1" customWidth="1"/>
    <col min="7" max="7" width="14.140625" style="1" hidden="1" customWidth="1"/>
    <col min="8" max="8" width="15.28515625" style="1" hidden="1" customWidth="1"/>
    <col min="9" max="9" width="15.140625" style="1" hidden="1" customWidth="1"/>
    <col min="10" max="10" width="14.5703125" style="1" hidden="1" customWidth="1"/>
    <col min="11" max="11" width="14.7109375" style="1" hidden="1" customWidth="1"/>
    <col min="12" max="12" width="13.42578125" style="1" hidden="1" customWidth="1"/>
    <col min="13" max="13" width="15.5703125" style="1" hidden="1" customWidth="1"/>
    <col min="14" max="14" width="13.140625" style="1" hidden="1" customWidth="1"/>
    <col min="15" max="15" width="14.140625" style="1" hidden="1" customWidth="1"/>
    <col min="16" max="16" width="15.7109375" style="1" hidden="1" customWidth="1"/>
    <col min="17" max="17" width="11.28515625" style="1" hidden="1" customWidth="1"/>
    <col min="18" max="18" width="15.28515625" style="1" hidden="1" customWidth="1"/>
    <col min="19" max="19" width="13.7109375" style="1" hidden="1" customWidth="1"/>
    <col min="20" max="20" width="14" style="1" hidden="1" customWidth="1"/>
    <col min="21" max="21" width="13.7109375" style="1" hidden="1" customWidth="1"/>
    <col min="22" max="22" width="13.42578125" style="1" hidden="1" customWidth="1"/>
    <col min="23" max="23" width="13" style="1" hidden="1" customWidth="1"/>
    <col min="24" max="24" width="13.5703125" style="1" hidden="1" customWidth="1"/>
    <col min="25" max="25" width="14.28515625" style="1" hidden="1" customWidth="1"/>
    <col min="26" max="26" width="14" style="1" hidden="1" customWidth="1"/>
    <col min="27" max="27" width="0.28515625" style="1" hidden="1" customWidth="1"/>
    <col min="28" max="28" width="17.5703125" style="1" bestFit="1" customWidth="1"/>
    <col min="29" max="29" width="13.7109375" style="17" customWidth="1"/>
    <col min="30" max="30" width="13.5703125" style="17" customWidth="1"/>
    <col min="31" max="31" width="13.28515625" style="17" customWidth="1"/>
    <col min="32" max="32" width="16.28515625" style="17" customWidth="1"/>
    <col min="33" max="33" width="2" style="17" customWidth="1"/>
    <col min="34" max="34" width="8.85546875" style="17"/>
  </cols>
  <sheetData>
    <row r="1" spans="1:32" ht="37.5" customHeight="1" thickBot="1" x14ac:dyDescent="0.25">
      <c r="A1" s="36" t="s">
        <v>35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8"/>
    </row>
    <row r="2" spans="1:32" ht="77.25" customHeight="1" x14ac:dyDescent="0.2">
      <c r="A2" s="11" t="s">
        <v>33</v>
      </c>
      <c r="B2" s="12" t="s">
        <v>34</v>
      </c>
      <c r="C2" s="12" t="s">
        <v>1</v>
      </c>
      <c r="D2" s="10" t="s">
        <v>2</v>
      </c>
      <c r="E2" s="10" t="s">
        <v>3</v>
      </c>
      <c r="F2" s="10" t="s">
        <v>4</v>
      </c>
      <c r="G2" s="10" t="s">
        <v>14</v>
      </c>
      <c r="H2" s="10" t="s">
        <v>5</v>
      </c>
      <c r="I2" s="10" t="s">
        <v>11</v>
      </c>
      <c r="J2" s="10" t="s">
        <v>10</v>
      </c>
      <c r="K2" s="10" t="s">
        <v>6</v>
      </c>
      <c r="L2" s="10" t="s">
        <v>7</v>
      </c>
      <c r="M2" s="10" t="s">
        <v>8</v>
      </c>
      <c r="N2" s="10" t="s">
        <v>12</v>
      </c>
      <c r="O2" s="10" t="s">
        <v>16</v>
      </c>
      <c r="P2" s="10" t="s">
        <v>9</v>
      </c>
      <c r="Q2" s="13" t="s">
        <v>0</v>
      </c>
      <c r="R2" s="10" t="s">
        <v>17</v>
      </c>
      <c r="S2" s="10" t="s">
        <v>18</v>
      </c>
      <c r="T2" s="10" t="s">
        <v>19</v>
      </c>
      <c r="U2" s="10" t="s">
        <v>20</v>
      </c>
      <c r="V2" s="10" t="s">
        <v>21</v>
      </c>
      <c r="W2" s="10" t="s">
        <v>22</v>
      </c>
      <c r="X2" s="10" t="s">
        <v>23</v>
      </c>
      <c r="Y2" s="10" t="s">
        <v>24</v>
      </c>
      <c r="Z2" s="10" t="s">
        <v>25</v>
      </c>
      <c r="AA2" s="10" t="s">
        <v>26</v>
      </c>
      <c r="AB2" s="12" t="s">
        <v>28</v>
      </c>
      <c r="AC2" s="10" t="s">
        <v>29</v>
      </c>
      <c r="AD2" s="10" t="s">
        <v>30</v>
      </c>
      <c r="AE2" s="10" t="s">
        <v>31</v>
      </c>
      <c r="AF2" s="8" t="s">
        <v>32</v>
      </c>
    </row>
    <row r="3" spans="1:32" x14ac:dyDescent="0.2">
      <c r="A3" s="35"/>
      <c r="B3" s="34"/>
      <c r="C3" s="18" t="s">
        <v>36</v>
      </c>
      <c r="D3" s="16"/>
      <c r="E3" s="19"/>
      <c r="F3" s="20"/>
      <c r="G3" s="21"/>
      <c r="H3" s="21"/>
      <c r="I3" s="21"/>
      <c r="J3" s="21"/>
      <c r="K3" s="21"/>
      <c r="L3" s="21"/>
      <c r="M3" s="21"/>
      <c r="N3" s="21"/>
      <c r="O3" s="21"/>
      <c r="P3" s="21"/>
      <c r="Q3" s="22"/>
      <c r="R3" s="23"/>
      <c r="S3" s="23"/>
      <c r="T3" s="23"/>
      <c r="U3" s="23"/>
      <c r="V3" s="23"/>
      <c r="W3" s="23"/>
      <c r="X3" s="23"/>
      <c r="Y3" s="23"/>
      <c r="Z3" s="23"/>
      <c r="AA3" s="23"/>
      <c r="AB3" s="24">
        <v>50</v>
      </c>
      <c r="AC3" s="25"/>
      <c r="AD3" s="26">
        <f>AB3*AC3</f>
        <v>0</v>
      </c>
      <c r="AE3" s="26">
        <f>AD3*0.2</f>
        <v>0</v>
      </c>
      <c r="AF3" s="27">
        <f>SUM(AD3:AE3)</f>
        <v>0</v>
      </c>
    </row>
    <row r="4" spans="1:32" ht="13.5" thickBot="1" x14ac:dyDescent="0.25">
      <c r="A4" s="28"/>
      <c r="B4" s="28"/>
      <c r="C4" s="29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1"/>
      <c r="R4" s="29"/>
      <c r="S4" s="29"/>
      <c r="T4" s="29"/>
      <c r="U4" s="29"/>
      <c r="V4" s="29"/>
      <c r="W4" s="29"/>
      <c r="X4" s="29"/>
      <c r="Y4" s="29"/>
      <c r="Z4" s="29"/>
      <c r="AA4" s="29"/>
      <c r="AB4" s="32"/>
      <c r="AC4" s="33"/>
      <c r="AD4" s="33"/>
      <c r="AE4" s="33"/>
      <c r="AF4" s="33"/>
    </row>
    <row r="5" spans="1:32" ht="13.5" thickBot="1" x14ac:dyDescent="0.25">
      <c r="A5" s="39" t="s">
        <v>27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  <c r="AC5" s="41"/>
      <c r="AD5" s="14">
        <f>SUM(AD3:AD3)</f>
        <v>0</v>
      </c>
      <c r="AE5" s="14">
        <f>SUM(AE3:AE3)</f>
        <v>0</v>
      </c>
      <c r="AF5" s="15">
        <f>SUM(AF3:AF3)</f>
        <v>0</v>
      </c>
    </row>
    <row r="6" spans="1:32" x14ac:dyDescent="0.2"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7"/>
      <c r="R6" s="5"/>
      <c r="S6" s="5"/>
      <c r="T6" s="5"/>
      <c r="U6" s="5"/>
      <c r="V6" s="5"/>
      <c r="W6" s="5"/>
      <c r="X6" s="5"/>
      <c r="Y6" s="5"/>
      <c r="Z6" s="5"/>
      <c r="AA6" s="5"/>
      <c r="AB6" s="9"/>
    </row>
    <row r="7" spans="1:32" x14ac:dyDescent="0.2">
      <c r="I7" s="2" t="s">
        <v>15</v>
      </c>
      <c r="M7" s="3" t="s">
        <v>13</v>
      </c>
    </row>
    <row r="8" spans="1:32" x14ac:dyDescent="0.2">
      <c r="A8" s="4"/>
      <c r="B8" s="4"/>
    </row>
    <row r="9" spans="1:32" x14ac:dyDescent="0.2">
      <c r="A9" s="4"/>
      <c r="B9" s="4"/>
    </row>
  </sheetData>
  <mergeCells count="2">
    <mergeCell ref="A1:AF1"/>
    <mergeCell ref="A5:AC5"/>
  </mergeCells>
  <pageMargins left="0.25" right="0.25" top="0.75" bottom="0.75" header="0.3" footer="0.3"/>
  <pageSetup paperSize="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Výzva č. 18-37-DNS</vt:lpstr>
      <vt:lpstr>'Výzva č. 18-37-DNS'!Oblasť_tlače</vt:lpstr>
    </vt:vector>
  </TitlesOfParts>
  <Company>Lesy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svancara</dc:creator>
  <cp:lastModifiedBy>lucia.dankova</cp:lastModifiedBy>
  <cp:lastPrinted>2023-09-12T11:13:59Z</cp:lastPrinted>
  <dcterms:created xsi:type="dcterms:W3CDTF">2003-02-05T12:25:11Z</dcterms:created>
  <dcterms:modified xsi:type="dcterms:W3CDTF">2024-04-22T10:27:15Z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00Chem prípravky2017.xlsx</vt:lpwstr>
  </property>
</Properties>
</file>