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Sója a sójové výrobky I" sheetId="1" r:id="rId1"/>
  </sheets>
  <calcPr calcId="125725"/>
</workbook>
</file>

<file path=xl/calcChain.xml><?xml version="1.0" encoding="utf-8"?>
<calcChain xmlns="http://schemas.openxmlformats.org/spreadsheetml/2006/main">
  <c r="H18" i="1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G18"/>
  <c r="G19"/>
  <c r="G20"/>
  <c r="G21"/>
  <c r="G22"/>
  <c r="G23"/>
  <c r="G24"/>
  <c r="G25"/>
  <c r="G26"/>
  <c r="G27"/>
  <c r="H17"/>
  <c r="G17"/>
  <c r="I17" l="1"/>
  <c r="H29" s="1"/>
  <c r="H28"/>
</calcChain>
</file>

<file path=xl/sharedStrings.xml><?xml version="1.0" encoding="utf-8"?>
<sst xmlns="http://schemas.openxmlformats.org/spreadsheetml/2006/main" count="64" uniqueCount="50">
  <si>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</si>
  <si>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</si>
  <si>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</si>
  <si>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</si>
  <si>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</si>
  <si>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</si>
  <si>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</si>
  <si>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</si>
  <si>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</si>
  <si>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</si>
  <si>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</si>
  <si>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</si>
  <si>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</si>
  <si>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</si>
  <si>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</si>
  <si>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</si>
  <si>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</si>
  <si>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</si>
  <si>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</si>
  <si>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</si>
  <si>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</si>
  <si>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</si>
  <si>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</si>
  <si>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</si>
  <si>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</si>
  <si>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</si>
  <si>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</si>
  <si>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</si>
  <si>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</si>
  <si>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</si>
  <si>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</si>
  <si>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</si>
  <si>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kg</t>
  </si>
  <si>
    <t>.......................................................................</t>
  </si>
  <si>
    <r>
      <t xml:space="preserve">Predmet zákazky: Potraviny – Rôzne potravinové výrobky - Sója a sójové výrobky I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</si>
  <si>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</si>
  <si>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Predmet zákazky nie je rozdelený na časti.</t>
  </si>
  <si>
    <t>Potraviny – Rôzne potravinové výrobky - Sója a sójové výrobky I</t>
  </si>
  <si>
    <t>Tofu biele, 1000 g</t>
  </si>
  <si>
    <r>
      <t xml:space="preserve">Tofu biele, </t>
    </r>
    <r>
      <rPr>
        <sz val="9"/>
        <color theme="1"/>
        <rFont val="Times New Roman"/>
        <family val="1"/>
        <charset val="238"/>
      </rPr>
      <t xml:space="preserve">180 g </t>
    </r>
  </si>
  <si>
    <t>Tofu údené, 1000 g</t>
  </si>
  <si>
    <t xml:space="preserve">Tofu údené, 180 g </t>
  </si>
  <si>
    <t>Nátierka rastlinná pažítková</t>
  </si>
  <si>
    <t>Nátierka rastlinná cícerová</t>
  </si>
  <si>
    <t xml:space="preserve">Nátierka rastlinná gazdovská </t>
  </si>
  <si>
    <t xml:space="preserve">Nátierka rastlinná tataráčik </t>
  </si>
  <si>
    <t>Nátierka rastlinná hummus</t>
  </si>
  <si>
    <t>Nátierka rastlinná francúzska</t>
  </si>
  <si>
    <t>Nátierka rastlinná škvarková</t>
  </si>
  <si>
    <t xml:space="preserve">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</si>
</sst>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horizontal="left"/>
    </xf>
    <xf numFmtId="4" fontId="1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view="pageLayout" zoomScaleNormal="100" workbookViewId="0">
      <selection sqref="A1:K1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61" t="s">
        <v>49</v>
      </c>
      <c r="B3" s="61"/>
      <c r="C3" s="61"/>
      <c r="D3" s="61"/>
      <c r="E3" s="61"/>
      <c r="F3" s="61"/>
      <c r="G3" s="61"/>
      <c r="H3" s="7"/>
    </row>
    <row r="4" spans="1:11" ht="15.75">
      <c r="A4" s="41" t="s">
        <v>15</v>
      </c>
      <c r="B4" s="42"/>
      <c r="C4" s="49" t="s">
        <v>6</v>
      </c>
      <c r="D4" s="50"/>
      <c r="E4" s="50"/>
      <c r="F4" s="50"/>
      <c r="G4" s="51"/>
      <c r="H4" s="8"/>
    </row>
    <row r="5" spans="1:11" ht="15.75">
      <c r="A5" s="41" t="s">
        <v>16</v>
      </c>
      <c r="B5" s="42"/>
      <c r="C5" s="49" t="s">
        <v>6</v>
      </c>
      <c r="D5" s="50"/>
      <c r="E5" s="50"/>
      <c r="F5" s="50"/>
      <c r="G5" s="51"/>
      <c r="H5" s="8"/>
    </row>
    <row r="6" spans="1:11" ht="15.75">
      <c r="A6" s="41" t="s">
        <v>0</v>
      </c>
      <c r="B6" s="42"/>
      <c r="C6" s="49" t="s">
        <v>6</v>
      </c>
      <c r="D6" s="50"/>
      <c r="E6" s="50"/>
      <c r="F6" s="50"/>
      <c r="G6" s="51"/>
      <c r="H6" s="8"/>
    </row>
    <row r="7" spans="1:11" ht="15.75">
      <c r="A7" s="41" t="s">
        <v>17</v>
      </c>
      <c r="B7" s="42"/>
      <c r="C7" s="49" t="s">
        <v>6</v>
      </c>
      <c r="D7" s="50"/>
      <c r="E7" s="50"/>
      <c r="F7" s="50"/>
      <c r="G7" s="51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62" t="s">
        <v>34</v>
      </c>
      <c r="B9" s="62"/>
      <c r="C9" s="62"/>
      <c r="D9" s="62"/>
      <c r="E9" s="62"/>
      <c r="F9" s="62"/>
      <c r="G9" s="62"/>
      <c r="H9" s="62"/>
      <c r="I9" s="62"/>
      <c r="J9" s="31"/>
      <c r="K9" s="31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52" t="s">
        <v>36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36" t="s">
        <v>37</v>
      </c>
      <c r="B13" s="36"/>
      <c r="C13" s="36"/>
      <c r="D13" s="36"/>
      <c r="E13" s="36"/>
      <c r="F13" s="36"/>
      <c r="G13" s="36"/>
      <c r="H13" s="36"/>
      <c r="I13" s="36"/>
    </row>
    <row r="14" spans="1:11" ht="54.75" customHeight="1">
      <c r="A14" s="37" t="s">
        <v>1</v>
      </c>
      <c r="B14" s="39" t="s">
        <v>11</v>
      </c>
      <c r="C14" s="53" t="s">
        <v>9</v>
      </c>
      <c r="D14" s="58" t="s">
        <v>2</v>
      </c>
      <c r="E14" s="55" t="s">
        <v>35</v>
      </c>
      <c r="F14" s="56"/>
      <c r="G14" s="57"/>
      <c r="H14" s="55" t="s">
        <v>10</v>
      </c>
      <c r="I14" s="57"/>
    </row>
    <row r="15" spans="1:11" ht="25.5">
      <c r="A15" s="38"/>
      <c r="B15" s="39"/>
      <c r="C15" s="54"/>
      <c r="D15" s="59"/>
      <c r="E15" s="17" t="s">
        <v>7</v>
      </c>
      <c r="F15" s="17" t="s">
        <v>3</v>
      </c>
      <c r="G15" s="18" t="s">
        <v>8</v>
      </c>
      <c r="H15" s="18" t="s">
        <v>7</v>
      </c>
      <c r="I15" s="18" t="s">
        <v>8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11" ht="15.75" thickTop="1">
      <c r="A17" s="26" t="s">
        <v>20</v>
      </c>
      <c r="B17" s="27" t="s">
        <v>38</v>
      </c>
      <c r="C17" s="28">
        <v>300</v>
      </c>
      <c r="D17" s="32" t="s">
        <v>32</v>
      </c>
      <c r="E17" s="33"/>
      <c r="F17" s="16"/>
      <c r="G17" s="15">
        <f t="shared" ref="G17:G27" si="0">ROUND(E17*(1+F17),2)</f>
        <v>0</v>
      </c>
      <c r="H17" s="15">
        <f t="shared" ref="H17:H27" si="1">ROUND(C17*E17,2)</f>
        <v>0</v>
      </c>
      <c r="I17" s="15">
        <f t="shared" ref="I17:I27" si="2">ROUND(H17*(1+F17),2)</f>
        <v>0</v>
      </c>
    </row>
    <row r="18" spans="1:11">
      <c r="A18" s="23" t="s">
        <v>21</v>
      </c>
      <c r="B18" s="29" t="s">
        <v>39</v>
      </c>
      <c r="C18" s="30">
        <v>10</v>
      </c>
      <c r="D18" s="32" t="s">
        <v>31</v>
      </c>
      <c r="E18" s="33"/>
      <c r="F18" s="16"/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11">
      <c r="A19" s="23" t="s">
        <v>22</v>
      </c>
      <c r="B19" s="29" t="s">
        <v>40</v>
      </c>
      <c r="C19" s="28">
        <v>6</v>
      </c>
      <c r="D19" s="32" t="s">
        <v>32</v>
      </c>
      <c r="E19" s="33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11">
      <c r="A20" s="23" t="s">
        <v>23</v>
      </c>
      <c r="B20" s="29" t="s">
        <v>41</v>
      </c>
      <c r="C20" s="28">
        <v>10</v>
      </c>
      <c r="D20" s="32" t="s">
        <v>31</v>
      </c>
      <c r="E20" s="33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11">
      <c r="A21" s="23" t="s">
        <v>24</v>
      </c>
      <c r="B21" s="29" t="s">
        <v>42</v>
      </c>
      <c r="C21" s="28">
        <v>1800</v>
      </c>
      <c r="D21" s="32" t="s">
        <v>31</v>
      </c>
      <c r="E21" s="33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11">
      <c r="A22" s="23" t="s">
        <v>25</v>
      </c>
      <c r="B22" s="29" t="s">
        <v>43</v>
      </c>
      <c r="C22" s="28">
        <v>1800</v>
      </c>
      <c r="D22" s="32" t="s">
        <v>31</v>
      </c>
      <c r="E22" s="33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11">
      <c r="A23" s="23" t="s">
        <v>26</v>
      </c>
      <c r="B23" s="29" t="s">
        <v>44</v>
      </c>
      <c r="C23" s="28">
        <v>1800</v>
      </c>
      <c r="D23" s="32" t="s">
        <v>31</v>
      </c>
      <c r="E23" s="33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11">
      <c r="A24" s="23" t="s">
        <v>27</v>
      </c>
      <c r="B24" s="29" t="s">
        <v>45</v>
      </c>
      <c r="C24" s="28">
        <v>1800</v>
      </c>
      <c r="D24" s="32" t="s">
        <v>31</v>
      </c>
      <c r="E24" s="33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11">
      <c r="A25" s="23" t="s">
        <v>28</v>
      </c>
      <c r="B25" s="29" t="s">
        <v>46</v>
      </c>
      <c r="C25" s="28">
        <v>1800</v>
      </c>
      <c r="D25" s="32" t="s">
        <v>31</v>
      </c>
      <c r="E25" s="33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11">
      <c r="A26" s="23" t="s">
        <v>29</v>
      </c>
      <c r="B26" s="29" t="s">
        <v>47</v>
      </c>
      <c r="C26" s="28">
        <v>1800</v>
      </c>
      <c r="D26" s="32" t="s">
        <v>31</v>
      </c>
      <c r="E26" s="33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11">
      <c r="A27" s="23" t="s">
        <v>30</v>
      </c>
      <c r="B27" s="29" t="s">
        <v>48</v>
      </c>
      <c r="C27" s="28">
        <v>1800</v>
      </c>
      <c r="D27" s="32" t="s">
        <v>31</v>
      </c>
      <c r="E27" s="33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11" ht="24.75" customHeight="1">
      <c r="A28" s="45" t="s">
        <v>12</v>
      </c>
      <c r="B28" s="46"/>
      <c r="C28" s="46"/>
      <c r="D28" s="46"/>
      <c r="E28" s="47"/>
      <c r="F28" s="47"/>
      <c r="G28" s="48"/>
      <c r="H28" s="43">
        <f>SUM(H17:H27)</f>
        <v>0</v>
      </c>
      <c r="I28" s="44"/>
    </row>
    <row r="29" spans="1:11" ht="24.75" customHeight="1">
      <c r="A29" s="45" t="s">
        <v>13</v>
      </c>
      <c r="B29" s="47"/>
      <c r="C29" s="47"/>
      <c r="D29" s="47"/>
      <c r="E29" s="47"/>
      <c r="F29" s="47"/>
      <c r="G29" s="48"/>
      <c r="H29" s="43">
        <f>SUM(I17:I27)</f>
        <v>0</v>
      </c>
      <c r="I29" s="4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 ht="30.75" customHeight="1">
      <c r="A31" s="35" t="s">
        <v>18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 customHeight="1">
      <c r="A33" s="40" t="s">
        <v>4</v>
      </c>
      <c r="B33" s="40"/>
      <c r="C33" s="40"/>
      <c r="D33" s="40"/>
      <c r="E33" s="40"/>
      <c r="F33" s="22"/>
      <c r="G33" s="25"/>
    </row>
    <row r="38" spans="1:11">
      <c r="H38" s="34" t="s">
        <v>33</v>
      </c>
      <c r="I38" s="34"/>
      <c r="J38" s="34"/>
      <c r="K38" s="34"/>
    </row>
    <row r="39" spans="1:11">
      <c r="K39" s="6" t="s">
        <v>5</v>
      </c>
    </row>
    <row r="40" spans="1:11">
      <c r="K40" s="6" t="s">
        <v>19</v>
      </c>
    </row>
  </sheetData>
  <mergeCells count="26">
    <mergeCell ref="A1:K1"/>
    <mergeCell ref="A3:G3"/>
    <mergeCell ref="C4:G4"/>
    <mergeCell ref="C5:G5"/>
    <mergeCell ref="A4:B4"/>
    <mergeCell ref="A5:B5"/>
    <mergeCell ref="A6:B6"/>
    <mergeCell ref="A7:B7"/>
    <mergeCell ref="H28:I28"/>
    <mergeCell ref="H29:I29"/>
    <mergeCell ref="A28:G28"/>
    <mergeCell ref="A29:G29"/>
    <mergeCell ref="C6:G6"/>
    <mergeCell ref="C7:G7"/>
    <mergeCell ref="A11:K11"/>
    <mergeCell ref="C14:C15"/>
    <mergeCell ref="E14:G14"/>
    <mergeCell ref="H14:I14"/>
    <mergeCell ref="D14:D15"/>
    <mergeCell ref="A9:I9"/>
    <mergeCell ref="H38:K38"/>
    <mergeCell ref="A31:K31"/>
    <mergeCell ref="A13:I13"/>
    <mergeCell ref="A14:A15"/>
    <mergeCell ref="B14:B15"/>
    <mergeCell ref="A33:E33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Sója a sójové výrobky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2024-04-25T09:59:15Z</dcterms:modified>
</cp:coreProperties>
</file>