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DNS + Eufondy\Čiastkové súťaže\Výzva č. 5\Súťažné podklady\"/>
    </mc:Choice>
  </mc:AlternateContent>
  <bookViews>
    <workbookView xWindow="0" yWindow="0" windowWidth="28800" windowHeight="11700"/>
  </bookViews>
  <sheets>
    <sheet name="opis-rozsah čiastovej zákazky" sheetId="1" r:id="rId1"/>
  </sheets>
  <definedNames>
    <definedName name="_xlnm._FilterDatabase" localSheetId="0" hidden="1">'opis-rozsah čiastovej zákazky'!$A$6:$K$137</definedName>
    <definedName name="CastPredmetuZakazky">'opis-rozsah čiastovej zákazky'!$A$4:$A$4</definedName>
    <definedName name="CenaMerJedn">'opis-rozsah čiastovej zákazky'!$J$6:$J$6</definedName>
    <definedName name="CenaObjednatele">'opis-rozsah čiastovej zákazky'!$I$6:$I$6</definedName>
    <definedName name="CenaPolozka">'opis-rozsah čiastovej zákazky'!$K$6:$K$6</definedName>
    <definedName name="Dodavatel">'opis-rozsah čiastovej zákazky'!$C$143:$C$146</definedName>
    <definedName name="DodavatelNazov">'opis-rozsah čiastovej zákazky'!$C$144:$C$144</definedName>
    <definedName name="DPH">'opis-rozsah čiastovej zákazky'!$C$141:$C$141</definedName>
    <definedName name="MernaJednotka">'opis-rozsah čiastovej zákazky'!$D$6:$D$6</definedName>
    <definedName name="Opis">'opis-rozsah čiastovej zákazky'!$A$1:$A$1</definedName>
    <definedName name="PestVykon">'opis-rozsah čiastovej zákazky'!$B$6:$B$6</definedName>
    <definedName name="PlatcaDPH">'opis-rozsah čiastovej zákazky'!$A$141:$A$141</definedName>
    <definedName name="Plocha">'opis-rozsah čiastovej zákazky'!$G$6:$G$6</definedName>
    <definedName name="PocetMerJedn">'opis-rozsah čiastovej zákazky'!$H$6:$H$6</definedName>
    <definedName name="PoradoveCislo">'opis-rozsah čiastovej zákazky'!$A$6:$A$6</definedName>
    <definedName name="PredmetZakazky">'opis-rozsah čiastovej zákazky'!$A$3:$A$3</definedName>
    <definedName name="RealizaceDo">'opis-rozsah čiastovej zákazky'!$F$6:$F$6</definedName>
    <definedName name="RealizaceOd">'opis-rozsah čiastovej zákazky'!$E$6:$E$6</definedName>
    <definedName name="SpecPestVykonu">'opis-rozsah čiastovej zákazky'!$C$6:$C$6</definedName>
    <definedName name="SumCastkaDleObjednatele">'opis-rozsah čiastovej zákazky'!$K$137:$K$137</definedName>
    <definedName name="SumCenaBezDPH">'opis-rozsah čiastovej zákazky'!$B$141:$B$141</definedName>
    <definedName name="SumCenaPolozka">'opis-rozsah čiastovej zákazky'!$K$136:$K$136</definedName>
    <definedName name="SumCenaSDPH">'opis-rozsah čiastovej zákazky'!$D$141:$D$141</definedName>
  </definedNames>
  <calcPr calcId="162913"/>
</workbook>
</file>

<file path=xl/calcChain.xml><?xml version="1.0" encoding="utf-8"?>
<calcChain xmlns="http://schemas.openxmlformats.org/spreadsheetml/2006/main">
  <c r="K137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 l="1"/>
  <c r="B141" i="1" s="1"/>
  <c r="C141" i="1"/>
  <c r="D141" i="1" l="1"/>
</calcChain>
</file>

<file path=xl/sharedStrings.xml><?xml version="1.0" encoding="utf-8"?>
<sst xmlns="http://schemas.openxmlformats.org/spreadsheetml/2006/main" count="171" uniqueCount="166">
  <si>
    <t>Príloha č. 1</t>
  </si>
  <si>
    <t xml:space="preserve">Jediné kritérium na hodnotenie ponúk je sumárna cenová ponuka spolu  (v prípade členenia zákazky na časti osobitne za každú časť) </t>
  </si>
  <si>
    <t>Por. číslo</t>
  </si>
  <si>
    <t>Názov pestovateľského výkonu</t>
  </si>
  <si>
    <t>Špecifikácia pestovateľského výkonu</t>
  </si>
  <si>
    <t>Merná jednotka</t>
  </si>
  <si>
    <t>Termín realizace Od</t>
  </si>
  <si>
    <t>Termín realizace Do</t>
  </si>
  <si>
    <t>Plocha na realizáciu v ha</t>
  </si>
  <si>
    <t>Počet merných jednotiek</t>
  </si>
  <si>
    <t>Cena za pestovateľský výkon stanovená objednávateľom v € bez DPH</t>
  </si>
  <si>
    <t>Cenová ponuka za mernú jednotku v € bez DPH:</t>
  </si>
  <si>
    <t>Cenová ponuka za položku v € bez DPH:</t>
  </si>
  <si>
    <t>Celková cena za čiastovú zákazku</t>
  </si>
  <si>
    <t>Cena čiastkovej zákazky stanovená objednávateľom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</si>
  <si>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</si>
  <si>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</si>
  <si>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</si>
  <si>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</si>
  <si>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</si>
  <si>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</si>
  <si>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/>
  </si>
  <si>
    <t>Dátum</t>
  </si>
  <si>
    <t>Obchodné meno</t>
  </si>
  <si>
    <t>Meno</t>
  </si>
  <si>
    <t>Podpis</t>
  </si>
  <si>
    <t>Vysvetlivky: m3* = ťažbové zvyšky z 1 m3 vyťaženej hmoty, 100 jed.*= 100 ks vybratých (odstránených) jedincov</t>
  </si>
  <si>
    <t>Rozsah zákazky  a cenová ponuka</t>
  </si>
  <si>
    <t xml:space="preserve">Príloha č. 5 </t>
  </si>
  <si>
    <t>k Zmluve</t>
  </si>
  <si>
    <t>Jamková sadba voľnokorenných sadeníc</t>
  </si>
  <si>
    <t>Jamková sadba krytokorenných sadeníc</t>
  </si>
  <si>
    <t>Sadba krytokorenných sadeníc špeciálnym sadzačom</t>
  </si>
  <si>
    <t>Štrbinová sadba s prípravou pôdy</t>
  </si>
  <si>
    <t>Štrbinová sadba do pripravenej pôdy orbou</t>
  </si>
  <si>
    <t>Štrbinová sadba bez prípravy pôdy</t>
  </si>
  <si>
    <t>Príprava plôšok pre sadbu alebo sejbu</t>
  </si>
  <si>
    <t xml:space="preserve">Hĺbková sadba s ručným hĺbením jám </t>
  </si>
  <si>
    <t>Hĺbenie jám pre hĺbkovú sadbu vrtákom neseným za strojom (traktorom)</t>
  </si>
  <si>
    <t>Hĺbková sadba do vyvŕtaných jám</t>
  </si>
  <si>
    <t>Plôšková sejba semien do voľnej pôdy</t>
  </si>
  <si>
    <t>Bodová sejba semien do voľnej pôdy</t>
  </si>
  <si>
    <t>Sejba semien do vegetačných buniek (plastových krytov)</t>
  </si>
  <si>
    <t>Rozvoz a uskladňovanie sadeníc na lesnej správe</t>
  </si>
  <si>
    <t>Napĺňanie snehových jám</t>
  </si>
  <si>
    <t>Príprava pôdy pred zalesňovaním po celoplošnej príprave pôdy strojom (traktorom) s prídavným zariadením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</si>
  <si>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</si>
  <si>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</si>
  <si>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Čistenie plôch od zvyškov po ťažbe ručne bez pálenia</t>
  </si>
  <si>
    <t>Čistenie plôch od zvyškov po ťažbe ručne spojené s pálením zvyškov</t>
  </si>
  <si>
    <t>Pálenie zvyškov po ťažbe</t>
  </si>
  <si>
    <t>Ošetrovanie sadeníc okopaním ručne</t>
  </si>
  <si>
    <t>Ošetrovanie sadeníc úpravou pôdy strojom (traktorom) s prídavným zariadením</t>
  </si>
  <si>
    <t>Ochrana mladých lesných porastov proti burine mulčovaním strojom (traktorom) s prídavným zariadením</t>
  </si>
  <si>
    <t>Ochrana mladých lesných porastov proti burine vyžínaním na plôškach</t>
  </si>
  <si>
    <t>Ochrana mladých lesných porastov proti burine vyžínaním v pásoch</t>
  </si>
  <si>
    <t>Ochrana mladých lesných porastov proti burine vyžínaním celoplošne</t>
  </si>
  <si>
    <t>Ochrana  mladých lesných porastov proti burine ošľapávaním</t>
  </si>
  <si>
    <t>Ochrana mladých lesných porastov proti burine chemickým postrekom</t>
  </si>
  <si>
    <t>Ochrana mladých lesných porastov strhávaním popínavých rastlín</t>
  </si>
  <si>
    <t>Ochrana mladých lesných porastov pred zverou zakladaním ochranného materiálu</t>
  </si>
  <si>
    <t>Ochrana mladých lesných porastov pred zverou skladaním ochranného materiálu</t>
  </si>
  <si>
    <t>Ochrana mladých lesných porastov pred zverou náterom repelentami</t>
  </si>
  <si>
    <t>Oplocovanie mladých lesných porastov kovovým uzlovým pletivom</t>
  </si>
  <si>
    <t>Oplocovanie mladých lesných porastov drevenými oplôtkami</t>
  </si>
  <si>
    <t>Oplocovanie mladých lesných porastov zváranými sieťami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</si>
  <si>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</si>
  <si>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</si>
  <si>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</si>
  <si>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do výšky 4 m mechanicky celoplošne pred obnovou lesa</t>
  </si>
  <si>
    <t>Odstraňovanie nežiadúcej tenčiny a krov s výškou nad 4 m mechanicky celoplošne pred obnovou lesa</t>
  </si>
  <si>
    <t>Odstraňovanie nežiadúcej tenčiny a krov chemickým postrekom celoplošne pred obnovou lesa</t>
  </si>
  <si>
    <t>Odstraňovanie nežiadúcej tenčiny a krov do výšky 1 m mechanicky výberom jedincov</t>
  </si>
  <si>
    <t>Odstraňovanie nežiadúcej tenčiny a krov do výšky 2,5 m mechanicky výberom jedincov</t>
  </si>
  <si>
    <t>Odstraňovanie nežiadúcej tenčiny a krov s výškou nad 2,5 m mechanicky výberom jedincov</t>
  </si>
  <si>
    <t>Odstraňovanie nežiadúcej tenčiny a krov chemickým postrekom výberom jedincov</t>
  </si>
  <si>
    <t>Plecí rub a prestrihávka v lesnom poraste do výšky 1 m</t>
  </si>
  <si>
    <t>Plecí rub a prestrihávka v lesnom poraste do výšky 2,5 m</t>
  </si>
  <si>
    <t>Plecí rub a prestrihávka v lesnom poraste s výškou nad 2,5 m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</si>
  <si>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</si>
  <si>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</si>
  <si>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</si>
  <si>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</si>
  <si>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</si>
  <si>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</si>
  <si>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Celoplošná príprava pôdy strojom - zhrňovaním pôdy a pôdneho krytu s klčovaním a deponovaním pňov</t>
  </si>
  <si>
    <t>Celoplošná príprava pôdy strojom - zhrňovaním pôdy a pôdneho krytu s klčovaním a vývozom pňov</t>
  </si>
  <si>
    <t>Celoplošná príprava pôdy strojom - zhrňovaním pôdy a pôdneho krytu s klčovaním a deponovaním pňov a s orbou</t>
  </si>
  <si>
    <t>Celoplošná príprava pôdy strojom - zhrňovaním pôdy a pôdneho krytu s klčovaním a vývozom pňov a s orbou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</si>
  <si>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</si>
  <si>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</si>
  <si>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</si>
  <si>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>Celoplošná príprava pôdy strojom - frézovaním pôdy s klčovaním pňov</t>
  </si>
  <si>
    <t xml:space="preserve">Celoplošná príprava pôdy strojom - frézovaním pôdy </t>
  </si>
  <si>
    <t>Celoplošná príprava pôdy strojom - orbou</t>
  </si>
  <si>
    <t>Odstraňovanie inváznych bylín vyžínaním - ručne v lesných porastoch a na iných lesných pozemkoch</t>
  </si>
  <si>
    <t>Odstraňovanie inváznych bylín vyžínaním - mechanizovane v lesných porastocha na iných lesných pozemkoch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</si>
  <si>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</si>
  <si>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</si>
  <si>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</si>
  <si>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</si>
  <si>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</si>
  <si>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s výškou nad 4 m vyrezaním - mechanicky v 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</si>
  <si>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</si>
  <si>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</si>
  <si>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</si>
  <si>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</si>
  <si>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Vyvetvovanie lesných porastov</t>
  </si>
  <si>
    <t>Hnojenie alebo vápnenie miestne k sadeniciam</t>
  </si>
  <si>
    <t>Ostatné pestovateľské práce ručne</t>
  </si>
  <si>
    <t>Ostatné pestovateľské práce mechanizačným náradím</t>
  </si>
  <si>
    <t>Ostatné pestovateľské práce strojom</t>
  </si>
  <si>
    <t>Práce na zachovaní genofondu lesných drevín</t>
  </si>
  <si>
    <t>Prevádzka semenných sadov</t>
  </si>
  <si>
    <t>Prevádzka plantáží vianočných stromčekov</t>
  </si>
  <si>
    <t>Úprava plochy semenných sadov a plantáží vianočných stromčekov strojom</t>
  </si>
  <si>
    <t>Ručné čistenie odrážok a odvodňovacích prvkov na lesnej dopravnej sieti</t>
  </si>
  <si>
    <t>Odstraňovanie náletových drevín z telies lesných ciest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</si>
  <si>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</si>
  <si>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</si>
  <si>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</si>
  <si>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Lapačová metóda - Montáž a demontáž lapačov</t>
  </si>
  <si>
    <t>Lapačová metóda - Kontrola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</si>
  <si>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</si>
  <si>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</si>
  <si>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</si>
  <si>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</si>
  <si>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</si>
  <si>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</si>
  <si>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- asanácia zvyškov pálením</t>
  </si>
  <si>
    <t>Porastová hygiena - asanácia zvyškov postrekom</t>
  </si>
  <si>
    <t>Porastová hygiena - odkôrňovanie chrobačiarov</t>
  </si>
  <si>
    <t>Porastová hygiena - asanácia zvyškov štiepkovaním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</si>
  <si>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</si>
  <si>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</si>
  <si>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Tvrdoň smrekový, lykokaz sadenicový - Výroba lapacích kôr</t>
  </si>
  <si>
    <t>Tvrdoň smrekový, lykokaz sadenicový - Zakladanie lapacích kôr</t>
  </si>
  <si>
    <t>Tvrdoň smrekový, lykokaz sadenicový - Odkôrňovanie pňov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</si>
  <si>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</si>
  <si>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</si>
  <si>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</si>
  <si>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</si>
  <si>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</si>
  <si>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Ochrana lesa proti ohryzu a lúpaniu zverou od 1. prečistky – odstraňovanie a preväzovanie</t>
  </si>
  <si>
    <t>Chemické ošetrenie porastov proti škodlivým činiteľom - pozemná aplikácia ručne postrekovačom</t>
  </si>
  <si>
    <t>Chemické ošetrenie kmeňov proti škodlivým činiteľom - pozemná aplikácia ručne postrekovačom</t>
  </si>
  <si>
    <t>Biologické ošetrenie porastov proti škodlivým činiteľom – pozemná aplikácia ručne</t>
  </si>
  <si>
    <t>Biologické ošetrenie kmeňov proti škodlivým činiteľom – pozemná aplikácia ručne</t>
  </si>
  <si>
    <t>Zriaďovanie ochranných chodníkov</t>
  </si>
  <si>
    <t>Údržba ochranných chodníkov</t>
  </si>
  <si>
    <t>Údržba ochranných chodníkov mechanizačným náradím</t>
  </si>
  <si>
    <t>Oplocovanie proti pastve domácich zvierat</t>
  </si>
  <si>
    <t>Ostatné práce v ochrane lesa ručne</t>
  </si>
  <si>
    <t>Ostatné práce</t>
  </si>
  <si>
    <t>Čistenie plôch od zvyškov po predaji energetického dreva, po rozptýlenej kalamite a výbernej ťažbe ručne bez pálenia</t>
  </si>
  <si>
    <t>Odstraňovanie inváznych drevín do výšky 4 m vyrezaním - mechanicky v  lesných porastoch a na iných lesných pozemkoch</t>
  </si>
  <si>
    <t>Ochrana mladých lesných porastov pred zverou plastovým pletivom okolo jednotlivých stromčekov</t>
  </si>
  <si>
    <t>Ostatné práce pre pestovateľskú činnosť</t>
  </si>
  <si>
    <t>Ostatné práce pre Projekt Climaforceelife</t>
  </si>
  <si>
    <t>oplocovanie , dĺžka polí 3m, výška pletiva 220cm</t>
  </si>
  <si>
    <t>100m</t>
  </si>
  <si>
    <t>100 ks</t>
  </si>
  <si>
    <t>x</t>
  </si>
  <si>
    <t xml:space="preserve">Vyhľadanie, posúdenie a voľba nežiadúcich jedincov na odstránenie, ich spílenie, stiahnutie na zem a rozrezanie ležiacich jedincov na 2-3 m dĺžky </t>
  </si>
  <si>
    <t>Názov predmetu zákazky: Projekt Climaforceelife z programu LIFE 19 a ostatná pestovateľská činnosť na OZ Šaštín , VC LS Malacky výzva č. 5</t>
  </si>
  <si>
    <t>Názov časti predmetu zákazky:  VC LS Malacky /prečistky/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</si>
</sst>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Times New Roman"/>
      <charset val="1"/>
    </font>
    <font>
      <sz val="12"/>
      <color indexed="8"/>
      <name val="Times New Roman"/>
      <charset val="1"/>
    </font>
    <font>
      <sz val="10"/>
      <color indexed="8"/>
      <name val="Arial"/>
      <charset val="1"/>
    </font>
    <font>
      <b/>
      <sz val="12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12"/>
      <color indexed="8"/>
      <name val="Times New Roman"/>
      <charset val="1"/>
    </font>
    <font>
      <sz val="12"/>
      <color indexed="8"/>
      <name val="Times New Roman"/>
      <charset val="1"/>
    </font>
    <font>
      <i/>
      <sz val="12"/>
      <color indexed="8"/>
      <name val="Times New Roman"/>
      <charset val="1"/>
    </font>
    <font>
      <sz val="12"/>
      <color indexed="8"/>
      <name val="Arial"/>
      <charset val="1"/>
    </font>
    <font>
      <b/>
      <i/>
      <sz val="10"/>
      <color indexed="8"/>
      <name val="Arial"/>
      <charset val="1"/>
    </font>
    <font>
      <sz val="10"/>
      <color indexed="17"/>
      <name val="Times New Roman"/>
      <charset val="1"/>
    </font>
    <font>
      <sz val="10"/>
      <color indexed="8"/>
      <name val="Times New Roman"/>
      <charset val="1"/>
    </font>
    <font>
      <b/>
      <sz val="12"/>
      <color indexed="64"/>
      <name val="Arial"/>
      <charset val="1"/>
    </font>
    <font>
      <b/>
      <sz val="12"/>
      <color indexed="64"/>
      <name val="Times New Roman"/>
      <charset val="1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/>
  </cellStyleXfs>
  <cellXfs count="48">
    <xf numFmtId="0" fontId="0" fillId="0" borderId="0" xfId="0" applyNumberFormat="1"/>
    <xf numFmtId="0" fontId="3" fillId="0" borderId="0" xfId="0" applyNumberFormat="1" applyFont="1"/>
    <xf numFmtId="0" fontId="5" fillId="0" borderId="0" xfId="0" applyNumberFormat="1" applyFont="1"/>
    <xf numFmtId="0" fontId="2" fillId="0" borderId="0" xfId="0" applyNumberFormat="1" applyFont="1"/>
    <xf numFmtId="0" fontId="6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/>
    <xf numFmtId="0" fontId="8" fillId="0" borderId="0" xfId="0" applyNumberFormat="1" applyFont="1"/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wrapText="1"/>
    </xf>
    <xf numFmtId="0" fontId="4" fillId="0" borderId="1" xfId="0" applyNumberFormat="1" applyFont="1" applyBorder="1" applyAlignment="1">
      <alignment horizontal="left"/>
    </xf>
    <xf numFmtId="0" fontId="4" fillId="0" borderId="0" xfId="0" applyNumberFormat="1" applyFont="1"/>
    <xf numFmtId="0" fontId="1" fillId="0" borderId="1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justify" vertical="center"/>
    </xf>
    <xf numFmtId="0" fontId="2" fillId="0" borderId="1" xfId="0" applyNumberFormat="1" applyFont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2" fontId="9" fillId="3" borderId="1" xfId="0" applyNumberFormat="1" applyFont="1" applyFill="1" applyBorder="1" applyAlignment="1">
      <alignment vertical="center"/>
    </xf>
    <xf numFmtId="0" fontId="7" fillId="4" borderId="2" xfId="0" applyNumberFormat="1" applyFont="1" applyFill="1" applyBorder="1" applyAlignment="1">
      <alignment vertical="center" wrapText="1"/>
    </xf>
    <xf numFmtId="4" fontId="11" fillId="4" borderId="1" xfId="0" applyNumberFormat="1" applyFont="1" applyFill="1" applyBorder="1" applyAlignment="1">
      <alignment vertical="center"/>
    </xf>
    <xf numFmtId="0" fontId="12" fillId="2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4" fontId="1" fillId="3" borderId="2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13" fillId="0" borderId="0" xfId="0" applyNumberFormat="1" applyFont="1"/>
    <xf numFmtId="0" fontId="14" fillId="0" borderId="0" xfId="0" applyNumberFormat="1" applyFont="1"/>
    <xf numFmtId="0" fontId="2" fillId="5" borderId="1" xfId="0" applyNumberFormat="1" applyFont="1" applyFill="1" applyBorder="1" applyProtection="1">
      <protection locked="0"/>
    </xf>
    <xf numFmtId="0" fontId="7" fillId="5" borderId="1" xfId="0" applyNumberFormat="1" applyFont="1" applyFill="1" applyBorder="1" applyAlignment="1" applyProtection="1">
      <alignment horizontal="center" vertical="center"/>
      <protection locked="0"/>
    </xf>
    <xf numFmtId="4" fontId="7" fillId="5" borderId="1" xfId="0" applyNumberFormat="1" applyFont="1" applyFill="1" applyBorder="1" applyAlignment="1" applyProtection="1">
      <alignment vertical="center"/>
      <protection locked="0"/>
    </xf>
    <xf numFmtId="0" fontId="15" fillId="0" borderId="0" xfId="0" applyNumberFormat="1" applyFont="1"/>
    <xf numFmtId="0" fontId="0" fillId="0" borderId="0" xfId="0" applyNumberFormat="1"/>
    <xf numFmtId="0" fontId="16" fillId="2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17" fillId="0" borderId="1" xfId="0" applyNumberFormat="1" applyFont="1" applyBorder="1" applyAlignment="1">
      <alignment wrapText="1"/>
    </xf>
    <xf numFmtId="0" fontId="17" fillId="2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wrapText="1"/>
    </xf>
    <xf numFmtId="0" fontId="10" fillId="0" borderId="0" xfId="0" applyNumberFormat="1" applyFont="1" applyAlignment="1">
      <alignment horizontal="left"/>
    </xf>
    <xf numFmtId="0" fontId="0" fillId="0" borderId="0" xfId="0" applyNumberFormat="1"/>
    <xf numFmtId="0" fontId="1" fillId="0" borderId="1" xfId="0" applyNumberFormat="1" applyFont="1" applyBorder="1" applyAlignment="1">
      <alignment horizontal="center" wrapText="1"/>
    </xf>
    <xf numFmtId="4" fontId="9" fillId="3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autoPageBreaks="0" fitToPage="1"/>
  </sheetPr>
  <dimension ref="A1:IV148"/>
  <sheetViews>
    <sheetView tabSelected="1" zoomScale="73" zoomScaleNormal="73" workbookViewId="0">
      <selection activeCell="A5" sqref="A5"/>
    </sheetView>
  </sheetViews>
  <sheetFormatPr defaultRowHeight="12.75" x14ac:dyDescent="0.2"/>
  <cols>
    <col min="1" max="1" width="8.28515625" style="3" customWidth="1"/>
    <col min="2" max="2" width="50.28515625" style="3" customWidth="1"/>
    <col min="3" max="3" width="42.140625" style="3" customWidth="1"/>
    <col min="4" max="4" width="11.140625" style="5" customWidth="1"/>
    <col min="5" max="5" width="11.7109375" style="5" customWidth="1"/>
    <col min="6" max="6" width="11.5703125" style="5" customWidth="1"/>
    <col min="7" max="7" width="9.140625" style="3"/>
    <col min="8" max="8" width="8.85546875" style="3" customWidth="1"/>
    <col min="9" max="9" width="15.5703125" style="3" customWidth="1"/>
    <col min="10" max="10" width="11.140625" style="3" customWidth="1"/>
    <col min="11" max="11" width="10.7109375" style="3" customWidth="1"/>
    <col min="12" max="12" width="19.7109375" style="3" bestFit="1" customWidth="1"/>
    <col min="13" max="16384" width="9.140625" style="3"/>
  </cols>
  <sheetData>
    <row r="1" spans="1:256" s="1" customFormat="1" ht="15.75" x14ac:dyDescent="0.25">
      <c r="A1" s="31" t="s">
        <v>27</v>
      </c>
      <c r="K1" s="12" t="s">
        <v>0</v>
      </c>
    </row>
    <row r="2" spans="1:256" s="1" customFormat="1" ht="12" customHeight="1" x14ac:dyDescent="0.25">
      <c r="K2" s="3" t="s">
        <v>28</v>
      </c>
    </row>
    <row r="3" spans="1:256" s="2" customFormat="1" ht="16.5" customHeight="1" x14ac:dyDescent="0.25">
      <c r="A3" s="32" t="s">
        <v>164</v>
      </c>
      <c r="K3" s="36" t="s">
        <v>29</v>
      </c>
    </row>
    <row r="4" spans="1:256" s="1" customFormat="1" ht="18.75" customHeight="1" x14ac:dyDescent="0.25">
      <c r="A4" s="6" t="s">
        <v>165</v>
      </c>
    </row>
    <row r="5" spans="1:256" s="2" customFormat="1" ht="18" customHeight="1" x14ac:dyDescent="0.25">
      <c r="A5" s="7" t="s">
        <v>1</v>
      </c>
    </row>
    <row r="6" spans="1:256" s="10" customFormat="1" ht="94.5" x14ac:dyDescent="0.2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8" t="s">
        <v>8</v>
      </c>
      <c r="H6" s="18" t="s">
        <v>9</v>
      </c>
      <c r="I6" s="18" t="s">
        <v>10</v>
      </c>
      <c r="J6" s="9" t="s">
        <v>11</v>
      </c>
      <c r="K6" s="9" t="s">
        <v>12</v>
      </c>
    </row>
    <row r="7" spans="1:256" ht="25.5" hidden="1" customHeight="1" x14ac:dyDescent="0.25">
      <c r="A7" s="8">
        <v>1</v>
      </c>
      <c r="B7" s="20" t="s">
        <v>30</v>
      </c>
      <c r="C7" s="27"/>
      <c r="D7" s="39"/>
      <c r="E7" s="30"/>
      <c r="F7" s="30"/>
      <c r="G7" s="22"/>
      <c r="H7" s="22"/>
      <c r="I7" s="22"/>
      <c r="J7" s="35"/>
      <c r="K7" s="22">
        <f t="shared" ref="K7:K57" si="0">H7*J7</f>
        <v>0</v>
      </c>
      <c r="L7" s="40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</row>
    <row r="8" spans="1:256" ht="25.5" hidden="1" customHeight="1" x14ac:dyDescent="0.25">
      <c r="A8" s="8">
        <v>2</v>
      </c>
      <c r="B8" s="20" t="s">
        <v>31</v>
      </c>
      <c r="C8" s="27"/>
      <c r="D8" s="21"/>
      <c r="E8" s="30"/>
      <c r="F8" s="30"/>
      <c r="G8" s="22"/>
      <c r="H8" s="22"/>
      <c r="I8" s="22"/>
      <c r="J8" s="35"/>
      <c r="K8" s="22">
        <f t="shared" si="0"/>
        <v>0</v>
      </c>
      <c r="L8" s="40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</row>
    <row r="9" spans="1:256" ht="25.5" hidden="1" customHeight="1" x14ac:dyDescent="0.25">
      <c r="A9" s="8">
        <v>3</v>
      </c>
      <c r="B9" s="20" t="s">
        <v>32</v>
      </c>
      <c r="C9" s="27"/>
      <c r="D9" s="21"/>
      <c r="E9" s="30"/>
      <c r="F9" s="30"/>
      <c r="G9" s="22"/>
      <c r="H9" s="22"/>
      <c r="I9" s="22"/>
      <c r="J9" s="35"/>
      <c r="K9" s="22">
        <f t="shared" si="0"/>
        <v>0</v>
      </c>
      <c r="L9" s="40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</row>
    <row r="10" spans="1:256" ht="25.5" hidden="1" customHeight="1" x14ac:dyDescent="0.25">
      <c r="A10" s="8">
        <v>4</v>
      </c>
      <c r="B10" s="20" t="s">
        <v>33</v>
      </c>
      <c r="C10" s="27"/>
      <c r="D10" s="21"/>
      <c r="E10" s="30"/>
      <c r="F10" s="30"/>
      <c r="G10" s="22"/>
      <c r="H10" s="22"/>
      <c r="I10" s="22"/>
      <c r="J10" s="35"/>
      <c r="K10" s="22">
        <f t="shared" si="0"/>
        <v>0</v>
      </c>
      <c r="L10" s="40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</row>
    <row r="11" spans="1:256" ht="25.5" hidden="1" customHeight="1" x14ac:dyDescent="0.25">
      <c r="A11" s="8">
        <v>5</v>
      </c>
      <c r="B11" s="20" t="s">
        <v>34</v>
      </c>
      <c r="C11" s="27"/>
      <c r="D11" s="21"/>
      <c r="E11" s="30"/>
      <c r="F11" s="30"/>
      <c r="G11" s="22"/>
      <c r="H11" s="22"/>
      <c r="I11" s="22"/>
      <c r="J11" s="35"/>
      <c r="K11" s="22">
        <f t="shared" si="0"/>
        <v>0</v>
      </c>
      <c r="L11" s="40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</row>
    <row r="12" spans="1:256" ht="25.5" hidden="1" customHeight="1" x14ac:dyDescent="0.25">
      <c r="A12" s="8">
        <v>6</v>
      </c>
      <c r="B12" s="20" t="s">
        <v>35</v>
      </c>
      <c r="C12" s="27"/>
      <c r="D12" s="21"/>
      <c r="E12" s="30"/>
      <c r="F12" s="30"/>
      <c r="G12" s="22"/>
      <c r="H12" s="22"/>
      <c r="I12" s="22"/>
      <c r="J12" s="35"/>
      <c r="K12" s="22">
        <f t="shared" si="0"/>
        <v>0</v>
      </c>
      <c r="L12" s="40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</row>
    <row r="13" spans="1:256" ht="25.5" hidden="1" customHeight="1" x14ac:dyDescent="0.25">
      <c r="A13" s="8">
        <v>7</v>
      </c>
      <c r="B13" s="20" t="s">
        <v>36</v>
      </c>
      <c r="C13" s="27"/>
      <c r="D13" s="21"/>
      <c r="E13" s="30"/>
      <c r="F13" s="30"/>
      <c r="G13" s="22"/>
      <c r="H13" s="22"/>
      <c r="I13" s="22"/>
      <c r="J13" s="35"/>
      <c r="K13" s="22">
        <f t="shared" si="0"/>
        <v>0</v>
      </c>
      <c r="L13" s="40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</row>
    <row r="14" spans="1:256" ht="25.5" hidden="1" customHeight="1" x14ac:dyDescent="0.25">
      <c r="A14" s="8">
        <v>8</v>
      </c>
      <c r="B14" s="20" t="s">
        <v>37</v>
      </c>
      <c r="C14" s="27"/>
      <c r="D14" s="21"/>
      <c r="E14" s="30"/>
      <c r="F14" s="30"/>
      <c r="G14" s="22"/>
      <c r="H14" s="22"/>
      <c r="I14" s="22"/>
      <c r="J14" s="35"/>
      <c r="K14" s="22">
        <f t="shared" si="0"/>
        <v>0</v>
      </c>
      <c r="L14" s="40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</row>
    <row r="15" spans="1:256" ht="25.5" hidden="1" customHeight="1" x14ac:dyDescent="0.25">
      <c r="A15" s="8">
        <v>9</v>
      </c>
      <c r="B15" s="20" t="s">
        <v>38</v>
      </c>
      <c r="C15" s="27"/>
      <c r="D15" s="21"/>
      <c r="E15" s="30"/>
      <c r="F15" s="30"/>
      <c r="G15" s="22"/>
      <c r="H15" s="22"/>
      <c r="I15" s="22"/>
      <c r="J15" s="35"/>
      <c r="K15" s="22">
        <f t="shared" si="0"/>
        <v>0</v>
      </c>
      <c r="L15" s="40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</row>
    <row r="16" spans="1:256" ht="25.5" hidden="1" customHeight="1" x14ac:dyDescent="0.25">
      <c r="A16" s="8">
        <v>10</v>
      </c>
      <c r="B16" s="20" t="s">
        <v>39</v>
      </c>
      <c r="C16" s="27"/>
      <c r="D16" s="21"/>
      <c r="E16" s="30"/>
      <c r="F16" s="30"/>
      <c r="G16" s="22"/>
      <c r="H16" s="22"/>
      <c r="I16" s="22"/>
      <c r="J16" s="35"/>
      <c r="K16" s="22">
        <f t="shared" si="0"/>
        <v>0</v>
      </c>
      <c r="L16" s="40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</row>
    <row r="17" spans="1:256" ht="25.5" hidden="1" customHeight="1" x14ac:dyDescent="0.25">
      <c r="A17" s="8">
        <v>11</v>
      </c>
      <c r="B17" s="20" t="s">
        <v>40</v>
      </c>
      <c r="C17" s="27"/>
      <c r="D17" s="21"/>
      <c r="E17" s="30"/>
      <c r="F17" s="30"/>
      <c r="G17" s="22"/>
      <c r="H17" s="22"/>
      <c r="I17" s="22"/>
      <c r="J17" s="35"/>
      <c r="K17" s="22">
        <f t="shared" si="0"/>
        <v>0</v>
      </c>
      <c r="L17" s="40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</row>
    <row r="18" spans="1:256" ht="25.5" hidden="1" customHeight="1" x14ac:dyDescent="0.25">
      <c r="A18" s="8">
        <v>12</v>
      </c>
      <c r="B18" s="20" t="s">
        <v>41</v>
      </c>
      <c r="C18" s="27"/>
      <c r="D18" s="21"/>
      <c r="E18" s="30"/>
      <c r="F18" s="30"/>
      <c r="G18" s="22"/>
      <c r="H18" s="22"/>
      <c r="I18" s="22"/>
      <c r="J18" s="35"/>
      <c r="K18" s="22">
        <f t="shared" si="0"/>
        <v>0</v>
      </c>
      <c r="L18" s="40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</row>
    <row r="19" spans="1:256" ht="25.5" hidden="1" customHeight="1" x14ac:dyDescent="0.25">
      <c r="A19" s="8">
        <v>13</v>
      </c>
      <c r="B19" s="20" t="s">
        <v>42</v>
      </c>
      <c r="C19" s="27"/>
      <c r="D19" s="21"/>
      <c r="E19" s="30"/>
      <c r="F19" s="30"/>
      <c r="G19" s="22"/>
      <c r="H19" s="22"/>
      <c r="I19" s="22"/>
      <c r="J19" s="35"/>
      <c r="K19" s="22">
        <f t="shared" si="0"/>
        <v>0</v>
      </c>
      <c r="L19" s="40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</row>
    <row r="20" spans="1:256" ht="25.5" hidden="1" customHeight="1" x14ac:dyDescent="0.25">
      <c r="A20" s="8">
        <v>14</v>
      </c>
      <c r="B20" s="20" t="s">
        <v>43</v>
      </c>
      <c r="C20" s="27"/>
      <c r="D20" s="21"/>
      <c r="E20" s="30"/>
      <c r="F20" s="30"/>
      <c r="G20" s="22"/>
      <c r="H20" s="22"/>
      <c r="I20" s="22"/>
      <c r="J20" s="35"/>
      <c r="K20" s="22">
        <f t="shared" si="0"/>
        <v>0</v>
      </c>
      <c r="L20" s="40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</row>
    <row r="21" spans="1:256" ht="25.5" hidden="1" customHeight="1" x14ac:dyDescent="0.25">
      <c r="A21" s="8">
        <v>15</v>
      </c>
      <c r="B21" s="20" t="s">
        <v>44</v>
      </c>
      <c r="C21" s="27"/>
      <c r="D21" s="21"/>
      <c r="E21" s="30"/>
      <c r="F21" s="30"/>
      <c r="G21" s="22"/>
      <c r="H21" s="22"/>
      <c r="I21" s="22"/>
      <c r="J21" s="35"/>
      <c r="K21" s="22">
        <f t="shared" si="0"/>
        <v>0</v>
      </c>
      <c r="L21" s="40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</row>
    <row r="22" spans="1:256" ht="25.5" hidden="1" customHeight="1" x14ac:dyDescent="0.25">
      <c r="A22" s="8">
        <v>16</v>
      </c>
      <c r="B22" s="20" t="s">
        <v>45</v>
      </c>
      <c r="C22" s="27"/>
      <c r="D22" s="21"/>
      <c r="E22" s="30"/>
      <c r="F22" s="30"/>
      <c r="G22" s="22"/>
      <c r="H22" s="22"/>
      <c r="I22" s="22"/>
      <c r="J22" s="35"/>
      <c r="K22" s="22">
        <f t="shared" si="0"/>
        <v>0</v>
      </c>
      <c r="L22" s="40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</row>
    <row r="23" spans="1:256" ht="25.5" hidden="1" customHeight="1" x14ac:dyDescent="0.25">
      <c r="A23" s="8">
        <v>18</v>
      </c>
      <c r="B23" s="20" t="s">
        <v>46</v>
      </c>
      <c r="C23" s="27"/>
      <c r="D23" s="39"/>
      <c r="E23" s="30"/>
      <c r="F23" s="30"/>
      <c r="G23" s="22"/>
      <c r="H23" s="22"/>
      <c r="I23" s="22"/>
      <c r="J23" s="35"/>
      <c r="K23" s="22">
        <f t="shared" si="0"/>
        <v>0</v>
      </c>
      <c r="L23" s="40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</row>
    <row r="24" spans="1:256" ht="25.5" hidden="1" customHeight="1" x14ac:dyDescent="0.25">
      <c r="A24" s="8">
        <v>18</v>
      </c>
      <c r="B24" s="20" t="s">
        <v>46</v>
      </c>
      <c r="C24" s="27"/>
      <c r="D24" s="39"/>
      <c r="E24" s="30"/>
      <c r="F24" s="30"/>
      <c r="G24" s="22"/>
      <c r="H24" s="22"/>
      <c r="I24" s="22"/>
      <c r="J24" s="35"/>
      <c r="K24" s="22">
        <f t="shared" si="0"/>
        <v>0</v>
      </c>
      <c r="L24" s="40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</row>
    <row r="25" spans="1:256" ht="25.5" hidden="1" customHeight="1" x14ac:dyDescent="0.25">
      <c r="A25" s="8">
        <v>19</v>
      </c>
      <c r="B25" s="20" t="s">
        <v>47</v>
      </c>
      <c r="C25" s="27"/>
      <c r="D25" s="21"/>
      <c r="E25" s="30"/>
      <c r="F25" s="30"/>
      <c r="G25" s="22"/>
      <c r="H25" s="22"/>
      <c r="I25" s="22"/>
      <c r="J25" s="35"/>
      <c r="K25" s="22">
        <f t="shared" si="0"/>
        <v>0</v>
      </c>
      <c r="L25" s="40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</row>
    <row r="26" spans="1:256" ht="25.5" hidden="1" customHeight="1" x14ac:dyDescent="0.25">
      <c r="A26" s="8">
        <v>20</v>
      </c>
      <c r="B26" s="20" t="s">
        <v>48</v>
      </c>
      <c r="C26" s="27"/>
      <c r="D26" s="21"/>
      <c r="E26" s="30"/>
      <c r="F26" s="30"/>
      <c r="G26" s="22"/>
      <c r="H26" s="22"/>
      <c r="I26" s="22"/>
      <c r="J26" s="35"/>
      <c r="K26" s="22">
        <f t="shared" si="0"/>
        <v>0</v>
      </c>
      <c r="L26" s="40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</row>
    <row r="27" spans="1:256" ht="25.5" hidden="1" customHeight="1" x14ac:dyDescent="0.25">
      <c r="A27" s="8">
        <v>21</v>
      </c>
      <c r="B27" s="20" t="s">
        <v>49</v>
      </c>
      <c r="C27" s="27"/>
      <c r="D27" s="21"/>
      <c r="E27" s="30"/>
      <c r="F27" s="30"/>
      <c r="G27" s="22"/>
      <c r="H27" s="22"/>
      <c r="I27" s="22"/>
      <c r="J27" s="35"/>
      <c r="K27" s="22">
        <f t="shared" si="0"/>
        <v>0</v>
      </c>
      <c r="L27" s="40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</row>
    <row r="28" spans="1:256" ht="25.5" hidden="1" customHeight="1" x14ac:dyDescent="0.25">
      <c r="A28" s="8">
        <v>22</v>
      </c>
      <c r="B28" s="20" t="s">
        <v>154</v>
      </c>
      <c r="C28" s="27"/>
      <c r="D28" s="21"/>
      <c r="E28" s="30"/>
      <c r="F28" s="30"/>
      <c r="G28" s="22"/>
      <c r="H28" s="22"/>
      <c r="I28" s="22"/>
      <c r="J28" s="35"/>
      <c r="K28" s="22">
        <f t="shared" si="0"/>
        <v>0</v>
      </c>
      <c r="L28" s="40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  <c r="IV28" s="37"/>
    </row>
    <row r="29" spans="1:256" ht="25.5" hidden="1" customHeight="1" x14ac:dyDescent="0.25">
      <c r="A29" s="8">
        <v>23</v>
      </c>
      <c r="B29" s="20" t="s">
        <v>50</v>
      </c>
      <c r="C29" s="27"/>
      <c r="D29" s="21"/>
      <c r="E29" s="30"/>
      <c r="F29" s="30"/>
      <c r="G29" s="22"/>
      <c r="H29" s="22"/>
      <c r="I29" s="22"/>
      <c r="J29" s="35"/>
      <c r="K29" s="22">
        <f t="shared" si="0"/>
        <v>0</v>
      </c>
      <c r="L29" s="40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</row>
    <row r="30" spans="1:256" ht="25.5" hidden="1" customHeight="1" x14ac:dyDescent="0.25">
      <c r="A30" s="8">
        <v>24</v>
      </c>
      <c r="B30" s="20" t="s">
        <v>51</v>
      </c>
      <c r="C30" s="27"/>
      <c r="D30" s="21"/>
      <c r="E30" s="30"/>
      <c r="F30" s="30"/>
      <c r="G30" s="22"/>
      <c r="H30" s="22"/>
      <c r="I30" s="22"/>
      <c r="J30" s="35"/>
      <c r="K30" s="22">
        <f t="shared" si="0"/>
        <v>0</v>
      </c>
      <c r="L30" s="40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</row>
    <row r="31" spans="1:256" ht="25.5" hidden="1" customHeight="1" x14ac:dyDescent="0.25">
      <c r="A31" s="8">
        <v>25</v>
      </c>
      <c r="B31" s="20" t="s">
        <v>52</v>
      </c>
      <c r="C31" s="27"/>
      <c r="D31" s="21"/>
      <c r="E31" s="30"/>
      <c r="F31" s="30"/>
      <c r="G31" s="22"/>
      <c r="H31" s="22"/>
      <c r="I31" s="22"/>
      <c r="J31" s="35"/>
      <c r="K31" s="22">
        <f t="shared" si="0"/>
        <v>0</v>
      </c>
      <c r="L31" s="40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</row>
    <row r="32" spans="1:256" ht="25.5" hidden="1" customHeight="1" x14ac:dyDescent="0.25">
      <c r="A32" s="8">
        <v>26</v>
      </c>
      <c r="B32" s="20" t="s">
        <v>53</v>
      </c>
      <c r="C32" s="27"/>
      <c r="D32" s="21"/>
      <c r="E32" s="30"/>
      <c r="F32" s="30"/>
      <c r="G32" s="22"/>
      <c r="H32" s="22"/>
      <c r="I32" s="22"/>
      <c r="J32" s="35"/>
      <c r="K32" s="22">
        <f t="shared" si="0"/>
        <v>0</v>
      </c>
      <c r="L32" s="40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  <c r="IV32" s="37"/>
    </row>
    <row r="33" spans="1:256" ht="25.5" hidden="1" customHeight="1" x14ac:dyDescent="0.25">
      <c r="A33" s="8">
        <v>27</v>
      </c>
      <c r="B33" s="20" t="s">
        <v>54</v>
      </c>
      <c r="C33" s="27"/>
      <c r="D33" s="21"/>
      <c r="E33" s="30"/>
      <c r="F33" s="30"/>
      <c r="G33" s="22"/>
      <c r="H33" s="22"/>
      <c r="I33" s="22"/>
      <c r="J33" s="35"/>
      <c r="K33" s="22">
        <f t="shared" si="0"/>
        <v>0</v>
      </c>
      <c r="L33" s="40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  <c r="IV33" s="37"/>
    </row>
    <row r="34" spans="1:256" ht="25.5" hidden="1" customHeight="1" x14ac:dyDescent="0.25">
      <c r="A34" s="8">
        <v>28</v>
      </c>
      <c r="B34" s="20" t="s">
        <v>55</v>
      </c>
      <c r="C34" s="27"/>
      <c r="D34" s="21"/>
      <c r="E34" s="30"/>
      <c r="F34" s="30"/>
      <c r="G34" s="22"/>
      <c r="H34" s="22"/>
      <c r="I34" s="22"/>
      <c r="J34" s="35"/>
      <c r="K34" s="22">
        <f t="shared" si="0"/>
        <v>0</v>
      </c>
      <c r="L34" s="40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37"/>
      <c r="IV34" s="37"/>
    </row>
    <row r="35" spans="1:256" ht="25.5" hidden="1" customHeight="1" x14ac:dyDescent="0.25">
      <c r="A35" s="8">
        <v>29</v>
      </c>
      <c r="B35" s="20" t="s">
        <v>56</v>
      </c>
      <c r="C35" s="27"/>
      <c r="D35" s="21"/>
      <c r="E35" s="30"/>
      <c r="F35" s="30"/>
      <c r="G35" s="22"/>
      <c r="H35" s="22"/>
      <c r="I35" s="22"/>
      <c r="J35" s="35"/>
      <c r="K35" s="22">
        <f t="shared" si="0"/>
        <v>0</v>
      </c>
      <c r="L35" s="40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  <c r="IU35" s="37"/>
      <c r="IV35" s="37"/>
    </row>
    <row r="36" spans="1:256" ht="25.5" hidden="1" customHeight="1" x14ac:dyDescent="0.25">
      <c r="A36" s="8">
        <v>30</v>
      </c>
      <c r="B36" s="20" t="s">
        <v>57</v>
      </c>
      <c r="C36" s="27"/>
      <c r="D36" s="21"/>
      <c r="E36" s="30"/>
      <c r="F36" s="30"/>
      <c r="G36" s="22"/>
      <c r="H36" s="22"/>
      <c r="I36" s="22"/>
      <c r="J36" s="35"/>
      <c r="K36" s="22">
        <f t="shared" si="0"/>
        <v>0</v>
      </c>
      <c r="L36" s="40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  <c r="IU36" s="37"/>
      <c r="IV36" s="37"/>
    </row>
    <row r="37" spans="1:256" ht="25.5" hidden="1" customHeight="1" x14ac:dyDescent="0.25">
      <c r="A37" s="8">
        <v>31</v>
      </c>
      <c r="B37" s="20" t="s">
        <v>58</v>
      </c>
      <c r="C37" s="27"/>
      <c r="D37" s="21"/>
      <c r="E37" s="30"/>
      <c r="F37" s="30"/>
      <c r="G37" s="22"/>
      <c r="H37" s="22"/>
      <c r="I37" s="22"/>
      <c r="J37" s="35"/>
      <c r="K37" s="22">
        <f t="shared" si="0"/>
        <v>0</v>
      </c>
      <c r="L37" s="40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  <c r="IU37" s="37"/>
      <c r="IV37" s="37"/>
    </row>
    <row r="38" spans="1:256" ht="25.5" hidden="1" customHeight="1" x14ac:dyDescent="0.25">
      <c r="A38" s="8">
        <v>32</v>
      </c>
      <c r="B38" s="20" t="s">
        <v>59</v>
      </c>
      <c r="C38" s="27"/>
      <c r="D38" s="21"/>
      <c r="E38" s="30"/>
      <c r="F38" s="30"/>
      <c r="G38" s="22"/>
      <c r="H38" s="22"/>
      <c r="I38" s="22"/>
      <c r="J38" s="35"/>
      <c r="K38" s="22">
        <f t="shared" si="0"/>
        <v>0</v>
      </c>
      <c r="L38" s="40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  <c r="IU38" s="37"/>
      <c r="IV38" s="37"/>
    </row>
    <row r="39" spans="1:256" ht="25.5" hidden="1" customHeight="1" x14ac:dyDescent="0.25">
      <c r="A39" s="8">
        <v>33</v>
      </c>
      <c r="B39" s="20" t="s">
        <v>60</v>
      </c>
      <c r="C39" s="27"/>
      <c r="D39" s="21"/>
      <c r="E39" s="30"/>
      <c r="F39" s="30"/>
      <c r="G39" s="22"/>
      <c r="H39" s="22"/>
      <c r="I39" s="22"/>
      <c r="J39" s="35"/>
      <c r="K39" s="22">
        <f t="shared" si="0"/>
        <v>0</v>
      </c>
      <c r="L39" s="40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  <c r="IQ39" s="37"/>
      <c r="IR39" s="37"/>
      <c r="IS39" s="37"/>
      <c r="IT39" s="37"/>
      <c r="IU39" s="37"/>
      <c r="IV39" s="37"/>
    </row>
    <row r="40" spans="1:256" ht="25.5" hidden="1" customHeight="1" x14ac:dyDescent="0.25">
      <c r="A40" s="8">
        <v>34</v>
      </c>
      <c r="B40" s="20" t="s">
        <v>61</v>
      </c>
      <c r="C40" s="27"/>
      <c r="D40" s="21"/>
      <c r="E40" s="30"/>
      <c r="F40" s="30"/>
      <c r="G40" s="22"/>
      <c r="H40" s="22"/>
      <c r="I40" s="22"/>
      <c r="J40" s="35"/>
      <c r="K40" s="22">
        <f t="shared" si="0"/>
        <v>0</v>
      </c>
      <c r="L40" s="40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  <c r="IQ40" s="37"/>
      <c r="IR40" s="37"/>
      <c r="IS40" s="37"/>
      <c r="IT40" s="37"/>
      <c r="IU40" s="37"/>
      <c r="IV40" s="37"/>
    </row>
    <row r="41" spans="1:256" ht="25.5" hidden="1" customHeight="1" x14ac:dyDescent="0.25">
      <c r="A41" s="8">
        <v>35</v>
      </c>
      <c r="B41" s="20" t="s">
        <v>62</v>
      </c>
      <c r="C41" s="27"/>
      <c r="D41" s="21"/>
      <c r="E41" s="30"/>
      <c r="F41" s="30"/>
      <c r="G41" s="22"/>
      <c r="H41" s="22"/>
      <c r="I41" s="22"/>
      <c r="J41" s="35"/>
      <c r="K41" s="22">
        <f t="shared" si="0"/>
        <v>0</v>
      </c>
      <c r="L41" s="40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  <c r="IQ41" s="37"/>
      <c r="IR41" s="37"/>
      <c r="IS41" s="37"/>
      <c r="IT41" s="37"/>
      <c r="IU41" s="37"/>
      <c r="IV41" s="37"/>
    </row>
    <row r="42" spans="1:256" ht="42" hidden="1" customHeight="1" x14ac:dyDescent="0.25">
      <c r="A42" s="8">
        <v>36</v>
      </c>
      <c r="B42" s="38" t="s">
        <v>156</v>
      </c>
      <c r="C42" s="27"/>
      <c r="D42" s="21"/>
      <c r="E42" s="30"/>
      <c r="F42" s="30"/>
      <c r="G42" s="22"/>
      <c r="H42" s="22"/>
      <c r="I42" s="22"/>
      <c r="J42" s="35"/>
      <c r="K42" s="22">
        <f t="shared" si="0"/>
        <v>0</v>
      </c>
      <c r="L42" s="40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  <c r="IQ42" s="37"/>
      <c r="IR42" s="37"/>
      <c r="IS42" s="37"/>
      <c r="IT42" s="37"/>
      <c r="IU42" s="37"/>
      <c r="IV42" s="37"/>
    </row>
    <row r="43" spans="1:256" ht="25.5" hidden="1" customHeight="1" x14ac:dyDescent="0.25">
      <c r="A43" s="8">
        <v>37</v>
      </c>
      <c r="B43" s="20" t="s">
        <v>63</v>
      </c>
      <c r="C43" s="27" t="s">
        <v>159</v>
      </c>
      <c r="D43" s="39" t="s">
        <v>160</v>
      </c>
      <c r="E43" s="30"/>
      <c r="F43" s="30"/>
      <c r="G43" s="22"/>
      <c r="H43" s="22"/>
      <c r="I43" s="22"/>
      <c r="J43" s="35"/>
      <c r="K43" s="22">
        <f t="shared" si="0"/>
        <v>0</v>
      </c>
      <c r="L43" s="40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  <c r="IQ43" s="37"/>
      <c r="IR43" s="37"/>
      <c r="IS43" s="37"/>
      <c r="IT43" s="37"/>
      <c r="IU43" s="37"/>
      <c r="IV43" s="37"/>
    </row>
    <row r="44" spans="1:256" ht="25.5" hidden="1" customHeight="1" x14ac:dyDescent="0.25">
      <c r="A44" s="8">
        <v>38</v>
      </c>
      <c r="B44" s="20" t="s">
        <v>64</v>
      </c>
      <c r="C44" s="27"/>
      <c r="D44" s="21"/>
      <c r="E44" s="30"/>
      <c r="F44" s="30"/>
      <c r="G44" s="22"/>
      <c r="H44" s="22"/>
      <c r="I44" s="22"/>
      <c r="J44" s="35"/>
      <c r="K44" s="22">
        <f t="shared" si="0"/>
        <v>0</v>
      </c>
      <c r="L44" s="40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  <c r="IQ44" s="37"/>
      <c r="IR44" s="37"/>
      <c r="IS44" s="37"/>
      <c r="IT44" s="37"/>
      <c r="IU44" s="37"/>
      <c r="IV44" s="37"/>
    </row>
    <row r="45" spans="1:256" ht="25.5" hidden="1" customHeight="1" x14ac:dyDescent="0.25">
      <c r="A45" s="8">
        <v>39</v>
      </c>
      <c r="B45" s="20" t="s">
        <v>65</v>
      </c>
      <c r="C45" s="27"/>
      <c r="D45" s="21"/>
      <c r="E45" s="30"/>
      <c r="F45" s="30"/>
      <c r="G45" s="22"/>
      <c r="H45" s="22"/>
      <c r="I45" s="22"/>
      <c r="J45" s="35"/>
      <c r="K45" s="22">
        <f t="shared" si="0"/>
        <v>0</v>
      </c>
      <c r="L45" s="40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  <c r="IQ45" s="37"/>
      <c r="IR45" s="37"/>
      <c r="IS45" s="37"/>
      <c r="IT45" s="37"/>
      <c r="IU45" s="37"/>
      <c r="IV45" s="37"/>
    </row>
    <row r="46" spans="1:256" ht="25.5" hidden="1" customHeight="1" x14ac:dyDescent="0.25">
      <c r="A46" s="8">
        <v>40</v>
      </c>
      <c r="B46" s="20" t="s">
        <v>66</v>
      </c>
      <c r="C46" s="27"/>
      <c r="D46" s="21"/>
      <c r="E46" s="30"/>
      <c r="F46" s="30"/>
      <c r="G46" s="22"/>
      <c r="H46" s="22"/>
      <c r="I46" s="22"/>
      <c r="J46" s="35"/>
      <c r="K46" s="22">
        <f t="shared" si="0"/>
        <v>0</v>
      </c>
      <c r="L46" s="40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  <c r="IQ46" s="37"/>
      <c r="IR46" s="37"/>
      <c r="IS46" s="37"/>
      <c r="IT46" s="37"/>
      <c r="IU46" s="37"/>
      <c r="IV46" s="37"/>
    </row>
    <row r="47" spans="1:256" ht="25.5" hidden="1" customHeight="1" x14ac:dyDescent="0.25">
      <c r="A47" s="8">
        <v>41</v>
      </c>
      <c r="B47" s="20" t="s">
        <v>67</v>
      </c>
      <c r="C47" s="27"/>
      <c r="D47" s="21"/>
      <c r="E47" s="30"/>
      <c r="F47" s="30"/>
      <c r="G47" s="22"/>
      <c r="H47" s="22"/>
      <c r="I47" s="22"/>
      <c r="J47" s="35"/>
      <c r="K47" s="22">
        <f t="shared" si="0"/>
        <v>0</v>
      </c>
      <c r="L47" s="40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  <c r="IQ47" s="37"/>
      <c r="IR47" s="37"/>
      <c r="IS47" s="37"/>
      <c r="IT47" s="37"/>
      <c r="IU47" s="37"/>
      <c r="IV47" s="37"/>
    </row>
    <row r="48" spans="1:256" ht="25.5" hidden="1" customHeight="1" x14ac:dyDescent="0.25">
      <c r="A48" s="8">
        <v>42</v>
      </c>
      <c r="B48" s="20" t="s">
        <v>68</v>
      </c>
      <c r="C48" s="27"/>
      <c r="D48" s="21"/>
      <c r="E48" s="30"/>
      <c r="F48" s="30"/>
      <c r="G48" s="22"/>
      <c r="H48" s="22"/>
      <c r="I48" s="22"/>
      <c r="J48" s="35"/>
      <c r="K48" s="22">
        <f t="shared" si="0"/>
        <v>0</v>
      </c>
      <c r="L48" s="40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  <c r="IQ48" s="37"/>
      <c r="IR48" s="37"/>
      <c r="IS48" s="37"/>
      <c r="IT48" s="37"/>
      <c r="IU48" s="37"/>
      <c r="IV48" s="37"/>
    </row>
    <row r="49" spans="1:256" ht="25.5" hidden="1" customHeight="1" x14ac:dyDescent="0.25">
      <c r="A49" s="8">
        <v>43</v>
      </c>
      <c r="B49" s="20" t="s">
        <v>69</v>
      </c>
      <c r="C49" s="27"/>
      <c r="D49" s="21"/>
      <c r="E49" s="30"/>
      <c r="F49" s="30"/>
      <c r="G49" s="22"/>
      <c r="H49" s="22"/>
      <c r="I49" s="22"/>
      <c r="J49" s="35"/>
      <c r="K49" s="22">
        <f t="shared" si="0"/>
        <v>0</v>
      </c>
      <c r="L49" s="40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</row>
    <row r="50" spans="1:256" ht="25.5" hidden="1" customHeight="1" x14ac:dyDescent="0.25">
      <c r="A50" s="8">
        <v>44</v>
      </c>
      <c r="B50" s="20" t="s">
        <v>70</v>
      </c>
      <c r="C50" s="27"/>
      <c r="D50" s="21"/>
      <c r="E50" s="30"/>
      <c r="F50" s="30"/>
      <c r="G50" s="22"/>
      <c r="H50" s="22"/>
      <c r="I50" s="22"/>
      <c r="J50" s="35"/>
      <c r="K50" s="22">
        <f t="shared" si="0"/>
        <v>0</v>
      </c>
      <c r="L50" s="40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</row>
    <row r="51" spans="1:256" ht="25.5" hidden="1" customHeight="1" x14ac:dyDescent="0.25">
      <c r="A51" s="8">
        <v>45</v>
      </c>
      <c r="B51" s="20" t="s">
        <v>71</v>
      </c>
      <c r="C51" s="27"/>
      <c r="D51" s="21"/>
      <c r="E51" s="30"/>
      <c r="F51" s="30"/>
      <c r="G51" s="22"/>
      <c r="H51" s="22"/>
      <c r="I51" s="22"/>
      <c r="J51" s="35"/>
      <c r="K51" s="22">
        <f t="shared" si="0"/>
        <v>0</v>
      </c>
      <c r="L51" s="40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  <c r="IQ51" s="37"/>
      <c r="IR51" s="37"/>
      <c r="IS51" s="37"/>
      <c r="IT51" s="37"/>
      <c r="IU51" s="37"/>
      <c r="IV51" s="37"/>
    </row>
    <row r="52" spans="1:256" ht="25.5" hidden="1" customHeight="1" x14ac:dyDescent="0.25">
      <c r="A52" s="8">
        <v>46</v>
      </c>
      <c r="B52" s="20" t="s">
        <v>72</v>
      </c>
      <c r="C52" s="27"/>
      <c r="D52" s="21"/>
      <c r="E52" s="30"/>
      <c r="F52" s="30"/>
      <c r="G52" s="22"/>
      <c r="H52" s="22"/>
      <c r="I52" s="22"/>
      <c r="J52" s="35"/>
      <c r="K52" s="22">
        <f t="shared" si="0"/>
        <v>0</v>
      </c>
      <c r="L52" s="40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  <c r="IQ52" s="37"/>
      <c r="IR52" s="37"/>
      <c r="IS52" s="37"/>
      <c r="IT52" s="37"/>
      <c r="IU52" s="37"/>
      <c r="IV52" s="37"/>
    </row>
    <row r="53" spans="1:256" ht="25.5" hidden="1" customHeight="1" x14ac:dyDescent="0.25">
      <c r="A53" s="8">
        <v>47</v>
      </c>
      <c r="B53" s="20" t="s">
        <v>73</v>
      </c>
      <c r="C53" s="27"/>
      <c r="D53" s="21"/>
      <c r="E53" s="30"/>
      <c r="F53" s="30"/>
      <c r="G53" s="22"/>
      <c r="H53" s="22"/>
      <c r="I53" s="22"/>
      <c r="J53" s="35"/>
      <c r="K53" s="22">
        <f t="shared" si="0"/>
        <v>0</v>
      </c>
      <c r="L53" s="40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  <c r="IQ53" s="37"/>
      <c r="IR53" s="37"/>
      <c r="IS53" s="37"/>
      <c r="IT53" s="37"/>
      <c r="IU53" s="37"/>
      <c r="IV53" s="37"/>
    </row>
    <row r="54" spans="1:256" ht="25.5" hidden="1" customHeight="1" x14ac:dyDescent="0.25">
      <c r="A54" s="8">
        <v>48</v>
      </c>
      <c r="B54" s="20" t="s">
        <v>74</v>
      </c>
      <c r="C54" s="27"/>
      <c r="D54" s="21"/>
      <c r="E54" s="30"/>
      <c r="F54" s="30"/>
      <c r="G54" s="22"/>
      <c r="H54" s="22"/>
      <c r="I54" s="22"/>
      <c r="J54" s="35"/>
      <c r="K54" s="22">
        <f t="shared" si="0"/>
        <v>0</v>
      </c>
      <c r="L54" s="40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  <c r="IQ54" s="37"/>
      <c r="IR54" s="37"/>
      <c r="IS54" s="37"/>
      <c r="IT54" s="37"/>
      <c r="IU54" s="37"/>
      <c r="IV54" s="37"/>
    </row>
    <row r="55" spans="1:256" ht="25.5" hidden="1" customHeight="1" x14ac:dyDescent="0.25">
      <c r="A55" s="8">
        <v>49</v>
      </c>
      <c r="B55" s="20" t="s">
        <v>75</v>
      </c>
      <c r="C55" s="27"/>
      <c r="D55" s="21"/>
      <c r="E55" s="30"/>
      <c r="F55" s="30"/>
      <c r="G55" s="22"/>
      <c r="H55" s="22"/>
      <c r="I55" s="22"/>
      <c r="J55" s="35"/>
      <c r="K55" s="22">
        <f t="shared" si="0"/>
        <v>0</v>
      </c>
      <c r="L55" s="40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  <c r="IQ55" s="37"/>
      <c r="IR55" s="37"/>
      <c r="IS55" s="37"/>
      <c r="IT55" s="37"/>
      <c r="IU55" s="37"/>
      <c r="IV55" s="37"/>
    </row>
    <row r="56" spans="1:256" ht="25.5" hidden="1" customHeight="1" x14ac:dyDescent="0.25">
      <c r="A56" s="8">
        <v>50</v>
      </c>
      <c r="B56" s="20" t="s">
        <v>76</v>
      </c>
      <c r="C56" s="27"/>
      <c r="D56" s="21"/>
      <c r="E56" s="30"/>
      <c r="F56" s="30"/>
      <c r="G56" s="22"/>
      <c r="H56" s="22"/>
      <c r="I56" s="22"/>
      <c r="J56" s="35"/>
      <c r="K56" s="22">
        <f t="shared" si="0"/>
        <v>0</v>
      </c>
      <c r="L56" s="40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  <c r="IQ56" s="37"/>
      <c r="IR56" s="37"/>
      <c r="IS56" s="37"/>
      <c r="IT56" s="37"/>
      <c r="IU56" s="37"/>
      <c r="IV56" s="37"/>
    </row>
    <row r="57" spans="1:256" ht="25.5" hidden="1" customHeight="1" x14ac:dyDescent="0.25">
      <c r="A57" s="8">
        <v>51</v>
      </c>
      <c r="B57" s="20" t="s">
        <v>77</v>
      </c>
      <c r="C57" s="27"/>
      <c r="D57" s="21"/>
      <c r="E57" s="30"/>
      <c r="F57" s="30"/>
      <c r="G57" s="22"/>
      <c r="H57" s="22"/>
      <c r="I57" s="22"/>
      <c r="J57" s="35"/>
      <c r="K57" s="22">
        <f t="shared" si="0"/>
        <v>0</v>
      </c>
      <c r="L57" s="40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  <c r="IQ57" s="37"/>
      <c r="IR57" s="37"/>
      <c r="IS57" s="37"/>
      <c r="IT57" s="37"/>
      <c r="IU57" s="37"/>
      <c r="IV57" s="37"/>
    </row>
    <row r="58" spans="1:256" ht="25.5" hidden="1" customHeight="1" x14ac:dyDescent="0.25">
      <c r="A58" s="8">
        <v>52</v>
      </c>
      <c r="B58" s="20" t="s">
        <v>78</v>
      </c>
      <c r="C58" s="27"/>
      <c r="D58" s="21"/>
      <c r="E58" s="30"/>
      <c r="F58" s="30"/>
      <c r="G58" s="22"/>
      <c r="H58" s="22"/>
      <c r="I58" s="22"/>
      <c r="J58" s="35"/>
      <c r="K58" s="22">
        <f t="shared" ref="K58:K106" si="1">H58*J58</f>
        <v>0</v>
      </c>
      <c r="L58" s="40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  <c r="IQ58" s="37"/>
      <c r="IR58" s="37"/>
      <c r="IS58" s="37"/>
      <c r="IT58" s="37"/>
      <c r="IU58" s="37"/>
      <c r="IV58" s="37"/>
    </row>
    <row r="59" spans="1:256" ht="25.5" hidden="1" customHeight="1" x14ac:dyDescent="0.25">
      <c r="A59" s="8">
        <v>53</v>
      </c>
      <c r="B59" s="20" t="s">
        <v>79</v>
      </c>
      <c r="C59" s="27"/>
      <c r="D59" s="21"/>
      <c r="E59" s="30"/>
      <c r="F59" s="30"/>
      <c r="G59" s="22"/>
      <c r="H59" s="22"/>
      <c r="I59" s="22"/>
      <c r="J59" s="35"/>
      <c r="K59" s="22">
        <f t="shared" si="1"/>
        <v>0</v>
      </c>
      <c r="L59" s="40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  <c r="IQ59" s="37"/>
      <c r="IR59" s="37"/>
      <c r="IS59" s="37"/>
      <c r="IT59" s="37"/>
      <c r="IU59" s="37"/>
      <c r="IV59" s="37"/>
    </row>
    <row r="60" spans="1:256" ht="69.95" customHeight="1" x14ac:dyDescent="0.25">
      <c r="A60" s="8">
        <v>54</v>
      </c>
      <c r="B60" s="42" t="s">
        <v>80</v>
      </c>
      <c r="C60" s="41" t="s">
        <v>163</v>
      </c>
      <c r="D60" s="39" t="s">
        <v>161</v>
      </c>
      <c r="E60" s="30">
        <v>45444</v>
      </c>
      <c r="F60" s="30">
        <v>45657</v>
      </c>
      <c r="G60" s="22">
        <v>5.12</v>
      </c>
      <c r="H60" s="22">
        <v>56.9</v>
      </c>
      <c r="I60" s="22">
        <v>970.45</v>
      </c>
      <c r="J60" s="35"/>
      <c r="K60" s="22">
        <f t="shared" si="1"/>
        <v>0</v>
      </c>
      <c r="L60" s="40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  <c r="IQ60" s="37"/>
      <c r="IR60" s="37"/>
      <c r="IS60" s="37"/>
      <c r="IT60" s="37"/>
      <c r="IU60" s="37"/>
      <c r="IV60" s="37"/>
    </row>
    <row r="61" spans="1:256" ht="69.95" customHeight="1" x14ac:dyDescent="0.25">
      <c r="A61" s="8">
        <v>55</v>
      </c>
      <c r="B61" s="42" t="s">
        <v>81</v>
      </c>
      <c r="C61" s="41" t="s">
        <v>163</v>
      </c>
      <c r="D61" s="39" t="s">
        <v>161</v>
      </c>
      <c r="E61" s="30">
        <v>45444</v>
      </c>
      <c r="F61" s="30">
        <v>45657</v>
      </c>
      <c r="G61" s="22">
        <v>67.8</v>
      </c>
      <c r="H61" s="22">
        <v>892.77</v>
      </c>
      <c r="I61" s="22">
        <v>18552.98</v>
      </c>
      <c r="J61" s="35"/>
      <c r="K61" s="22">
        <f t="shared" si="1"/>
        <v>0</v>
      </c>
      <c r="L61" s="40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  <c r="IQ61" s="37"/>
      <c r="IR61" s="37"/>
      <c r="IS61" s="37"/>
      <c r="IT61" s="37"/>
      <c r="IU61" s="37"/>
      <c r="IV61" s="37"/>
    </row>
    <row r="62" spans="1:256" ht="25.5" hidden="1" customHeight="1" x14ac:dyDescent="0.25">
      <c r="A62" s="8">
        <v>56</v>
      </c>
      <c r="B62" s="20" t="s">
        <v>82</v>
      </c>
      <c r="C62" s="27"/>
      <c r="D62" s="21"/>
      <c r="E62" s="30"/>
      <c r="F62" s="30"/>
      <c r="G62" s="22"/>
      <c r="H62" s="22"/>
      <c r="I62" s="22"/>
      <c r="J62" s="35"/>
      <c r="K62" s="22">
        <f t="shared" si="1"/>
        <v>0</v>
      </c>
      <c r="L62" s="40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  <c r="IQ62" s="37"/>
      <c r="IR62" s="37"/>
      <c r="IS62" s="37"/>
      <c r="IT62" s="37"/>
      <c r="IU62" s="37"/>
      <c r="IV62" s="37"/>
    </row>
    <row r="63" spans="1:256" ht="25.5" hidden="1" customHeight="1" x14ac:dyDescent="0.25">
      <c r="A63" s="8">
        <v>57</v>
      </c>
      <c r="B63" s="20" t="s">
        <v>83</v>
      </c>
      <c r="C63" s="27"/>
      <c r="D63" s="21"/>
      <c r="E63" s="30"/>
      <c r="F63" s="30"/>
      <c r="G63" s="22"/>
      <c r="H63" s="22"/>
      <c r="I63" s="22"/>
      <c r="J63" s="35"/>
      <c r="K63" s="22">
        <f t="shared" si="1"/>
        <v>0</v>
      </c>
      <c r="L63" s="40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  <c r="IQ63" s="37"/>
      <c r="IR63" s="37"/>
      <c r="IS63" s="37"/>
      <c r="IT63" s="37"/>
      <c r="IU63" s="37"/>
      <c r="IV63" s="37"/>
    </row>
    <row r="64" spans="1:256" ht="25.5" hidden="1" customHeight="1" x14ac:dyDescent="0.25">
      <c r="A64" s="8">
        <v>58</v>
      </c>
      <c r="B64" s="20" t="s">
        <v>84</v>
      </c>
      <c r="C64" s="27"/>
      <c r="D64" s="21"/>
      <c r="E64" s="30"/>
      <c r="F64" s="30"/>
      <c r="G64" s="22"/>
      <c r="H64" s="22"/>
      <c r="I64" s="22"/>
      <c r="J64" s="35"/>
      <c r="K64" s="22">
        <f t="shared" si="1"/>
        <v>0</v>
      </c>
      <c r="L64" s="40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  <c r="IQ64" s="37"/>
      <c r="IR64" s="37"/>
      <c r="IS64" s="37"/>
      <c r="IT64" s="37"/>
      <c r="IU64" s="37"/>
      <c r="IV64" s="37"/>
    </row>
    <row r="65" spans="1:256" ht="25.5" hidden="1" customHeight="1" x14ac:dyDescent="0.25">
      <c r="A65" s="8">
        <v>59</v>
      </c>
      <c r="B65" s="20" t="s">
        <v>85</v>
      </c>
      <c r="C65" s="27"/>
      <c r="D65" s="21"/>
      <c r="E65" s="30"/>
      <c r="F65" s="30"/>
      <c r="G65" s="22"/>
      <c r="H65" s="22"/>
      <c r="I65" s="22"/>
      <c r="J65" s="35"/>
      <c r="K65" s="22">
        <f t="shared" si="1"/>
        <v>0</v>
      </c>
      <c r="L65" s="40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  <c r="IQ65" s="37"/>
      <c r="IR65" s="37"/>
      <c r="IS65" s="37"/>
      <c r="IT65" s="37"/>
      <c r="IU65" s="37"/>
      <c r="IV65" s="37"/>
    </row>
    <row r="66" spans="1:256" ht="25.5" hidden="1" customHeight="1" x14ac:dyDescent="0.25">
      <c r="A66" s="8">
        <v>60</v>
      </c>
      <c r="B66" s="20" t="s">
        <v>86</v>
      </c>
      <c r="C66" s="27"/>
      <c r="D66" s="21"/>
      <c r="E66" s="30"/>
      <c r="F66" s="30"/>
      <c r="G66" s="22"/>
      <c r="H66" s="22"/>
      <c r="I66" s="22"/>
      <c r="J66" s="35"/>
      <c r="K66" s="22">
        <f t="shared" si="1"/>
        <v>0</v>
      </c>
      <c r="L66" s="40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  <c r="IQ66" s="37"/>
      <c r="IR66" s="37"/>
      <c r="IS66" s="37"/>
      <c r="IT66" s="37"/>
      <c r="IU66" s="37"/>
      <c r="IV66" s="37"/>
    </row>
    <row r="67" spans="1:256" ht="25.5" hidden="1" customHeight="1" x14ac:dyDescent="0.25">
      <c r="A67" s="8">
        <v>61</v>
      </c>
      <c r="B67" s="20" t="s">
        <v>87</v>
      </c>
      <c r="C67" s="27"/>
      <c r="D67" s="21"/>
      <c r="E67" s="30"/>
      <c r="F67" s="30"/>
      <c r="G67" s="22"/>
      <c r="H67" s="22"/>
      <c r="I67" s="22"/>
      <c r="J67" s="35"/>
      <c r="K67" s="22">
        <f t="shared" si="1"/>
        <v>0</v>
      </c>
      <c r="L67" s="40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  <c r="IQ67" s="37"/>
      <c r="IR67" s="37"/>
      <c r="IS67" s="37"/>
      <c r="IT67" s="37"/>
      <c r="IU67" s="37"/>
      <c r="IV67" s="37"/>
    </row>
    <row r="68" spans="1:256" ht="25.5" hidden="1" customHeight="1" x14ac:dyDescent="0.25">
      <c r="A68" s="8">
        <v>62</v>
      </c>
      <c r="B68" s="20" t="s">
        <v>88</v>
      </c>
      <c r="C68" s="27"/>
      <c r="D68" s="21"/>
      <c r="E68" s="30"/>
      <c r="F68" s="30"/>
      <c r="G68" s="22"/>
      <c r="H68" s="22"/>
      <c r="I68" s="22"/>
      <c r="J68" s="35"/>
      <c r="K68" s="22">
        <f t="shared" si="1"/>
        <v>0</v>
      </c>
      <c r="L68" s="40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  <c r="IQ68" s="37"/>
      <c r="IR68" s="37"/>
      <c r="IS68" s="37"/>
      <c r="IT68" s="37"/>
      <c r="IU68" s="37"/>
      <c r="IV68" s="37"/>
    </row>
    <row r="69" spans="1:256" ht="25.5" hidden="1" customHeight="1" x14ac:dyDescent="0.25">
      <c r="A69" s="8">
        <v>63</v>
      </c>
      <c r="B69" s="20" t="s">
        <v>89</v>
      </c>
      <c r="C69" s="27"/>
      <c r="D69" s="21"/>
      <c r="E69" s="30"/>
      <c r="F69" s="30"/>
      <c r="G69" s="22"/>
      <c r="H69" s="22"/>
      <c r="I69" s="22"/>
      <c r="J69" s="35"/>
      <c r="K69" s="22">
        <f t="shared" si="1"/>
        <v>0</v>
      </c>
      <c r="L69" s="40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  <c r="IQ69" s="37"/>
      <c r="IR69" s="37"/>
      <c r="IS69" s="37"/>
      <c r="IT69" s="37"/>
      <c r="IU69" s="37"/>
      <c r="IV69" s="37"/>
    </row>
    <row r="70" spans="1:256" ht="25.5" hidden="1" customHeight="1" x14ac:dyDescent="0.25">
      <c r="A70" s="8">
        <v>64</v>
      </c>
      <c r="B70" s="20" t="s">
        <v>90</v>
      </c>
      <c r="C70" s="27"/>
      <c r="D70" s="21"/>
      <c r="E70" s="30"/>
      <c r="F70" s="30"/>
      <c r="G70" s="22"/>
      <c r="H70" s="22"/>
      <c r="I70" s="22"/>
      <c r="J70" s="35"/>
      <c r="K70" s="22">
        <f t="shared" si="1"/>
        <v>0</v>
      </c>
      <c r="L70" s="40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  <c r="IQ70" s="37"/>
      <c r="IR70" s="37"/>
      <c r="IS70" s="37"/>
      <c r="IT70" s="37"/>
      <c r="IU70" s="37"/>
      <c r="IV70" s="37"/>
    </row>
    <row r="71" spans="1:256" ht="25.5" hidden="1" customHeight="1" x14ac:dyDescent="0.25">
      <c r="A71" s="8">
        <v>65</v>
      </c>
      <c r="B71" s="20" t="s">
        <v>91</v>
      </c>
      <c r="C71" s="27"/>
      <c r="D71" s="21"/>
      <c r="E71" s="30"/>
      <c r="F71" s="30"/>
      <c r="G71" s="22"/>
      <c r="H71" s="22"/>
      <c r="I71" s="22"/>
      <c r="J71" s="35"/>
      <c r="K71" s="22">
        <f t="shared" si="1"/>
        <v>0</v>
      </c>
      <c r="L71" s="40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  <c r="IQ71" s="37"/>
      <c r="IR71" s="37"/>
      <c r="IS71" s="37"/>
      <c r="IT71" s="37"/>
      <c r="IU71" s="37"/>
      <c r="IV71" s="37"/>
    </row>
    <row r="72" spans="1:256" ht="25.5" hidden="1" customHeight="1" x14ac:dyDescent="0.25">
      <c r="A72" s="8">
        <v>66</v>
      </c>
      <c r="B72" s="20" t="s">
        <v>92</v>
      </c>
      <c r="C72" s="27"/>
      <c r="D72" s="21"/>
      <c r="E72" s="30"/>
      <c r="F72" s="30"/>
      <c r="G72" s="22"/>
      <c r="H72" s="22"/>
      <c r="I72" s="22"/>
      <c r="J72" s="35"/>
      <c r="K72" s="22">
        <f t="shared" si="1"/>
        <v>0</v>
      </c>
      <c r="L72" s="40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  <c r="IQ72" s="37"/>
      <c r="IR72" s="37"/>
      <c r="IS72" s="37"/>
      <c r="IT72" s="37"/>
      <c r="IU72" s="37"/>
      <c r="IV72" s="37"/>
    </row>
    <row r="73" spans="1:256" ht="25.5" hidden="1" customHeight="1" x14ac:dyDescent="0.25">
      <c r="A73" s="8">
        <v>67</v>
      </c>
      <c r="B73" s="20" t="s">
        <v>93</v>
      </c>
      <c r="C73" s="27"/>
      <c r="D73" s="21"/>
      <c r="E73" s="30"/>
      <c r="F73" s="30"/>
      <c r="G73" s="22"/>
      <c r="H73" s="22"/>
      <c r="I73" s="22"/>
      <c r="J73" s="35"/>
      <c r="K73" s="22">
        <f t="shared" si="1"/>
        <v>0</v>
      </c>
      <c r="L73" s="40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  <c r="IQ73" s="37"/>
      <c r="IR73" s="37"/>
      <c r="IS73" s="37"/>
      <c r="IT73" s="37"/>
      <c r="IU73" s="37"/>
      <c r="IV73" s="37"/>
    </row>
    <row r="74" spans="1:256" ht="25.5" hidden="1" customHeight="1" x14ac:dyDescent="0.25">
      <c r="A74" s="8">
        <v>68</v>
      </c>
      <c r="B74" s="20" t="s">
        <v>94</v>
      </c>
      <c r="C74" s="27"/>
      <c r="D74" s="21"/>
      <c r="E74" s="30"/>
      <c r="F74" s="30"/>
      <c r="G74" s="22"/>
      <c r="H74" s="22"/>
      <c r="I74" s="22"/>
      <c r="J74" s="35"/>
      <c r="K74" s="22">
        <f t="shared" si="1"/>
        <v>0</v>
      </c>
      <c r="L74" s="40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  <c r="IQ74" s="37"/>
      <c r="IR74" s="37"/>
      <c r="IS74" s="37"/>
      <c r="IT74" s="37"/>
      <c r="IU74" s="37"/>
      <c r="IV74" s="37"/>
    </row>
    <row r="75" spans="1:256" ht="25.5" hidden="1" customHeight="1" x14ac:dyDescent="0.25">
      <c r="A75" s="8">
        <v>69</v>
      </c>
      <c r="B75" s="20" t="s">
        <v>95</v>
      </c>
      <c r="C75" s="27"/>
      <c r="D75" s="21"/>
      <c r="E75" s="30"/>
      <c r="F75" s="30"/>
      <c r="G75" s="22"/>
      <c r="H75" s="22"/>
      <c r="I75" s="22"/>
      <c r="J75" s="35"/>
      <c r="K75" s="22">
        <f t="shared" si="1"/>
        <v>0</v>
      </c>
      <c r="L75" s="40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  <c r="IQ75" s="37"/>
      <c r="IR75" s="37"/>
      <c r="IS75" s="37"/>
      <c r="IT75" s="37"/>
      <c r="IU75" s="37"/>
      <c r="IV75" s="37"/>
    </row>
    <row r="76" spans="1:256" ht="25.5" hidden="1" customHeight="1" x14ac:dyDescent="0.25">
      <c r="A76" s="8">
        <v>70</v>
      </c>
      <c r="B76" s="20" t="s">
        <v>96</v>
      </c>
      <c r="C76" s="27"/>
      <c r="D76" s="21"/>
      <c r="E76" s="30"/>
      <c r="F76" s="30"/>
      <c r="G76" s="22"/>
      <c r="H76" s="22"/>
      <c r="I76" s="22"/>
      <c r="J76" s="35"/>
      <c r="K76" s="22">
        <f t="shared" si="1"/>
        <v>0</v>
      </c>
      <c r="L76" s="40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  <c r="IQ76" s="37"/>
      <c r="IR76" s="37"/>
      <c r="IS76" s="37"/>
      <c r="IT76" s="37"/>
      <c r="IU76" s="37"/>
      <c r="IV76" s="37"/>
    </row>
    <row r="77" spans="1:256" ht="25.5" hidden="1" customHeight="1" x14ac:dyDescent="0.25">
      <c r="A77" s="8">
        <v>71</v>
      </c>
      <c r="B77" s="20" t="s">
        <v>97</v>
      </c>
      <c r="C77" s="27"/>
      <c r="D77" s="21"/>
      <c r="E77" s="30"/>
      <c r="F77" s="30"/>
      <c r="G77" s="22"/>
      <c r="H77" s="22"/>
      <c r="I77" s="22"/>
      <c r="J77" s="35"/>
      <c r="K77" s="22">
        <f t="shared" si="1"/>
        <v>0</v>
      </c>
      <c r="L77" s="40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  <c r="IQ77" s="37"/>
      <c r="IR77" s="37"/>
      <c r="IS77" s="37"/>
      <c r="IT77" s="37"/>
      <c r="IU77" s="37"/>
      <c r="IV77" s="37"/>
    </row>
    <row r="78" spans="1:256" ht="25.5" hidden="1" customHeight="1" x14ac:dyDescent="0.25">
      <c r="A78" s="8">
        <v>72</v>
      </c>
      <c r="B78" s="20" t="s">
        <v>98</v>
      </c>
      <c r="C78" s="27"/>
      <c r="D78" s="21"/>
      <c r="E78" s="30"/>
      <c r="F78" s="30"/>
      <c r="G78" s="22"/>
      <c r="H78" s="22"/>
      <c r="I78" s="22"/>
      <c r="J78" s="35"/>
      <c r="K78" s="22">
        <f t="shared" si="1"/>
        <v>0</v>
      </c>
      <c r="L78" s="40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  <c r="IQ78" s="37"/>
      <c r="IR78" s="37"/>
      <c r="IS78" s="37"/>
      <c r="IT78" s="37"/>
      <c r="IU78" s="37"/>
      <c r="IV78" s="37"/>
    </row>
    <row r="79" spans="1:256" ht="25.5" hidden="1" customHeight="1" x14ac:dyDescent="0.25">
      <c r="A79" s="8">
        <v>73</v>
      </c>
      <c r="B79" s="20" t="s">
        <v>99</v>
      </c>
      <c r="C79" s="27"/>
      <c r="D79" s="21"/>
      <c r="E79" s="30"/>
      <c r="F79" s="30"/>
      <c r="G79" s="22"/>
      <c r="H79" s="22"/>
      <c r="I79" s="22"/>
      <c r="J79" s="35"/>
      <c r="K79" s="22">
        <f t="shared" si="1"/>
        <v>0</v>
      </c>
      <c r="L79" s="40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  <c r="IQ79" s="37"/>
      <c r="IR79" s="37"/>
      <c r="IS79" s="37"/>
      <c r="IT79" s="37"/>
      <c r="IU79" s="37"/>
      <c r="IV79" s="37"/>
    </row>
    <row r="80" spans="1:256" ht="25.5" hidden="1" customHeight="1" x14ac:dyDescent="0.25">
      <c r="A80" s="8">
        <v>74</v>
      </c>
      <c r="B80" s="20" t="s">
        <v>100</v>
      </c>
      <c r="C80" s="27"/>
      <c r="D80" s="21"/>
      <c r="E80" s="30"/>
      <c r="F80" s="30"/>
      <c r="G80" s="22"/>
      <c r="H80" s="22"/>
      <c r="I80" s="22"/>
      <c r="J80" s="35"/>
      <c r="K80" s="22">
        <f t="shared" si="1"/>
        <v>0</v>
      </c>
      <c r="L80" s="40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  <c r="IQ80" s="37"/>
      <c r="IR80" s="37"/>
      <c r="IS80" s="37"/>
      <c r="IT80" s="37"/>
      <c r="IU80" s="37"/>
      <c r="IV80" s="37"/>
    </row>
    <row r="81" spans="1:256" ht="25.5" hidden="1" customHeight="1" x14ac:dyDescent="0.25">
      <c r="A81" s="8">
        <v>75</v>
      </c>
      <c r="B81" s="20" t="s">
        <v>101</v>
      </c>
      <c r="C81" s="27"/>
      <c r="D81" s="21"/>
      <c r="E81" s="30"/>
      <c r="F81" s="30"/>
      <c r="G81" s="22"/>
      <c r="H81" s="22"/>
      <c r="I81" s="22"/>
      <c r="J81" s="35"/>
      <c r="K81" s="22">
        <f t="shared" si="1"/>
        <v>0</v>
      </c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  <c r="IQ81" s="37"/>
      <c r="IR81" s="37"/>
      <c r="IS81" s="37"/>
      <c r="IT81" s="37"/>
      <c r="IU81" s="37"/>
      <c r="IV81" s="37"/>
    </row>
    <row r="82" spans="1:256" ht="25.5" hidden="1" customHeight="1" x14ac:dyDescent="0.25">
      <c r="A82" s="8">
        <v>76</v>
      </c>
      <c r="B82" s="20" t="s">
        <v>155</v>
      </c>
      <c r="C82" s="27"/>
      <c r="D82" s="21"/>
      <c r="E82" s="30"/>
      <c r="F82" s="30"/>
      <c r="G82" s="22"/>
      <c r="H82" s="22"/>
      <c r="I82" s="22"/>
      <c r="J82" s="35"/>
      <c r="K82" s="22">
        <f t="shared" si="1"/>
        <v>0</v>
      </c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  <c r="IQ82" s="37"/>
      <c r="IR82" s="37"/>
      <c r="IS82" s="37"/>
      <c r="IT82" s="37"/>
      <c r="IU82" s="37"/>
      <c r="IV82" s="37"/>
    </row>
    <row r="83" spans="1:256" ht="25.5" hidden="1" customHeight="1" x14ac:dyDescent="0.25">
      <c r="A83" s="8">
        <v>77</v>
      </c>
      <c r="B83" s="20" t="s">
        <v>102</v>
      </c>
      <c r="C83" s="27"/>
      <c r="D83" s="21"/>
      <c r="E83" s="30"/>
      <c r="F83" s="30"/>
      <c r="G83" s="22"/>
      <c r="H83" s="22"/>
      <c r="I83" s="22"/>
      <c r="J83" s="35"/>
      <c r="K83" s="22">
        <f t="shared" si="1"/>
        <v>0</v>
      </c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  <c r="IQ83" s="37"/>
      <c r="IR83" s="37"/>
      <c r="IS83" s="37"/>
      <c r="IT83" s="37"/>
      <c r="IU83" s="37"/>
      <c r="IV83" s="37"/>
    </row>
    <row r="84" spans="1:256" ht="25.5" hidden="1" customHeight="1" x14ac:dyDescent="0.25">
      <c r="A84" s="8">
        <v>78</v>
      </c>
      <c r="B84" s="20" t="s">
        <v>103</v>
      </c>
      <c r="C84" s="27"/>
      <c r="D84" s="21"/>
      <c r="E84" s="30"/>
      <c r="F84" s="30"/>
      <c r="G84" s="22"/>
      <c r="H84" s="22"/>
      <c r="I84" s="22"/>
      <c r="J84" s="35"/>
      <c r="K84" s="22">
        <f t="shared" si="1"/>
        <v>0</v>
      </c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  <c r="IQ84" s="37"/>
      <c r="IR84" s="37"/>
      <c r="IS84" s="37"/>
      <c r="IT84" s="37"/>
      <c r="IU84" s="37"/>
      <c r="IV84" s="37"/>
    </row>
    <row r="85" spans="1:256" ht="25.5" hidden="1" customHeight="1" x14ac:dyDescent="0.25">
      <c r="A85" s="8">
        <v>79</v>
      </c>
      <c r="B85" s="20" t="s">
        <v>104</v>
      </c>
      <c r="C85" s="27"/>
      <c r="D85" s="21"/>
      <c r="E85" s="30"/>
      <c r="F85" s="30"/>
      <c r="G85" s="22"/>
      <c r="H85" s="22"/>
      <c r="I85" s="22"/>
      <c r="J85" s="35"/>
      <c r="K85" s="22">
        <f t="shared" si="1"/>
        <v>0</v>
      </c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  <c r="IQ85" s="37"/>
      <c r="IR85" s="37"/>
      <c r="IS85" s="37"/>
      <c r="IT85" s="37"/>
      <c r="IU85" s="37"/>
      <c r="IV85" s="37"/>
    </row>
    <row r="86" spans="1:256" ht="39" hidden="1" customHeight="1" x14ac:dyDescent="0.25">
      <c r="A86" s="8">
        <v>80</v>
      </c>
      <c r="B86" s="20" t="s">
        <v>105</v>
      </c>
      <c r="C86" s="27"/>
      <c r="D86" s="21"/>
      <c r="E86" s="30"/>
      <c r="F86" s="30"/>
      <c r="G86" s="22"/>
      <c r="H86" s="22"/>
      <c r="I86" s="22"/>
      <c r="J86" s="35"/>
      <c r="K86" s="22">
        <f t="shared" si="1"/>
        <v>0</v>
      </c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  <c r="IQ86" s="37"/>
      <c r="IR86" s="37"/>
      <c r="IS86" s="37"/>
      <c r="IT86" s="37"/>
      <c r="IU86" s="37"/>
      <c r="IV86" s="37"/>
    </row>
    <row r="87" spans="1:256" ht="41.25" hidden="1" customHeight="1" x14ac:dyDescent="0.25">
      <c r="A87" s="8">
        <v>81</v>
      </c>
      <c r="B87" s="20" t="s">
        <v>106</v>
      </c>
      <c r="C87" s="27"/>
      <c r="D87" s="21"/>
      <c r="E87" s="30"/>
      <c r="F87" s="30"/>
      <c r="G87" s="22"/>
      <c r="H87" s="22"/>
      <c r="I87" s="22"/>
      <c r="J87" s="35"/>
      <c r="K87" s="22">
        <f t="shared" si="1"/>
        <v>0</v>
      </c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  <c r="IQ87" s="37"/>
      <c r="IR87" s="37"/>
      <c r="IS87" s="37"/>
      <c r="IT87" s="37"/>
      <c r="IU87" s="37"/>
      <c r="IV87" s="37"/>
    </row>
    <row r="88" spans="1:256" ht="25.5" hidden="1" customHeight="1" x14ac:dyDescent="0.25">
      <c r="A88" s="8">
        <v>82</v>
      </c>
      <c r="B88" s="20" t="s">
        <v>107</v>
      </c>
      <c r="C88" s="27"/>
      <c r="D88" s="21"/>
      <c r="E88" s="30"/>
      <c r="F88" s="30"/>
      <c r="G88" s="22"/>
      <c r="H88" s="22"/>
      <c r="I88" s="22"/>
      <c r="J88" s="35"/>
      <c r="K88" s="22">
        <f t="shared" si="1"/>
        <v>0</v>
      </c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  <c r="IQ88" s="37"/>
      <c r="IR88" s="37"/>
      <c r="IS88" s="37"/>
      <c r="IT88" s="37"/>
      <c r="IU88" s="37"/>
      <c r="IV88" s="37"/>
    </row>
    <row r="89" spans="1:256" ht="25.5" hidden="1" customHeight="1" x14ac:dyDescent="0.25">
      <c r="A89" s="8">
        <v>83</v>
      </c>
      <c r="B89" s="20" t="s">
        <v>108</v>
      </c>
      <c r="C89" s="27"/>
      <c r="D89" s="21"/>
      <c r="E89" s="30"/>
      <c r="F89" s="30"/>
      <c r="G89" s="22"/>
      <c r="H89" s="22"/>
      <c r="I89" s="22"/>
      <c r="J89" s="35"/>
      <c r="K89" s="22">
        <f t="shared" si="1"/>
        <v>0</v>
      </c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  <c r="IQ89" s="37"/>
      <c r="IR89" s="37"/>
      <c r="IS89" s="37"/>
      <c r="IT89" s="37"/>
      <c r="IU89" s="37"/>
      <c r="IV89" s="37"/>
    </row>
    <row r="90" spans="1:256" ht="25.5" hidden="1" customHeight="1" x14ac:dyDescent="0.25">
      <c r="A90" s="8">
        <v>84</v>
      </c>
      <c r="B90" s="20" t="s">
        <v>109</v>
      </c>
      <c r="C90" s="27"/>
      <c r="D90" s="21"/>
      <c r="E90" s="30"/>
      <c r="F90" s="30"/>
      <c r="G90" s="22"/>
      <c r="H90" s="22"/>
      <c r="I90" s="22"/>
      <c r="J90" s="35"/>
      <c r="K90" s="22">
        <f t="shared" si="1"/>
        <v>0</v>
      </c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  <c r="IQ90" s="37"/>
      <c r="IR90" s="37"/>
      <c r="IS90" s="37"/>
      <c r="IT90" s="37"/>
      <c r="IU90" s="37"/>
      <c r="IV90" s="37"/>
    </row>
    <row r="91" spans="1:256" ht="25.5" hidden="1" customHeight="1" x14ac:dyDescent="0.25">
      <c r="A91" s="8">
        <v>85</v>
      </c>
      <c r="B91" s="20" t="s">
        <v>110</v>
      </c>
      <c r="C91" s="27"/>
      <c r="D91" s="21"/>
      <c r="E91" s="30"/>
      <c r="F91" s="30"/>
      <c r="G91" s="22"/>
      <c r="H91" s="22"/>
      <c r="I91" s="22"/>
      <c r="J91" s="35"/>
      <c r="K91" s="22">
        <f t="shared" si="1"/>
        <v>0</v>
      </c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  <c r="IQ91" s="37"/>
      <c r="IR91" s="37"/>
      <c r="IS91" s="37"/>
      <c r="IT91" s="37"/>
      <c r="IU91" s="37"/>
      <c r="IV91" s="37"/>
    </row>
    <row r="92" spans="1:256" ht="25.5" hidden="1" customHeight="1" x14ac:dyDescent="0.25">
      <c r="A92" s="8">
        <v>86</v>
      </c>
      <c r="B92" s="20" t="s">
        <v>111</v>
      </c>
      <c r="C92" s="27"/>
      <c r="D92" s="21"/>
      <c r="E92" s="30"/>
      <c r="F92" s="30"/>
      <c r="G92" s="22"/>
      <c r="H92" s="22"/>
      <c r="I92" s="22"/>
      <c r="J92" s="35"/>
      <c r="K92" s="22">
        <f t="shared" si="1"/>
        <v>0</v>
      </c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  <c r="IQ92" s="37"/>
      <c r="IR92" s="37"/>
      <c r="IS92" s="37"/>
      <c r="IT92" s="37"/>
      <c r="IU92" s="37"/>
      <c r="IV92" s="37"/>
    </row>
    <row r="93" spans="1:256" ht="25.5" hidden="1" customHeight="1" x14ac:dyDescent="0.25">
      <c r="A93" s="8">
        <v>87</v>
      </c>
      <c r="B93" s="20" t="s">
        <v>112</v>
      </c>
      <c r="C93" s="27"/>
      <c r="D93" s="21"/>
      <c r="E93" s="30"/>
      <c r="F93" s="30"/>
      <c r="G93" s="22"/>
      <c r="H93" s="22"/>
      <c r="I93" s="22"/>
      <c r="J93" s="35"/>
      <c r="K93" s="22">
        <f t="shared" si="1"/>
        <v>0</v>
      </c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  <c r="IQ93" s="37"/>
      <c r="IR93" s="37"/>
      <c r="IS93" s="37"/>
      <c r="IT93" s="37"/>
      <c r="IU93" s="37"/>
      <c r="IV93" s="37"/>
    </row>
    <row r="94" spans="1:256" ht="25.5" hidden="1" customHeight="1" x14ac:dyDescent="0.25">
      <c r="A94" s="8">
        <v>88</v>
      </c>
      <c r="B94" s="20" t="s">
        <v>113</v>
      </c>
      <c r="C94" s="27"/>
      <c r="D94" s="21"/>
      <c r="E94" s="30"/>
      <c r="F94" s="30"/>
      <c r="G94" s="22"/>
      <c r="H94" s="22"/>
      <c r="I94" s="22"/>
      <c r="J94" s="35"/>
      <c r="K94" s="22">
        <f t="shared" si="1"/>
        <v>0</v>
      </c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  <c r="IJ94" s="37"/>
      <c r="IK94" s="37"/>
      <c r="IL94" s="37"/>
      <c r="IM94" s="37"/>
      <c r="IN94" s="37"/>
      <c r="IO94" s="37"/>
      <c r="IP94" s="37"/>
      <c r="IQ94" s="37"/>
      <c r="IR94" s="37"/>
      <c r="IS94" s="37"/>
      <c r="IT94" s="37"/>
      <c r="IU94" s="37"/>
      <c r="IV94" s="37"/>
    </row>
    <row r="95" spans="1:256" ht="25.5" hidden="1" customHeight="1" x14ac:dyDescent="0.25">
      <c r="A95" s="8">
        <v>89</v>
      </c>
      <c r="B95" s="20" t="s">
        <v>114</v>
      </c>
      <c r="C95" s="27"/>
      <c r="D95" s="21"/>
      <c r="E95" s="30"/>
      <c r="F95" s="30"/>
      <c r="G95" s="22"/>
      <c r="H95" s="22"/>
      <c r="I95" s="22"/>
      <c r="J95" s="35"/>
      <c r="K95" s="22">
        <f t="shared" si="1"/>
        <v>0</v>
      </c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  <c r="IL95" s="37"/>
      <c r="IM95" s="37"/>
      <c r="IN95" s="37"/>
      <c r="IO95" s="37"/>
      <c r="IP95" s="37"/>
      <c r="IQ95" s="37"/>
      <c r="IR95" s="37"/>
      <c r="IS95" s="37"/>
      <c r="IT95" s="37"/>
      <c r="IU95" s="37"/>
      <c r="IV95" s="37"/>
    </row>
    <row r="96" spans="1:256" ht="25.5" hidden="1" customHeight="1" x14ac:dyDescent="0.25">
      <c r="A96" s="8">
        <v>90</v>
      </c>
      <c r="B96" s="20" t="s">
        <v>115</v>
      </c>
      <c r="C96" s="27"/>
      <c r="D96" s="21"/>
      <c r="E96" s="30"/>
      <c r="F96" s="30"/>
      <c r="G96" s="22"/>
      <c r="H96" s="22"/>
      <c r="I96" s="22"/>
      <c r="J96" s="35"/>
      <c r="K96" s="22">
        <f t="shared" si="1"/>
        <v>0</v>
      </c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37"/>
      <c r="HJ96" s="37"/>
      <c r="HK96" s="37"/>
      <c r="HL96" s="37"/>
      <c r="HM96" s="37"/>
      <c r="HN96" s="37"/>
      <c r="HO96" s="37"/>
      <c r="HP96" s="37"/>
      <c r="HQ96" s="37"/>
      <c r="HR96" s="37"/>
      <c r="HS96" s="37"/>
      <c r="HT96" s="37"/>
      <c r="HU96" s="37"/>
      <c r="HV96" s="37"/>
      <c r="HW96" s="37"/>
      <c r="HX96" s="37"/>
      <c r="HY96" s="37"/>
      <c r="HZ96" s="37"/>
      <c r="IA96" s="37"/>
      <c r="IB96" s="37"/>
      <c r="IC96" s="37"/>
      <c r="ID96" s="37"/>
      <c r="IE96" s="37"/>
      <c r="IF96" s="37"/>
      <c r="IG96" s="37"/>
      <c r="IH96" s="37"/>
      <c r="II96" s="37"/>
      <c r="IJ96" s="37"/>
      <c r="IK96" s="37"/>
      <c r="IL96" s="37"/>
      <c r="IM96" s="37"/>
      <c r="IN96" s="37"/>
      <c r="IO96" s="37"/>
      <c r="IP96" s="37"/>
      <c r="IQ96" s="37"/>
      <c r="IR96" s="37"/>
      <c r="IS96" s="37"/>
      <c r="IT96" s="37"/>
      <c r="IU96" s="37"/>
      <c r="IV96" s="37"/>
    </row>
    <row r="97" spans="1:256" ht="25.5" hidden="1" customHeight="1" x14ac:dyDescent="0.25">
      <c r="A97" s="8">
        <v>91</v>
      </c>
      <c r="B97" s="20" t="s">
        <v>116</v>
      </c>
      <c r="C97" s="27"/>
      <c r="D97" s="21"/>
      <c r="E97" s="30"/>
      <c r="F97" s="30"/>
      <c r="G97" s="22"/>
      <c r="H97" s="22"/>
      <c r="I97" s="22"/>
      <c r="J97" s="35"/>
      <c r="K97" s="22">
        <f t="shared" si="1"/>
        <v>0</v>
      </c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  <c r="GX97" s="37"/>
      <c r="GY97" s="37"/>
      <c r="GZ97" s="37"/>
      <c r="HA97" s="37"/>
      <c r="HB97" s="37"/>
      <c r="HC97" s="37"/>
      <c r="HD97" s="37"/>
      <c r="HE97" s="37"/>
      <c r="HF97" s="37"/>
      <c r="HG97" s="37"/>
      <c r="HH97" s="37"/>
      <c r="HI97" s="37"/>
      <c r="HJ97" s="37"/>
      <c r="HK97" s="37"/>
      <c r="HL97" s="37"/>
      <c r="HM97" s="37"/>
      <c r="HN97" s="37"/>
      <c r="HO97" s="37"/>
      <c r="HP97" s="37"/>
      <c r="HQ97" s="37"/>
      <c r="HR97" s="37"/>
      <c r="HS97" s="37"/>
      <c r="HT97" s="37"/>
      <c r="HU97" s="37"/>
      <c r="HV97" s="37"/>
      <c r="HW97" s="37"/>
      <c r="HX97" s="37"/>
      <c r="HY97" s="37"/>
      <c r="HZ97" s="37"/>
      <c r="IA97" s="37"/>
      <c r="IB97" s="37"/>
      <c r="IC97" s="37"/>
      <c r="ID97" s="37"/>
      <c r="IE97" s="37"/>
      <c r="IF97" s="37"/>
      <c r="IG97" s="37"/>
      <c r="IH97" s="37"/>
      <c r="II97" s="37"/>
      <c r="IJ97" s="37"/>
      <c r="IK97" s="37"/>
      <c r="IL97" s="37"/>
      <c r="IM97" s="37"/>
      <c r="IN97" s="37"/>
      <c r="IO97" s="37"/>
      <c r="IP97" s="37"/>
      <c r="IQ97" s="37"/>
      <c r="IR97" s="37"/>
      <c r="IS97" s="37"/>
      <c r="IT97" s="37"/>
      <c r="IU97" s="37"/>
      <c r="IV97" s="37"/>
    </row>
    <row r="98" spans="1:256" ht="25.5" hidden="1" customHeight="1" x14ac:dyDescent="0.25">
      <c r="A98" s="8">
        <v>92</v>
      </c>
      <c r="B98" s="20" t="s">
        <v>117</v>
      </c>
      <c r="C98" s="27"/>
      <c r="D98" s="21"/>
      <c r="E98" s="30"/>
      <c r="F98" s="30"/>
      <c r="G98" s="22"/>
      <c r="H98" s="22"/>
      <c r="I98" s="22"/>
      <c r="J98" s="35"/>
      <c r="K98" s="22">
        <f t="shared" si="1"/>
        <v>0</v>
      </c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  <c r="GU98" s="37"/>
      <c r="GV98" s="37"/>
      <c r="GW98" s="37"/>
      <c r="GX98" s="37"/>
      <c r="GY98" s="37"/>
      <c r="GZ98" s="37"/>
      <c r="HA98" s="37"/>
      <c r="HB98" s="37"/>
      <c r="HC98" s="37"/>
      <c r="HD98" s="37"/>
      <c r="HE98" s="37"/>
      <c r="HF98" s="37"/>
      <c r="HG98" s="37"/>
      <c r="HH98" s="37"/>
      <c r="HI98" s="37"/>
      <c r="HJ98" s="37"/>
      <c r="HK98" s="37"/>
      <c r="HL98" s="37"/>
      <c r="HM98" s="37"/>
      <c r="HN98" s="37"/>
      <c r="HO98" s="37"/>
      <c r="HP98" s="37"/>
      <c r="HQ98" s="37"/>
      <c r="HR98" s="37"/>
      <c r="HS98" s="37"/>
      <c r="HT98" s="37"/>
      <c r="HU98" s="37"/>
      <c r="HV98" s="37"/>
      <c r="HW98" s="37"/>
      <c r="HX98" s="37"/>
      <c r="HY98" s="37"/>
      <c r="HZ98" s="37"/>
      <c r="IA98" s="37"/>
      <c r="IB98" s="37"/>
      <c r="IC98" s="37"/>
      <c r="ID98" s="37"/>
      <c r="IE98" s="37"/>
      <c r="IF98" s="37"/>
      <c r="IG98" s="37"/>
      <c r="IH98" s="37"/>
      <c r="II98" s="37"/>
      <c r="IJ98" s="37"/>
      <c r="IK98" s="37"/>
      <c r="IL98" s="37"/>
      <c r="IM98" s="37"/>
      <c r="IN98" s="37"/>
      <c r="IO98" s="37"/>
      <c r="IP98" s="37"/>
      <c r="IQ98" s="37"/>
      <c r="IR98" s="37"/>
      <c r="IS98" s="37"/>
      <c r="IT98" s="37"/>
      <c r="IU98" s="37"/>
      <c r="IV98" s="37"/>
    </row>
    <row r="99" spans="1:256" ht="25.5" hidden="1" customHeight="1" x14ac:dyDescent="0.25">
      <c r="A99" s="8">
        <v>93</v>
      </c>
      <c r="B99" s="20" t="s">
        <v>118</v>
      </c>
      <c r="C99" s="27"/>
      <c r="D99" s="21"/>
      <c r="E99" s="30"/>
      <c r="F99" s="30"/>
      <c r="G99" s="22"/>
      <c r="H99" s="22"/>
      <c r="I99" s="22"/>
      <c r="J99" s="35"/>
      <c r="K99" s="22">
        <f t="shared" si="1"/>
        <v>0</v>
      </c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  <c r="GX99" s="37"/>
      <c r="GY99" s="37"/>
      <c r="GZ99" s="37"/>
      <c r="HA99" s="37"/>
      <c r="HB99" s="37"/>
      <c r="HC99" s="37"/>
      <c r="HD99" s="37"/>
      <c r="HE99" s="37"/>
      <c r="HF99" s="37"/>
      <c r="HG99" s="37"/>
      <c r="HH99" s="37"/>
      <c r="HI99" s="37"/>
      <c r="HJ99" s="37"/>
      <c r="HK99" s="37"/>
      <c r="HL99" s="37"/>
      <c r="HM99" s="37"/>
      <c r="HN99" s="37"/>
      <c r="HO99" s="37"/>
      <c r="HP99" s="37"/>
      <c r="HQ99" s="37"/>
      <c r="HR99" s="37"/>
      <c r="HS99" s="37"/>
      <c r="HT99" s="37"/>
      <c r="HU99" s="37"/>
      <c r="HV99" s="37"/>
      <c r="HW99" s="37"/>
      <c r="HX99" s="37"/>
      <c r="HY99" s="37"/>
      <c r="HZ99" s="37"/>
      <c r="IA99" s="37"/>
      <c r="IB99" s="37"/>
      <c r="IC99" s="37"/>
      <c r="ID99" s="37"/>
      <c r="IE99" s="37"/>
      <c r="IF99" s="37"/>
      <c r="IG99" s="37"/>
      <c r="IH99" s="37"/>
      <c r="II99" s="37"/>
      <c r="IJ99" s="37"/>
      <c r="IK99" s="37"/>
      <c r="IL99" s="37"/>
      <c r="IM99" s="37"/>
      <c r="IN99" s="37"/>
      <c r="IO99" s="37"/>
      <c r="IP99" s="37"/>
      <c r="IQ99" s="37"/>
      <c r="IR99" s="37"/>
      <c r="IS99" s="37"/>
      <c r="IT99" s="37"/>
      <c r="IU99" s="37"/>
      <c r="IV99" s="37"/>
    </row>
    <row r="100" spans="1:256" ht="25.5" hidden="1" customHeight="1" x14ac:dyDescent="0.25">
      <c r="A100" s="8">
        <v>94</v>
      </c>
      <c r="B100" s="20" t="s">
        <v>119</v>
      </c>
      <c r="C100" s="27"/>
      <c r="D100" s="21"/>
      <c r="E100" s="30"/>
      <c r="F100" s="30"/>
      <c r="G100" s="22"/>
      <c r="H100" s="22"/>
      <c r="I100" s="22"/>
      <c r="J100" s="35"/>
      <c r="K100" s="22">
        <f t="shared" si="1"/>
        <v>0</v>
      </c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  <c r="FN100" s="37"/>
      <c r="FO100" s="37"/>
      <c r="FP100" s="37"/>
      <c r="FQ100" s="37"/>
      <c r="FR100" s="37"/>
      <c r="FS100" s="37"/>
      <c r="FT100" s="37"/>
      <c r="FU100" s="37"/>
      <c r="FV100" s="37"/>
      <c r="FW100" s="37"/>
      <c r="FX100" s="37"/>
      <c r="FY100" s="37"/>
      <c r="FZ100" s="37"/>
      <c r="GA100" s="37"/>
      <c r="GB100" s="37"/>
      <c r="GC100" s="37"/>
      <c r="GD100" s="37"/>
      <c r="GE100" s="37"/>
      <c r="GF100" s="37"/>
      <c r="GG100" s="37"/>
      <c r="GH100" s="37"/>
      <c r="GI100" s="37"/>
      <c r="GJ100" s="37"/>
      <c r="GK100" s="37"/>
      <c r="GL100" s="37"/>
      <c r="GM100" s="37"/>
      <c r="GN100" s="37"/>
      <c r="GO100" s="37"/>
      <c r="GP100" s="37"/>
      <c r="GQ100" s="37"/>
      <c r="GR100" s="37"/>
      <c r="GS100" s="37"/>
      <c r="GT100" s="37"/>
      <c r="GU100" s="37"/>
      <c r="GV100" s="37"/>
      <c r="GW100" s="37"/>
      <c r="GX100" s="37"/>
      <c r="GY100" s="37"/>
      <c r="GZ100" s="37"/>
      <c r="HA100" s="37"/>
      <c r="HB100" s="37"/>
      <c r="HC100" s="37"/>
      <c r="HD100" s="37"/>
      <c r="HE100" s="37"/>
      <c r="HF100" s="37"/>
      <c r="HG100" s="37"/>
      <c r="HH100" s="37"/>
      <c r="HI100" s="37"/>
      <c r="HJ100" s="37"/>
      <c r="HK100" s="37"/>
      <c r="HL100" s="37"/>
      <c r="HM100" s="37"/>
      <c r="HN100" s="37"/>
      <c r="HO100" s="37"/>
      <c r="HP100" s="37"/>
      <c r="HQ100" s="37"/>
      <c r="HR100" s="37"/>
      <c r="HS100" s="37"/>
      <c r="HT100" s="37"/>
      <c r="HU100" s="37"/>
      <c r="HV100" s="37"/>
      <c r="HW100" s="37"/>
      <c r="HX100" s="37"/>
      <c r="HY100" s="37"/>
      <c r="HZ100" s="37"/>
      <c r="IA100" s="37"/>
      <c r="IB100" s="37"/>
      <c r="IC100" s="37"/>
      <c r="ID100" s="37"/>
      <c r="IE100" s="37"/>
      <c r="IF100" s="37"/>
      <c r="IG100" s="37"/>
      <c r="IH100" s="37"/>
      <c r="II100" s="37"/>
      <c r="IJ100" s="37"/>
      <c r="IK100" s="37"/>
      <c r="IL100" s="37"/>
      <c r="IM100" s="37"/>
      <c r="IN100" s="37"/>
      <c r="IO100" s="37"/>
      <c r="IP100" s="37"/>
      <c r="IQ100" s="37"/>
      <c r="IR100" s="37"/>
      <c r="IS100" s="37"/>
      <c r="IT100" s="37"/>
      <c r="IU100" s="37"/>
      <c r="IV100" s="37"/>
    </row>
    <row r="101" spans="1:256" ht="25.5" hidden="1" customHeight="1" x14ac:dyDescent="0.25">
      <c r="A101" s="8">
        <v>95</v>
      </c>
      <c r="B101" s="20" t="s">
        <v>120</v>
      </c>
      <c r="C101" s="27"/>
      <c r="D101" s="21"/>
      <c r="E101" s="30"/>
      <c r="F101" s="30"/>
      <c r="G101" s="22"/>
      <c r="H101" s="22"/>
      <c r="I101" s="22"/>
      <c r="J101" s="35"/>
      <c r="K101" s="22">
        <f t="shared" si="1"/>
        <v>0</v>
      </c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7"/>
      <c r="EV101" s="37"/>
      <c r="EW101" s="37"/>
      <c r="EX101" s="37"/>
      <c r="EY101" s="37"/>
      <c r="EZ101" s="37"/>
      <c r="FA101" s="37"/>
      <c r="FB101" s="37"/>
      <c r="FC101" s="37"/>
      <c r="FD101" s="37"/>
      <c r="FE101" s="37"/>
      <c r="FF101" s="37"/>
      <c r="FG101" s="37"/>
      <c r="FH101" s="37"/>
      <c r="FI101" s="37"/>
      <c r="FJ101" s="37"/>
      <c r="FK101" s="37"/>
      <c r="FL101" s="37"/>
      <c r="FM101" s="37"/>
      <c r="FN101" s="37"/>
      <c r="FO101" s="37"/>
      <c r="FP101" s="37"/>
      <c r="FQ101" s="37"/>
      <c r="FR101" s="37"/>
      <c r="FS101" s="37"/>
      <c r="FT101" s="37"/>
      <c r="FU101" s="37"/>
      <c r="FV101" s="37"/>
      <c r="FW101" s="37"/>
      <c r="FX101" s="37"/>
      <c r="FY101" s="37"/>
      <c r="FZ101" s="37"/>
      <c r="GA101" s="37"/>
      <c r="GB101" s="37"/>
      <c r="GC101" s="37"/>
      <c r="GD101" s="37"/>
      <c r="GE101" s="37"/>
      <c r="GF101" s="37"/>
      <c r="GG101" s="37"/>
      <c r="GH101" s="37"/>
      <c r="GI101" s="37"/>
      <c r="GJ101" s="37"/>
      <c r="GK101" s="37"/>
      <c r="GL101" s="37"/>
      <c r="GM101" s="37"/>
      <c r="GN101" s="37"/>
      <c r="GO101" s="37"/>
      <c r="GP101" s="37"/>
      <c r="GQ101" s="37"/>
      <c r="GR101" s="37"/>
      <c r="GS101" s="37"/>
      <c r="GT101" s="37"/>
      <c r="GU101" s="37"/>
      <c r="GV101" s="37"/>
      <c r="GW101" s="37"/>
      <c r="GX101" s="37"/>
      <c r="GY101" s="37"/>
      <c r="GZ101" s="37"/>
      <c r="HA101" s="37"/>
      <c r="HB101" s="37"/>
      <c r="HC101" s="37"/>
      <c r="HD101" s="37"/>
      <c r="HE101" s="37"/>
      <c r="HF101" s="37"/>
      <c r="HG101" s="37"/>
      <c r="HH101" s="37"/>
      <c r="HI101" s="37"/>
      <c r="HJ101" s="37"/>
      <c r="HK101" s="37"/>
      <c r="HL101" s="37"/>
      <c r="HM101" s="37"/>
      <c r="HN101" s="37"/>
      <c r="HO101" s="37"/>
      <c r="HP101" s="37"/>
      <c r="HQ101" s="37"/>
      <c r="HR101" s="37"/>
      <c r="HS101" s="37"/>
      <c r="HT101" s="37"/>
      <c r="HU101" s="37"/>
      <c r="HV101" s="37"/>
      <c r="HW101" s="37"/>
      <c r="HX101" s="37"/>
      <c r="HY101" s="37"/>
      <c r="HZ101" s="37"/>
      <c r="IA101" s="37"/>
      <c r="IB101" s="37"/>
      <c r="IC101" s="37"/>
      <c r="ID101" s="37"/>
      <c r="IE101" s="37"/>
      <c r="IF101" s="37"/>
      <c r="IG101" s="37"/>
      <c r="IH101" s="37"/>
      <c r="II101" s="37"/>
      <c r="IJ101" s="37"/>
      <c r="IK101" s="37"/>
      <c r="IL101" s="37"/>
      <c r="IM101" s="37"/>
      <c r="IN101" s="37"/>
      <c r="IO101" s="37"/>
      <c r="IP101" s="37"/>
      <c r="IQ101" s="37"/>
      <c r="IR101" s="37"/>
      <c r="IS101" s="37"/>
      <c r="IT101" s="37"/>
      <c r="IU101" s="37"/>
      <c r="IV101" s="37"/>
    </row>
    <row r="102" spans="1:256" ht="25.5" hidden="1" customHeight="1" x14ac:dyDescent="0.25">
      <c r="A102" s="8">
        <v>96</v>
      </c>
      <c r="B102" s="20" t="s">
        <v>121</v>
      </c>
      <c r="C102" s="27"/>
      <c r="D102" s="21"/>
      <c r="E102" s="30"/>
      <c r="F102" s="30"/>
      <c r="G102" s="22"/>
      <c r="H102" s="22"/>
      <c r="I102" s="22"/>
      <c r="J102" s="35"/>
      <c r="K102" s="22">
        <f t="shared" si="1"/>
        <v>0</v>
      </c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7"/>
      <c r="EV102" s="37"/>
      <c r="EW102" s="37"/>
      <c r="EX102" s="37"/>
      <c r="EY102" s="37"/>
      <c r="EZ102" s="37"/>
      <c r="FA102" s="37"/>
      <c r="FB102" s="37"/>
      <c r="FC102" s="37"/>
      <c r="FD102" s="37"/>
      <c r="FE102" s="37"/>
      <c r="FF102" s="37"/>
      <c r="FG102" s="37"/>
      <c r="FH102" s="37"/>
      <c r="FI102" s="37"/>
      <c r="FJ102" s="37"/>
      <c r="FK102" s="37"/>
      <c r="FL102" s="37"/>
      <c r="FM102" s="37"/>
      <c r="FN102" s="37"/>
      <c r="FO102" s="37"/>
      <c r="FP102" s="37"/>
      <c r="FQ102" s="37"/>
      <c r="FR102" s="37"/>
      <c r="FS102" s="37"/>
      <c r="FT102" s="37"/>
      <c r="FU102" s="37"/>
      <c r="FV102" s="37"/>
      <c r="FW102" s="37"/>
      <c r="FX102" s="37"/>
      <c r="FY102" s="37"/>
      <c r="FZ102" s="37"/>
      <c r="GA102" s="37"/>
      <c r="GB102" s="37"/>
      <c r="GC102" s="37"/>
      <c r="GD102" s="37"/>
      <c r="GE102" s="37"/>
      <c r="GF102" s="37"/>
      <c r="GG102" s="37"/>
      <c r="GH102" s="37"/>
      <c r="GI102" s="37"/>
      <c r="GJ102" s="37"/>
      <c r="GK102" s="37"/>
      <c r="GL102" s="37"/>
      <c r="GM102" s="37"/>
      <c r="GN102" s="37"/>
      <c r="GO102" s="37"/>
      <c r="GP102" s="37"/>
      <c r="GQ102" s="37"/>
      <c r="GR102" s="37"/>
      <c r="GS102" s="37"/>
      <c r="GT102" s="37"/>
      <c r="GU102" s="37"/>
      <c r="GV102" s="37"/>
      <c r="GW102" s="37"/>
      <c r="GX102" s="37"/>
      <c r="GY102" s="37"/>
      <c r="GZ102" s="37"/>
      <c r="HA102" s="37"/>
      <c r="HB102" s="37"/>
      <c r="HC102" s="37"/>
      <c r="HD102" s="37"/>
      <c r="HE102" s="37"/>
      <c r="HF102" s="37"/>
      <c r="HG102" s="37"/>
      <c r="HH102" s="37"/>
      <c r="HI102" s="37"/>
      <c r="HJ102" s="37"/>
      <c r="HK102" s="37"/>
      <c r="HL102" s="37"/>
      <c r="HM102" s="37"/>
      <c r="HN102" s="37"/>
      <c r="HO102" s="37"/>
      <c r="HP102" s="37"/>
      <c r="HQ102" s="37"/>
      <c r="HR102" s="37"/>
      <c r="HS102" s="37"/>
      <c r="HT102" s="37"/>
      <c r="HU102" s="37"/>
      <c r="HV102" s="37"/>
      <c r="HW102" s="37"/>
      <c r="HX102" s="37"/>
      <c r="HY102" s="37"/>
      <c r="HZ102" s="37"/>
      <c r="IA102" s="37"/>
      <c r="IB102" s="37"/>
      <c r="IC102" s="37"/>
      <c r="ID102" s="37"/>
      <c r="IE102" s="37"/>
      <c r="IF102" s="37"/>
      <c r="IG102" s="37"/>
      <c r="IH102" s="37"/>
      <c r="II102" s="37"/>
      <c r="IJ102" s="37"/>
      <c r="IK102" s="37"/>
      <c r="IL102" s="37"/>
      <c r="IM102" s="37"/>
      <c r="IN102" s="37"/>
      <c r="IO102" s="37"/>
      <c r="IP102" s="37"/>
      <c r="IQ102" s="37"/>
      <c r="IR102" s="37"/>
      <c r="IS102" s="37"/>
      <c r="IT102" s="37"/>
      <c r="IU102" s="37"/>
      <c r="IV102" s="37"/>
    </row>
    <row r="103" spans="1:256" ht="25.5" hidden="1" customHeight="1" x14ac:dyDescent="0.25">
      <c r="A103" s="8">
        <v>97</v>
      </c>
      <c r="B103" s="20" t="s">
        <v>122</v>
      </c>
      <c r="C103" s="27"/>
      <c r="D103" s="21"/>
      <c r="E103" s="30"/>
      <c r="F103" s="30"/>
      <c r="G103" s="22"/>
      <c r="H103" s="22"/>
      <c r="I103" s="22"/>
      <c r="J103" s="35"/>
      <c r="K103" s="22">
        <f t="shared" si="1"/>
        <v>0</v>
      </c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7"/>
      <c r="EV103" s="37"/>
      <c r="EW103" s="37"/>
      <c r="EX103" s="37"/>
      <c r="EY103" s="37"/>
      <c r="EZ103" s="37"/>
      <c r="FA103" s="37"/>
      <c r="FB103" s="37"/>
      <c r="FC103" s="37"/>
      <c r="FD103" s="37"/>
      <c r="FE103" s="37"/>
      <c r="FF103" s="37"/>
      <c r="FG103" s="37"/>
      <c r="FH103" s="37"/>
      <c r="FI103" s="37"/>
      <c r="FJ103" s="37"/>
      <c r="FK103" s="37"/>
      <c r="FL103" s="37"/>
      <c r="FM103" s="37"/>
      <c r="FN103" s="37"/>
      <c r="FO103" s="37"/>
      <c r="FP103" s="37"/>
      <c r="FQ103" s="37"/>
      <c r="FR103" s="37"/>
      <c r="FS103" s="37"/>
      <c r="FT103" s="37"/>
      <c r="FU103" s="37"/>
      <c r="FV103" s="37"/>
      <c r="FW103" s="37"/>
      <c r="FX103" s="37"/>
      <c r="FY103" s="37"/>
      <c r="FZ103" s="37"/>
      <c r="GA103" s="37"/>
      <c r="GB103" s="37"/>
      <c r="GC103" s="37"/>
      <c r="GD103" s="37"/>
      <c r="GE103" s="37"/>
      <c r="GF103" s="37"/>
      <c r="GG103" s="37"/>
      <c r="GH103" s="37"/>
      <c r="GI103" s="37"/>
      <c r="GJ103" s="37"/>
      <c r="GK103" s="37"/>
      <c r="GL103" s="37"/>
      <c r="GM103" s="37"/>
      <c r="GN103" s="37"/>
      <c r="GO103" s="37"/>
      <c r="GP103" s="37"/>
      <c r="GQ103" s="37"/>
      <c r="GR103" s="37"/>
      <c r="GS103" s="37"/>
      <c r="GT103" s="37"/>
      <c r="GU103" s="37"/>
      <c r="GV103" s="37"/>
      <c r="GW103" s="37"/>
      <c r="GX103" s="37"/>
      <c r="GY103" s="37"/>
      <c r="GZ103" s="37"/>
      <c r="HA103" s="37"/>
      <c r="HB103" s="37"/>
      <c r="HC103" s="37"/>
      <c r="HD103" s="37"/>
      <c r="HE103" s="37"/>
      <c r="HF103" s="37"/>
      <c r="HG103" s="37"/>
      <c r="HH103" s="37"/>
      <c r="HI103" s="37"/>
      <c r="HJ103" s="37"/>
      <c r="HK103" s="37"/>
      <c r="HL103" s="37"/>
      <c r="HM103" s="37"/>
      <c r="HN103" s="37"/>
      <c r="HO103" s="37"/>
      <c r="HP103" s="37"/>
      <c r="HQ103" s="37"/>
      <c r="HR103" s="37"/>
      <c r="HS103" s="37"/>
      <c r="HT103" s="37"/>
      <c r="HU103" s="37"/>
      <c r="HV103" s="37"/>
      <c r="HW103" s="37"/>
      <c r="HX103" s="37"/>
      <c r="HY103" s="37"/>
      <c r="HZ103" s="37"/>
      <c r="IA103" s="37"/>
      <c r="IB103" s="37"/>
      <c r="IC103" s="37"/>
      <c r="ID103" s="37"/>
      <c r="IE103" s="37"/>
      <c r="IF103" s="37"/>
      <c r="IG103" s="37"/>
      <c r="IH103" s="37"/>
      <c r="II103" s="37"/>
      <c r="IJ103" s="37"/>
      <c r="IK103" s="37"/>
      <c r="IL103" s="37"/>
      <c r="IM103" s="37"/>
      <c r="IN103" s="37"/>
      <c r="IO103" s="37"/>
      <c r="IP103" s="37"/>
      <c r="IQ103" s="37"/>
      <c r="IR103" s="37"/>
      <c r="IS103" s="37"/>
      <c r="IT103" s="37"/>
      <c r="IU103" s="37"/>
      <c r="IV103" s="37"/>
    </row>
    <row r="104" spans="1:256" ht="25.5" hidden="1" customHeight="1" x14ac:dyDescent="0.25">
      <c r="A104" s="8">
        <v>98</v>
      </c>
      <c r="B104" s="20" t="s">
        <v>123</v>
      </c>
      <c r="C104" s="27"/>
      <c r="D104" s="21"/>
      <c r="E104" s="30"/>
      <c r="F104" s="30"/>
      <c r="G104" s="22"/>
      <c r="H104" s="22"/>
      <c r="I104" s="22"/>
      <c r="J104" s="35"/>
      <c r="K104" s="22">
        <f t="shared" si="1"/>
        <v>0</v>
      </c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7"/>
      <c r="EV104" s="37"/>
      <c r="EW104" s="37"/>
      <c r="EX104" s="37"/>
      <c r="EY104" s="37"/>
      <c r="EZ104" s="37"/>
      <c r="FA104" s="37"/>
      <c r="FB104" s="37"/>
      <c r="FC104" s="37"/>
      <c r="FD104" s="37"/>
      <c r="FE104" s="37"/>
      <c r="FF104" s="37"/>
      <c r="FG104" s="37"/>
      <c r="FH104" s="37"/>
      <c r="FI104" s="37"/>
      <c r="FJ104" s="37"/>
      <c r="FK104" s="37"/>
      <c r="FL104" s="37"/>
      <c r="FM104" s="37"/>
      <c r="FN104" s="37"/>
      <c r="FO104" s="37"/>
      <c r="FP104" s="37"/>
      <c r="FQ104" s="37"/>
      <c r="FR104" s="37"/>
      <c r="FS104" s="37"/>
      <c r="FT104" s="37"/>
      <c r="FU104" s="37"/>
      <c r="FV104" s="37"/>
      <c r="FW104" s="37"/>
      <c r="FX104" s="37"/>
      <c r="FY104" s="37"/>
      <c r="FZ104" s="37"/>
      <c r="GA104" s="37"/>
      <c r="GB104" s="37"/>
      <c r="GC104" s="37"/>
      <c r="GD104" s="37"/>
      <c r="GE104" s="37"/>
      <c r="GF104" s="37"/>
      <c r="GG104" s="37"/>
      <c r="GH104" s="37"/>
      <c r="GI104" s="37"/>
      <c r="GJ104" s="37"/>
      <c r="GK104" s="37"/>
      <c r="GL104" s="37"/>
      <c r="GM104" s="37"/>
      <c r="GN104" s="37"/>
      <c r="GO104" s="37"/>
      <c r="GP104" s="37"/>
      <c r="GQ104" s="37"/>
      <c r="GR104" s="37"/>
      <c r="GS104" s="37"/>
      <c r="GT104" s="37"/>
      <c r="GU104" s="37"/>
      <c r="GV104" s="37"/>
      <c r="GW104" s="37"/>
      <c r="GX104" s="37"/>
      <c r="GY104" s="37"/>
      <c r="GZ104" s="37"/>
      <c r="HA104" s="37"/>
      <c r="HB104" s="37"/>
      <c r="HC104" s="37"/>
      <c r="HD104" s="37"/>
      <c r="HE104" s="37"/>
      <c r="HF104" s="37"/>
      <c r="HG104" s="37"/>
      <c r="HH104" s="37"/>
      <c r="HI104" s="37"/>
      <c r="HJ104" s="37"/>
      <c r="HK104" s="37"/>
      <c r="HL104" s="37"/>
      <c r="HM104" s="37"/>
      <c r="HN104" s="37"/>
      <c r="HO104" s="37"/>
      <c r="HP104" s="37"/>
      <c r="HQ104" s="37"/>
      <c r="HR104" s="37"/>
      <c r="HS104" s="37"/>
      <c r="HT104" s="37"/>
      <c r="HU104" s="37"/>
      <c r="HV104" s="37"/>
      <c r="HW104" s="37"/>
      <c r="HX104" s="37"/>
      <c r="HY104" s="37"/>
      <c r="HZ104" s="37"/>
      <c r="IA104" s="37"/>
      <c r="IB104" s="37"/>
      <c r="IC104" s="37"/>
      <c r="ID104" s="37"/>
      <c r="IE104" s="37"/>
      <c r="IF104" s="37"/>
      <c r="IG104" s="37"/>
      <c r="IH104" s="37"/>
      <c r="II104" s="37"/>
      <c r="IJ104" s="37"/>
      <c r="IK104" s="37"/>
      <c r="IL104" s="37"/>
      <c r="IM104" s="37"/>
      <c r="IN104" s="37"/>
      <c r="IO104" s="37"/>
      <c r="IP104" s="37"/>
      <c r="IQ104" s="37"/>
      <c r="IR104" s="37"/>
      <c r="IS104" s="37"/>
      <c r="IT104" s="37"/>
      <c r="IU104" s="37"/>
      <c r="IV104" s="37"/>
    </row>
    <row r="105" spans="1:256" ht="25.5" hidden="1" customHeight="1" x14ac:dyDescent="0.25">
      <c r="A105" s="8">
        <v>99</v>
      </c>
      <c r="B105" s="20" t="s">
        <v>124</v>
      </c>
      <c r="C105" s="27"/>
      <c r="D105" s="21"/>
      <c r="E105" s="30"/>
      <c r="F105" s="30"/>
      <c r="G105" s="22"/>
      <c r="H105" s="22"/>
      <c r="I105" s="22"/>
      <c r="J105" s="35"/>
      <c r="K105" s="22">
        <f t="shared" si="1"/>
        <v>0</v>
      </c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7"/>
      <c r="EV105" s="37"/>
      <c r="EW105" s="37"/>
      <c r="EX105" s="37"/>
      <c r="EY105" s="37"/>
      <c r="EZ105" s="37"/>
      <c r="FA105" s="37"/>
      <c r="FB105" s="37"/>
      <c r="FC105" s="37"/>
      <c r="FD105" s="37"/>
      <c r="FE105" s="37"/>
      <c r="FF105" s="37"/>
      <c r="FG105" s="37"/>
      <c r="FH105" s="37"/>
      <c r="FI105" s="37"/>
      <c r="FJ105" s="37"/>
      <c r="FK105" s="37"/>
      <c r="FL105" s="37"/>
      <c r="FM105" s="37"/>
      <c r="FN105" s="37"/>
      <c r="FO105" s="37"/>
      <c r="FP105" s="37"/>
      <c r="FQ105" s="37"/>
      <c r="FR105" s="37"/>
      <c r="FS105" s="37"/>
      <c r="FT105" s="37"/>
      <c r="FU105" s="37"/>
      <c r="FV105" s="37"/>
      <c r="FW105" s="37"/>
      <c r="FX105" s="37"/>
      <c r="FY105" s="37"/>
      <c r="FZ105" s="37"/>
      <c r="GA105" s="37"/>
      <c r="GB105" s="37"/>
      <c r="GC105" s="37"/>
      <c r="GD105" s="37"/>
      <c r="GE105" s="37"/>
      <c r="GF105" s="37"/>
      <c r="GG105" s="37"/>
      <c r="GH105" s="37"/>
      <c r="GI105" s="37"/>
      <c r="GJ105" s="37"/>
      <c r="GK105" s="37"/>
      <c r="GL105" s="37"/>
      <c r="GM105" s="37"/>
      <c r="GN105" s="37"/>
      <c r="GO105" s="37"/>
      <c r="GP105" s="37"/>
      <c r="GQ105" s="37"/>
      <c r="GR105" s="37"/>
      <c r="GS105" s="37"/>
      <c r="GT105" s="37"/>
      <c r="GU105" s="37"/>
      <c r="GV105" s="37"/>
      <c r="GW105" s="37"/>
      <c r="GX105" s="37"/>
      <c r="GY105" s="37"/>
      <c r="GZ105" s="37"/>
      <c r="HA105" s="37"/>
      <c r="HB105" s="37"/>
      <c r="HC105" s="37"/>
      <c r="HD105" s="37"/>
      <c r="HE105" s="37"/>
      <c r="HF105" s="37"/>
      <c r="HG105" s="37"/>
      <c r="HH105" s="37"/>
      <c r="HI105" s="37"/>
      <c r="HJ105" s="37"/>
      <c r="HK105" s="37"/>
      <c r="HL105" s="37"/>
      <c r="HM105" s="37"/>
      <c r="HN105" s="37"/>
      <c r="HO105" s="37"/>
      <c r="HP105" s="37"/>
      <c r="HQ105" s="37"/>
      <c r="HR105" s="37"/>
      <c r="HS105" s="37"/>
      <c r="HT105" s="37"/>
      <c r="HU105" s="37"/>
      <c r="HV105" s="37"/>
      <c r="HW105" s="37"/>
      <c r="HX105" s="37"/>
      <c r="HY105" s="37"/>
      <c r="HZ105" s="37"/>
      <c r="IA105" s="37"/>
      <c r="IB105" s="37"/>
      <c r="IC105" s="37"/>
      <c r="ID105" s="37"/>
      <c r="IE105" s="37"/>
      <c r="IF105" s="37"/>
      <c r="IG105" s="37"/>
      <c r="IH105" s="37"/>
      <c r="II105" s="37"/>
      <c r="IJ105" s="37"/>
      <c r="IK105" s="37"/>
      <c r="IL105" s="37"/>
      <c r="IM105" s="37"/>
      <c r="IN105" s="37"/>
      <c r="IO105" s="37"/>
      <c r="IP105" s="37"/>
      <c r="IQ105" s="37"/>
      <c r="IR105" s="37"/>
      <c r="IS105" s="37"/>
      <c r="IT105" s="37"/>
      <c r="IU105" s="37"/>
      <c r="IV105" s="37"/>
    </row>
    <row r="106" spans="1:256" ht="25.5" hidden="1" customHeight="1" x14ac:dyDescent="0.25">
      <c r="A106" s="8">
        <v>100</v>
      </c>
      <c r="B106" s="20" t="s">
        <v>125</v>
      </c>
      <c r="C106" s="27"/>
      <c r="D106" s="21"/>
      <c r="E106" s="30"/>
      <c r="F106" s="30"/>
      <c r="G106" s="22"/>
      <c r="H106" s="22"/>
      <c r="I106" s="22"/>
      <c r="J106" s="35"/>
      <c r="K106" s="22">
        <f t="shared" si="1"/>
        <v>0</v>
      </c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7"/>
      <c r="EV106" s="37"/>
      <c r="EW106" s="37"/>
      <c r="EX106" s="37"/>
      <c r="EY106" s="37"/>
      <c r="EZ106" s="37"/>
      <c r="FA106" s="37"/>
      <c r="FB106" s="37"/>
      <c r="FC106" s="37"/>
      <c r="FD106" s="37"/>
      <c r="FE106" s="37"/>
      <c r="FF106" s="37"/>
      <c r="FG106" s="37"/>
      <c r="FH106" s="37"/>
      <c r="FI106" s="37"/>
      <c r="FJ106" s="37"/>
      <c r="FK106" s="37"/>
      <c r="FL106" s="37"/>
      <c r="FM106" s="37"/>
      <c r="FN106" s="37"/>
      <c r="FO106" s="37"/>
      <c r="FP106" s="37"/>
      <c r="FQ106" s="37"/>
      <c r="FR106" s="37"/>
      <c r="FS106" s="37"/>
      <c r="FT106" s="37"/>
      <c r="FU106" s="37"/>
      <c r="FV106" s="37"/>
      <c r="FW106" s="37"/>
      <c r="FX106" s="37"/>
      <c r="FY106" s="37"/>
      <c r="FZ106" s="37"/>
      <c r="GA106" s="37"/>
      <c r="GB106" s="37"/>
      <c r="GC106" s="37"/>
      <c r="GD106" s="37"/>
      <c r="GE106" s="37"/>
      <c r="GF106" s="37"/>
      <c r="GG106" s="37"/>
      <c r="GH106" s="37"/>
      <c r="GI106" s="37"/>
      <c r="GJ106" s="37"/>
      <c r="GK106" s="37"/>
      <c r="GL106" s="37"/>
      <c r="GM106" s="37"/>
      <c r="GN106" s="37"/>
      <c r="GO106" s="37"/>
      <c r="GP106" s="37"/>
      <c r="GQ106" s="37"/>
      <c r="GR106" s="37"/>
      <c r="GS106" s="37"/>
      <c r="GT106" s="37"/>
      <c r="GU106" s="37"/>
      <c r="GV106" s="37"/>
      <c r="GW106" s="37"/>
      <c r="GX106" s="37"/>
      <c r="GY106" s="37"/>
      <c r="GZ106" s="37"/>
      <c r="HA106" s="37"/>
      <c r="HB106" s="37"/>
      <c r="HC106" s="37"/>
      <c r="HD106" s="37"/>
      <c r="HE106" s="37"/>
      <c r="HF106" s="37"/>
      <c r="HG106" s="37"/>
      <c r="HH106" s="37"/>
      <c r="HI106" s="37"/>
      <c r="HJ106" s="37"/>
      <c r="HK106" s="37"/>
      <c r="HL106" s="37"/>
      <c r="HM106" s="37"/>
      <c r="HN106" s="37"/>
      <c r="HO106" s="37"/>
      <c r="HP106" s="37"/>
      <c r="HQ106" s="37"/>
      <c r="HR106" s="37"/>
      <c r="HS106" s="37"/>
      <c r="HT106" s="37"/>
      <c r="HU106" s="37"/>
      <c r="HV106" s="37"/>
      <c r="HW106" s="37"/>
      <c r="HX106" s="37"/>
      <c r="HY106" s="37"/>
      <c r="HZ106" s="37"/>
      <c r="IA106" s="37"/>
      <c r="IB106" s="37"/>
      <c r="IC106" s="37"/>
      <c r="ID106" s="37"/>
      <c r="IE106" s="37"/>
      <c r="IF106" s="37"/>
      <c r="IG106" s="37"/>
      <c r="IH106" s="37"/>
      <c r="II106" s="37"/>
      <c r="IJ106" s="37"/>
      <c r="IK106" s="37"/>
      <c r="IL106" s="37"/>
      <c r="IM106" s="37"/>
      <c r="IN106" s="37"/>
      <c r="IO106" s="37"/>
      <c r="IP106" s="37"/>
      <c r="IQ106" s="37"/>
      <c r="IR106" s="37"/>
      <c r="IS106" s="37"/>
      <c r="IT106" s="37"/>
      <c r="IU106" s="37"/>
      <c r="IV106" s="37"/>
    </row>
    <row r="107" spans="1:256" ht="25.5" hidden="1" customHeight="1" x14ac:dyDescent="0.25">
      <c r="A107" s="8">
        <v>101</v>
      </c>
      <c r="B107" s="20" t="s">
        <v>126</v>
      </c>
      <c r="C107" s="27"/>
      <c r="D107" s="21"/>
      <c r="E107" s="30"/>
      <c r="F107" s="30"/>
      <c r="G107" s="22"/>
      <c r="H107" s="22"/>
      <c r="I107" s="22"/>
      <c r="J107" s="35"/>
      <c r="K107" s="22">
        <f t="shared" ref="K107:K132" si="2">H107*J107</f>
        <v>0</v>
      </c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7"/>
      <c r="EV107" s="37"/>
      <c r="EW107" s="37"/>
      <c r="EX107" s="37"/>
      <c r="EY107" s="37"/>
      <c r="EZ107" s="37"/>
      <c r="FA107" s="37"/>
      <c r="FB107" s="37"/>
      <c r="FC107" s="37"/>
      <c r="FD107" s="37"/>
      <c r="FE107" s="37"/>
      <c r="FF107" s="37"/>
      <c r="FG107" s="37"/>
      <c r="FH107" s="37"/>
      <c r="FI107" s="37"/>
      <c r="FJ107" s="37"/>
      <c r="FK107" s="37"/>
      <c r="FL107" s="37"/>
      <c r="FM107" s="37"/>
      <c r="FN107" s="37"/>
      <c r="FO107" s="37"/>
      <c r="FP107" s="37"/>
      <c r="FQ107" s="37"/>
      <c r="FR107" s="37"/>
      <c r="FS107" s="37"/>
      <c r="FT107" s="37"/>
      <c r="FU107" s="37"/>
      <c r="FV107" s="37"/>
      <c r="FW107" s="37"/>
      <c r="FX107" s="37"/>
      <c r="FY107" s="37"/>
      <c r="FZ107" s="37"/>
      <c r="GA107" s="37"/>
      <c r="GB107" s="37"/>
      <c r="GC107" s="37"/>
      <c r="GD107" s="37"/>
      <c r="GE107" s="37"/>
      <c r="GF107" s="37"/>
      <c r="GG107" s="37"/>
      <c r="GH107" s="37"/>
      <c r="GI107" s="37"/>
      <c r="GJ107" s="37"/>
      <c r="GK107" s="37"/>
      <c r="GL107" s="37"/>
      <c r="GM107" s="37"/>
      <c r="GN107" s="37"/>
      <c r="GO107" s="37"/>
      <c r="GP107" s="37"/>
      <c r="GQ107" s="37"/>
      <c r="GR107" s="37"/>
      <c r="GS107" s="37"/>
      <c r="GT107" s="37"/>
      <c r="GU107" s="37"/>
      <c r="GV107" s="37"/>
      <c r="GW107" s="37"/>
      <c r="GX107" s="37"/>
      <c r="GY107" s="37"/>
      <c r="GZ107" s="37"/>
      <c r="HA107" s="37"/>
      <c r="HB107" s="37"/>
      <c r="HC107" s="37"/>
      <c r="HD107" s="37"/>
      <c r="HE107" s="37"/>
      <c r="HF107" s="37"/>
      <c r="HG107" s="37"/>
      <c r="HH107" s="37"/>
      <c r="HI107" s="37"/>
      <c r="HJ107" s="37"/>
      <c r="HK107" s="37"/>
      <c r="HL107" s="37"/>
      <c r="HM107" s="37"/>
      <c r="HN107" s="37"/>
      <c r="HO107" s="37"/>
      <c r="HP107" s="37"/>
      <c r="HQ107" s="37"/>
      <c r="HR107" s="37"/>
      <c r="HS107" s="37"/>
      <c r="HT107" s="37"/>
      <c r="HU107" s="37"/>
      <c r="HV107" s="37"/>
      <c r="HW107" s="37"/>
      <c r="HX107" s="37"/>
      <c r="HY107" s="37"/>
      <c r="HZ107" s="37"/>
      <c r="IA107" s="37"/>
      <c r="IB107" s="37"/>
      <c r="IC107" s="37"/>
      <c r="ID107" s="37"/>
      <c r="IE107" s="37"/>
      <c r="IF107" s="37"/>
      <c r="IG107" s="37"/>
      <c r="IH107" s="37"/>
      <c r="II107" s="37"/>
      <c r="IJ107" s="37"/>
      <c r="IK107" s="37"/>
      <c r="IL107" s="37"/>
      <c r="IM107" s="37"/>
      <c r="IN107" s="37"/>
      <c r="IO107" s="37"/>
      <c r="IP107" s="37"/>
      <c r="IQ107" s="37"/>
      <c r="IR107" s="37"/>
      <c r="IS107" s="37"/>
      <c r="IT107" s="37"/>
      <c r="IU107" s="37"/>
      <c r="IV107" s="37"/>
    </row>
    <row r="108" spans="1:256" ht="25.5" hidden="1" customHeight="1" x14ac:dyDescent="0.25">
      <c r="A108" s="8">
        <v>102</v>
      </c>
      <c r="B108" s="20" t="s">
        <v>127</v>
      </c>
      <c r="C108" s="27"/>
      <c r="D108" s="21"/>
      <c r="E108" s="30"/>
      <c r="F108" s="30"/>
      <c r="G108" s="22"/>
      <c r="H108" s="22"/>
      <c r="I108" s="22"/>
      <c r="J108" s="35"/>
      <c r="K108" s="22">
        <f t="shared" si="2"/>
        <v>0</v>
      </c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7"/>
      <c r="EV108" s="37"/>
      <c r="EW108" s="37"/>
      <c r="EX108" s="37"/>
      <c r="EY108" s="37"/>
      <c r="EZ108" s="37"/>
      <c r="FA108" s="37"/>
      <c r="FB108" s="37"/>
      <c r="FC108" s="37"/>
      <c r="FD108" s="37"/>
      <c r="FE108" s="37"/>
      <c r="FF108" s="37"/>
      <c r="FG108" s="37"/>
      <c r="FH108" s="37"/>
      <c r="FI108" s="37"/>
      <c r="FJ108" s="37"/>
      <c r="FK108" s="37"/>
      <c r="FL108" s="37"/>
      <c r="FM108" s="37"/>
      <c r="FN108" s="37"/>
      <c r="FO108" s="37"/>
      <c r="FP108" s="37"/>
      <c r="FQ108" s="37"/>
      <c r="FR108" s="37"/>
      <c r="FS108" s="37"/>
      <c r="FT108" s="37"/>
      <c r="FU108" s="37"/>
      <c r="FV108" s="37"/>
      <c r="FW108" s="37"/>
      <c r="FX108" s="37"/>
      <c r="FY108" s="37"/>
      <c r="FZ108" s="37"/>
      <c r="GA108" s="37"/>
      <c r="GB108" s="37"/>
      <c r="GC108" s="37"/>
      <c r="GD108" s="37"/>
      <c r="GE108" s="37"/>
      <c r="GF108" s="37"/>
      <c r="GG108" s="37"/>
      <c r="GH108" s="37"/>
      <c r="GI108" s="37"/>
      <c r="GJ108" s="37"/>
      <c r="GK108" s="37"/>
      <c r="GL108" s="37"/>
      <c r="GM108" s="37"/>
      <c r="GN108" s="37"/>
      <c r="GO108" s="37"/>
      <c r="GP108" s="37"/>
      <c r="GQ108" s="37"/>
      <c r="GR108" s="37"/>
      <c r="GS108" s="37"/>
      <c r="GT108" s="37"/>
      <c r="GU108" s="37"/>
      <c r="GV108" s="37"/>
      <c r="GW108" s="37"/>
      <c r="GX108" s="37"/>
      <c r="GY108" s="37"/>
      <c r="GZ108" s="37"/>
      <c r="HA108" s="37"/>
      <c r="HB108" s="37"/>
      <c r="HC108" s="37"/>
      <c r="HD108" s="37"/>
      <c r="HE108" s="37"/>
      <c r="HF108" s="37"/>
      <c r="HG108" s="37"/>
      <c r="HH108" s="37"/>
      <c r="HI108" s="37"/>
      <c r="HJ108" s="37"/>
      <c r="HK108" s="37"/>
      <c r="HL108" s="37"/>
      <c r="HM108" s="37"/>
      <c r="HN108" s="37"/>
      <c r="HO108" s="37"/>
      <c r="HP108" s="37"/>
      <c r="HQ108" s="37"/>
      <c r="HR108" s="37"/>
      <c r="HS108" s="37"/>
      <c r="HT108" s="37"/>
      <c r="HU108" s="37"/>
      <c r="HV108" s="37"/>
      <c r="HW108" s="37"/>
      <c r="HX108" s="37"/>
      <c r="HY108" s="37"/>
      <c r="HZ108" s="37"/>
      <c r="IA108" s="37"/>
      <c r="IB108" s="37"/>
      <c r="IC108" s="37"/>
      <c r="ID108" s="37"/>
      <c r="IE108" s="37"/>
      <c r="IF108" s="37"/>
      <c r="IG108" s="37"/>
      <c r="IH108" s="37"/>
      <c r="II108" s="37"/>
      <c r="IJ108" s="37"/>
      <c r="IK108" s="37"/>
      <c r="IL108" s="37"/>
      <c r="IM108" s="37"/>
      <c r="IN108" s="37"/>
      <c r="IO108" s="37"/>
      <c r="IP108" s="37"/>
      <c r="IQ108" s="37"/>
      <c r="IR108" s="37"/>
      <c r="IS108" s="37"/>
      <c r="IT108" s="37"/>
      <c r="IU108" s="37"/>
      <c r="IV108" s="37"/>
    </row>
    <row r="109" spans="1:256" ht="25.5" hidden="1" customHeight="1" x14ac:dyDescent="0.25">
      <c r="A109" s="8">
        <v>103</v>
      </c>
      <c r="B109" s="20" t="s">
        <v>128</v>
      </c>
      <c r="C109" s="27"/>
      <c r="D109" s="21"/>
      <c r="E109" s="30"/>
      <c r="F109" s="30"/>
      <c r="G109" s="22"/>
      <c r="H109" s="22"/>
      <c r="I109" s="22"/>
      <c r="J109" s="35"/>
      <c r="K109" s="22">
        <f t="shared" si="2"/>
        <v>0</v>
      </c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  <c r="ET109" s="37"/>
      <c r="EU109" s="37"/>
      <c r="EV109" s="37"/>
      <c r="EW109" s="37"/>
      <c r="EX109" s="37"/>
      <c r="EY109" s="37"/>
      <c r="EZ109" s="37"/>
      <c r="FA109" s="37"/>
      <c r="FB109" s="37"/>
      <c r="FC109" s="37"/>
      <c r="FD109" s="37"/>
      <c r="FE109" s="37"/>
      <c r="FF109" s="37"/>
      <c r="FG109" s="37"/>
      <c r="FH109" s="37"/>
      <c r="FI109" s="37"/>
      <c r="FJ109" s="37"/>
      <c r="FK109" s="37"/>
      <c r="FL109" s="37"/>
      <c r="FM109" s="37"/>
      <c r="FN109" s="37"/>
      <c r="FO109" s="37"/>
      <c r="FP109" s="37"/>
      <c r="FQ109" s="37"/>
      <c r="FR109" s="37"/>
      <c r="FS109" s="37"/>
      <c r="FT109" s="37"/>
      <c r="FU109" s="37"/>
      <c r="FV109" s="37"/>
      <c r="FW109" s="37"/>
      <c r="FX109" s="37"/>
      <c r="FY109" s="37"/>
      <c r="FZ109" s="37"/>
      <c r="GA109" s="37"/>
      <c r="GB109" s="37"/>
      <c r="GC109" s="37"/>
      <c r="GD109" s="37"/>
      <c r="GE109" s="37"/>
      <c r="GF109" s="37"/>
      <c r="GG109" s="37"/>
      <c r="GH109" s="37"/>
      <c r="GI109" s="37"/>
      <c r="GJ109" s="37"/>
      <c r="GK109" s="37"/>
      <c r="GL109" s="37"/>
      <c r="GM109" s="37"/>
      <c r="GN109" s="37"/>
      <c r="GO109" s="37"/>
      <c r="GP109" s="37"/>
      <c r="GQ109" s="37"/>
      <c r="GR109" s="37"/>
      <c r="GS109" s="37"/>
      <c r="GT109" s="37"/>
      <c r="GU109" s="37"/>
      <c r="GV109" s="37"/>
      <c r="GW109" s="37"/>
      <c r="GX109" s="37"/>
      <c r="GY109" s="37"/>
      <c r="GZ109" s="37"/>
      <c r="HA109" s="37"/>
      <c r="HB109" s="37"/>
      <c r="HC109" s="37"/>
      <c r="HD109" s="37"/>
      <c r="HE109" s="37"/>
      <c r="HF109" s="37"/>
      <c r="HG109" s="37"/>
      <c r="HH109" s="37"/>
      <c r="HI109" s="37"/>
      <c r="HJ109" s="37"/>
      <c r="HK109" s="37"/>
      <c r="HL109" s="37"/>
      <c r="HM109" s="37"/>
      <c r="HN109" s="37"/>
      <c r="HO109" s="37"/>
      <c r="HP109" s="37"/>
      <c r="HQ109" s="37"/>
      <c r="HR109" s="37"/>
      <c r="HS109" s="37"/>
      <c r="HT109" s="37"/>
      <c r="HU109" s="37"/>
      <c r="HV109" s="37"/>
      <c r="HW109" s="37"/>
      <c r="HX109" s="37"/>
      <c r="HY109" s="37"/>
      <c r="HZ109" s="37"/>
      <c r="IA109" s="37"/>
      <c r="IB109" s="37"/>
      <c r="IC109" s="37"/>
      <c r="ID109" s="37"/>
      <c r="IE109" s="37"/>
      <c r="IF109" s="37"/>
      <c r="IG109" s="37"/>
      <c r="IH109" s="37"/>
      <c r="II109" s="37"/>
      <c r="IJ109" s="37"/>
      <c r="IK109" s="37"/>
      <c r="IL109" s="37"/>
      <c r="IM109" s="37"/>
      <c r="IN109" s="37"/>
      <c r="IO109" s="37"/>
      <c r="IP109" s="37"/>
      <c r="IQ109" s="37"/>
      <c r="IR109" s="37"/>
      <c r="IS109" s="37"/>
      <c r="IT109" s="37"/>
      <c r="IU109" s="37"/>
      <c r="IV109" s="37"/>
    </row>
    <row r="110" spans="1:256" ht="25.5" hidden="1" customHeight="1" x14ac:dyDescent="0.25">
      <c r="A110" s="8">
        <v>104</v>
      </c>
      <c r="B110" s="20" t="s">
        <v>129</v>
      </c>
      <c r="C110" s="27"/>
      <c r="D110" s="21"/>
      <c r="E110" s="30"/>
      <c r="F110" s="30"/>
      <c r="G110" s="22"/>
      <c r="H110" s="22"/>
      <c r="I110" s="22"/>
      <c r="J110" s="35"/>
      <c r="K110" s="22">
        <f t="shared" si="2"/>
        <v>0</v>
      </c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7"/>
      <c r="EL110" s="37"/>
      <c r="EM110" s="37"/>
      <c r="EN110" s="37"/>
      <c r="EO110" s="37"/>
      <c r="EP110" s="37"/>
      <c r="EQ110" s="37"/>
      <c r="ER110" s="37"/>
      <c r="ES110" s="37"/>
      <c r="ET110" s="37"/>
      <c r="EU110" s="37"/>
      <c r="EV110" s="37"/>
      <c r="EW110" s="37"/>
      <c r="EX110" s="37"/>
      <c r="EY110" s="37"/>
      <c r="EZ110" s="37"/>
      <c r="FA110" s="37"/>
      <c r="FB110" s="37"/>
      <c r="FC110" s="37"/>
      <c r="FD110" s="37"/>
      <c r="FE110" s="37"/>
      <c r="FF110" s="37"/>
      <c r="FG110" s="37"/>
      <c r="FH110" s="37"/>
      <c r="FI110" s="37"/>
      <c r="FJ110" s="37"/>
      <c r="FK110" s="37"/>
      <c r="FL110" s="37"/>
      <c r="FM110" s="37"/>
      <c r="FN110" s="37"/>
      <c r="FO110" s="37"/>
      <c r="FP110" s="37"/>
      <c r="FQ110" s="37"/>
      <c r="FR110" s="37"/>
      <c r="FS110" s="37"/>
      <c r="FT110" s="37"/>
      <c r="FU110" s="37"/>
      <c r="FV110" s="37"/>
      <c r="FW110" s="37"/>
      <c r="FX110" s="37"/>
      <c r="FY110" s="37"/>
      <c r="FZ110" s="37"/>
      <c r="GA110" s="37"/>
      <c r="GB110" s="37"/>
      <c r="GC110" s="37"/>
      <c r="GD110" s="37"/>
      <c r="GE110" s="37"/>
      <c r="GF110" s="37"/>
      <c r="GG110" s="37"/>
      <c r="GH110" s="37"/>
      <c r="GI110" s="37"/>
      <c r="GJ110" s="37"/>
      <c r="GK110" s="37"/>
      <c r="GL110" s="37"/>
      <c r="GM110" s="37"/>
      <c r="GN110" s="37"/>
      <c r="GO110" s="37"/>
      <c r="GP110" s="37"/>
      <c r="GQ110" s="37"/>
      <c r="GR110" s="37"/>
      <c r="GS110" s="37"/>
      <c r="GT110" s="37"/>
      <c r="GU110" s="37"/>
      <c r="GV110" s="37"/>
      <c r="GW110" s="37"/>
      <c r="GX110" s="37"/>
      <c r="GY110" s="37"/>
      <c r="GZ110" s="37"/>
      <c r="HA110" s="37"/>
      <c r="HB110" s="37"/>
      <c r="HC110" s="37"/>
      <c r="HD110" s="37"/>
      <c r="HE110" s="37"/>
      <c r="HF110" s="37"/>
      <c r="HG110" s="37"/>
      <c r="HH110" s="37"/>
      <c r="HI110" s="37"/>
      <c r="HJ110" s="37"/>
      <c r="HK110" s="37"/>
      <c r="HL110" s="37"/>
      <c r="HM110" s="37"/>
      <c r="HN110" s="37"/>
      <c r="HO110" s="37"/>
      <c r="HP110" s="37"/>
      <c r="HQ110" s="37"/>
      <c r="HR110" s="37"/>
      <c r="HS110" s="37"/>
      <c r="HT110" s="37"/>
      <c r="HU110" s="37"/>
      <c r="HV110" s="37"/>
      <c r="HW110" s="37"/>
      <c r="HX110" s="37"/>
      <c r="HY110" s="37"/>
      <c r="HZ110" s="37"/>
      <c r="IA110" s="37"/>
      <c r="IB110" s="37"/>
      <c r="IC110" s="37"/>
      <c r="ID110" s="37"/>
      <c r="IE110" s="37"/>
      <c r="IF110" s="37"/>
      <c r="IG110" s="37"/>
      <c r="IH110" s="37"/>
      <c r="II110" s="37"/>
      <c r="IJ110" s="37"/>
      <c r="IK110" s="37"/>
      <c r="IL110" s="37"/>
      <c r="IM110" s="37"/>
      <c r="IN110" s="37"/>
      <c r="IO110" s="37"/>
      <c r="IP110" s="37"/>
      <c r="IQ110" s="37"/>
      <c r="IR110" s="37"/>
      <c r="IS110" s="37"/>
      <c r="IT110" s="37"/>
      <c r="IU110" s="37"/>
      <c r="IV110" s="37"/>
    </row>
    <row r="111" spans="1:256" ht="25.5" hidden="1" customHeight="1" x14ac:dyDescent="0.25">
      <c r="A111" s="8">
        <v>105</v>
      </c>
      <c r="B111" s="20" t="s">
        <v>130</v>
      </c>
      <c r="C111" s="27"/>
      <c r="D111" s="21"/>
      <c r="E111" s="30"/>
      <c r="F111" s="30"/>
      <c r="G111" s="22"/>
      <c r="H111" s="22"/>
      <c r="I111" s="22"/>
      <c r="J111" s="35"/>
      <c r="K111" s="22">
        <f t="shared" si="2"/>
        <v>0</v>
      </c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  <c r="EJ111" s="37"/>
      <c r="EK111" s="37"/>
      <c r="EL111" s="37"/>
      <c r="EM111" s="37"/>
      <c r="EN111" s="37"/>
      <c r="EO111" s="37"/>
      <c r="EP111" s="37"/>
      <c r="EQ111" s="37"/>
      <c r="ER111" s="37"/>
      <c r="ES111" s="37"/>
      <c r="ET111" s="37"/>
      <c r="EU111" s="37"/>
      <c r="EV111" s="37"/>
      <c r="EW111" s="37"/>
      <c r="EX111" s="37"/>
      <c r="EY111" s="37"/>
      <c r="EZ111" s="37"/>
      <c r="FA111" s="37"/>
      <c r="FB111" s="37"/>
      <c r="FC111" s="37"/>
      <c r="FD111" s="37"/>
      <c r="FE111" s="37"/>
      <c r="FF111" s="37"/>
      <c r="FG111" s="37"/>
      <c r="FH111" s="37"/>
      <c r="FI111" s="37"/>
      <c r="FJ111" s="37"/>
      <c r="FK111" s="37"/>
      <c r="FL111" s="37"/>
      <c r="FM111" s="37"/>
      <c r="FN111" s="37"/>
      <c r="FO111" s="37"/>
      <c r="FP111" s="37"/>
      <c r="FQ111" s="37"/>
      <c r="FR111" s="37"/>
      <c r="FS111" s="37"/>
      <c r="FT111" s="37"/>
      <c r="FU111" s="37"/>
      <c r="FV111" s="37"/>
      <c r="FW111" s="37"/>
      <c r="FX111" s="37"/>
      <c r="FY111" s="37"/>
      <c r="FZ111" s="37"/>
      <c r="GA111" s="37"/>
      <c r="GB111" s="37"/>
      <c r="GC111" s="37"/>
      <c r="GD111" s="37"/>
      <c r="GE111" s="37"/>
      <c r="GF111" s="37"/>
      <c r="GG111" s="37"/>
      <c r="GH111" s="37"/>
      <c r="GI111" s="37"/>
      <c r="GJ111" s="37"/>
      <c r="GK111" s="37"/>
      <c r="GL111" s="37"/>
      <c r="GM111" s="37"/>
      <c r="GN111" s="37"/>
      <c r="GO111" s="37"/>
      <c r="GP111" s="37"/>
      <c r="GQ111" s="37"/>
      <c r="GR111" s="37"/>
      <c r="GS111" s="37"/>
      <c r="GT111" s="37"/>
      <c r="GU111" s="37"/>
      <c r="GV111" s="37"/>
      <c r="GW111" s="37"/>
      <c r="GX111" s="37"/>
      <c r="GY111" s="37"/>
      <c r="GZ111" s="37"/>
      <c r="HA111" s="37"/>
      <c r="HB111" s="37"/>
      <c r="HC111" s="37"/>
      <c r="HD111" s="37"/>
      <c r="HE111" s="37"/>
      <c r="HF111" s="37"/>
      <c r="HG111" s="37"/>
      <c r="HH111" s="37"/>
      <c r="HI111" s="37"/>
      <c r="HJ111" s="37"/>
      <c r="HK111" s="37"/>
      <c r="HL111" s="37"/>
      <c r="HM111" s="37"/>
      <c r="HN111" s="37"/>
      <c r="HO111" s="37"/>
      <c r="HP111" s="37"/>
      <c r="HQ111" s="37"/>
      <c r="HR111" s="37"/>
      <c r="HS111" s="37"/>
      <c r="HT111" s="37"/>
      <c r="HU111" s="37"/>
      <c r="HV111" s="37"/>
      <c r="HW111" s="37"/>
      <c r="HX111" s="37"/>
      <c r="HY111" s="37"/>
      <c r="HZ111" s="37"/>
      <c r="IA111" s="37"/>
      <c r="IB111" s="37"/>
      <c r="IC111" s="37"/>
      <c r="ID111" s="37"/>
      <c r="IE111" s="37"/>
      <c r="IF111" s="37"/>
      <c r="IG111" s="37"/>
      <c r="IH111" s="37"/>
      <c r="II111" s="37"/>
      <c r="IJ111" s="37"/>
      <c r="IK111" s="37"/>
      <c r="IL111" s="37"/>
      <c r="IM111" s="37"/>
      <c r="IN111" s="37"/>
      <c r="IO111" s="37"/>
      <c r="IP111" s="37"/>
      <c r="IQ111" s="37"/>
      <c r="IR111" s="37"/>
      <c r="IS111" s="37"/>
      <c r="IT111" s="37"/>
      <c r="IU111" s="37"/>
      <c r="IV111" s="37"/>
    </row>
    <row r="112" spans="1:256" ht="25.5" hidden="1" customHeight="1" x14ac:dyDescent="0.25">
      <c r="A112" s="8">
        <v>106</v>
      </c>
      <c r="B112" s="20" t="s">
        <v>131</v>
      </c>
      <c r="C112" s="27"/>
      <c r="D112" s="21"/>
      <c r="E112" s="30"/>
      <c r="F112" s="30"/>
      <c r="G112" s="22"/>
      <c r="H112" s="22"/>
      <c r="I112" s="22"/>
      <c r="J112" s="35"/>
      <c r="K112" s="22">
        <f t="shared" si="2"/>
        <v>0</v>
      </c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  <c r="CV112" s="37"/>
      <c r="CW112" s="37"/>
      <c r="CX112" s="37"/>
      <c r="CY112" s="37"/>
      <c r="CZ112" s="37"/>
      <c r="DA112" s="37"/>
      <c r="DB112" s="37"/>
      <c r="DC112" s="37"/>
      <c r="DD112" s="37"/>
      <c r="DE112" s="37"/>
      <c r="DF112" s="37"/>
      <c r="DG112" s="37"/>
      <c r="DH112" s="37"/>
      <c r="DI112" s="37"/>
      <c r="DJ112" s="37"/>
      <c r="DK112" s="37"/>
      <c r="DL112" s="37"/>
      <c r="DM112" s="37"/>
      <c r="DN112" s="37"/>
      <c r="DO112" s="37"/>
      <c r="DP112" s="37"/>
      <c r="DQ112" s="37"/>
      <c r="DR112" s="37"/>
      <c r="DS112" s="37"/>
      <c r="DT112" s="37"/>
      <c r="DU112" s="37"/>
      <c r="DV112" s="37"/>
      <c r="DW112" s="37"/>
      <c r="DX112" s="37"/>
      <c r="DY112" s="37"/>
      <c r="DZ112" s="37"/>
      <c r="EA112" s="37"/>
      <c r="EB112" s="37"/>
      <c r="EC112" s="37"/>
      <c r="ED112" s="37"/>
      <c r="EE112" s="37"/>
      <c r="EF112" s="37"/>
      <c r="EG112" s="37"/>
      <c r="EH112" s="37"/>
      <c r="EI112" s="37"/>
      <c r="EJ112" s="37"/>
      <c r="EK112" s="37"/>
      <c r="EL112" s="37"/>
      <c r="EM112" s="37"/>
      <c r="EN112" s="37"/>
      <c r="EO112" s="37"/>
      <c r="EP112" s="37"/>
      <c r="EQ112" s="37"/>
      <c r="ER112" s="37"/>
      <c r="ES112" s="37"/>
      <c r="ET112" s="37"/>
      <c r="EU112" s="37"/>
      <c r="EV112" s="37"/>
      <c r="EW112" s="37"/>
      <c r="EX112" s="37"/>
      <c r="EY112" s="37"/>
      <c r="EZ112" s="37"/>
      <c r="FA112" s="37"/>
      <c r="FB112" s="37"/>
      <c r="FC112" s="37"/>
      <c r="FD112" s="37"/>
      <c r="FE112" s="37"/>
      <c r="FF112" s="37"/>
      <c r="FG112" s="37"/>
      <c r="FH112" s="37"/>
      <c r="FI112" s="37"/>
      <c r="FJ112" s="37"/>
      <c r="FK112" s="37"/>
      <c r="FL112" s="37"/>
      <c r="FM112" s="37"/>
      <c r="FN112" s="37"/>
      <c r="FO112" s="37"/>
      <c r="FP112" s="37"/>
      <c r="FQ112" s="37"/>
      <c r="FR112" s="37"/>
      <c r="FS112" s="37"/>
      <c r="FT112" s="37"/>
      <c r="FU112" s="37"/>
      <c r="FV112" s="37"/>
      <c r="FW112" s="37"/>
      <c r="FX112" s="37"/>
      <c r="FY112" s="37"/>
      <c r="FZ112" s="37"/>
      <c r="GA112" s="37"/>
      <c r="GB112" s="37"/>
      <c r="GC112" s="37"/>
      <c r="GD112" s="37"/>
      <c r="GE112" s="37"/>
      <c r="GF112" s="37"/>
      <c r="GG112" s="37"/>
      <c r="GH112" s="37"/>
      <c r="GI112" s="37"/>
      <c r="GJ112" s="37"/>
      <c r="GK112" s="37"/>
      <c r="GL112" s="37"/>
      <c r="GM112" s="37"/>
      <c r="GN112" s="37"/>
      <c r="GO112" s="37"/>
      <c r="GP112" s="37"/>
      <c r="GQ112" s="37"/>
      <c r="GR112" s="37"/>
      <c r="GS112" s="37"/>
      <c r="GT112" s="37"/>
      <c r="GU112" s="37"/>
      <c r="GV112" s="37"/>
      <c r="GW112" s="37"/>
      <c r="GX112" s="37"/>
      <c r="GY112" s="37"/>
      <c r="GZ112" s="37"/>
      <c r="HA112" s="37"/>
      <c r="HB112" s="37"/>
      <c r="HC112" s="37"/>
      <c r="HD112" s="37"/>
      <c r="HE112" s="37"/>
      <c r="HF112" s="37"/>
      <c r="HG112" s="37"/>
      <c r="HH112" s="37"/>
      <c r="HI112" s="37"/>
      <c r="HJ112" s="37"/>
      <c r="HK112" s="37"/>
      <c r="HL112" s="37"/>
      <c r="HM112" s="37"/>
      <c r="HN112" s="37"/>
      <c r="HO112" s="37"/>
      <c r="HP112" s="37"/>
      <c r="HQ112" s="37"/>
      <c r="HR112" s="37"/>
      <c r="HS112" s="37"/>
      <c r="HT112" s="37"/>
      <c r="HU112" s="37"/>
      <c r="HV112" s="37"/>
      <c r="HW112" s="37"/>
      <c r="HX112" s="37"/>
      <c r="HY112" s="37"/>
      <c r="HZ112" s="37"/>
      <c r="IA112" s="37"/>
      <c r="IB112" s="37"/>
      <c r="IC112" s="37"/>
      <c r="ID112" s="37"/>
      <c r="IE112" s="37"/>
      <c r="IF112" s="37"/>
      <c r="IG112" s="37"/>
      <c r="IH112" s="37"/>
      <c r="II112" s="37"/>
      <c r="IJ112" s="37"/>
      <c r="IK112" s="37"/>
      <c r="IL112" s="37"/>
      <c r="IM112" s="37"/>
      <c r="IN112" s="37"/>
      <c r="IO112" s="37"/>
      <c r="IP112" s="37"/>
      <c r="IQ112" s="37"/>
      <c r="IR112" s="37"/>
      <c r="IS112" s="37"/>
      <c r="IT112" s="37"/>
      <c r="IU112" s="37"/>
      <c r="IV112" s="37"/>
    </row>
    <row r="113" spans="1:256" ht="25.5" hidden="1" customHeight="1" x14ac:dyDescent="0.25">
      <c r="A113" s="8">
        <v>107</v>
      </c>
      <c r="B113" s="20" t="s">
        <v>132</v>
      </c>
      <c r="C113" s="27"/>
      <c r="D113" s="21"/>
      <c r="E113" s="30"/>
      <c r="F113" s="30"/>
      <c r="G113" s="22"/>
      <c r="H113" s="22"/>
      <c r="I113" s="22"/>
      <c r="J113" s="35"/>
      <c r="K113" s="22">
        <f t="shared" si="2"/>
        <v>0</v>
      </c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37"/>
      <c r="DN113" s="37"/>
      <c r="DO113" s="37"/>
      <c r="DP113" s="37"/>
      <c r="DQ113" s="37"/>
      <c r="DR113" s="37"/>
      <c r="DS113" s="37"/>
      <c r="DT113" s="37"/>
      <c r="DU113" s="37"/>
      <c r="DV113" s="37"/>
      <c r="DW113" s="37"/>
      <c r="DX113" s="37"/>
      <c r="DY113" s="37"/>
      <c r="DZ113" s="37"/>
      <c r="EA113" s="37"/>
      <c r="EB113" s="37"/>
      <c r="EC113" s="37"/>
      <c r="ED113" s="37"/>
      <c r="EE113" s="37"/>
      <c r="EF113" s="37"/>
      <c r="EG113" s="37"/>
      <c r="EH113" s="37"/>
      <c r="EI113" s="37"/>
      <c r="EJ113" s="37"/>
      <c r="EK113" s="37"/>
      <c r="EL113" s="37"/>
      <c r="EM113" s="37"/>
      <c r="EN113" s="37"/>
      <c r="EO113" s="37"/>
      <c r="EP113" s="37"/>
      <c r="EQ113" s="37"/>
      <c r="ER113" s="37"/>
      <c r="ES113" s="37"/>
      <c r="ET113" s="37"/>
      <c r="EU113" s="37"/>
      <c r="EV113" s="37"/>
      <c r="EW113" s="37"/>
      <c r="EX113" s="37"/>
      <c r="EY113" s="37"/>
      <c r="EZ113" s="37"/>
      <c r="FA113" s="37"/>
      <c r="FB113" s="37"/>
      <c r="FC113" s="37"/>
      <c r="FD113" s="37"/>
      <c r="FE113" s="37"/>
      <c r="FF113" s="37"/>
      <c r="FG113" s="37"/>
      <c r="FH113" s="37"/>
      <c r="FI113" s="37"/>
      <c r="FJ113" s="37"/>
      <c r="FK113" s="37"/>
      <c r="FL113" s="37"/>
      <c r="FM113" s="37"/>
      <c r="FN113" s="37"/>
      <c r="FO113" s="37"/>
      <c r="FP113" s="37"/>
      <c r="FQ113" s="37"/>
      <c r="FR113" s="37"/>
      <c r="FS113" s="37"/>
      <c r="FT113" s="37"/>
      <c r="FU113" s="37"/>
      <c r="FV113" s="37"/>
      <c r="FW113" s="37"/>
      <c r="FX113" s="37"/>
      <c r="FY113" s="37"/>
      <c r="FZ113" s="37"/>
      <c r="GA113" s="37"/>
      <c r="GB113" s="37"/>
      <c r="GC113" s="37"/>
      <c r="GD113" s="37"/>
      <c r="GE113" s="37"/>
      <c r="GF113" s="37"/>
      <c r="GG113" s="37"/>
      <c r="GH113" s="37"/>
      <c r="GI113" s="37"/>
      <c r="GJ113" s="37"/>
      <c r="GK113" s="37"/>
      <c r="GL113" s="37"/>
      <c r="GM113" s="37"/>
      <c r="GN113" s="37"/>
      <c r="GO113" s="37"/>
      <c r="GP113" s="37"/>
      <c r="GQ113" s="37"/>
      <c r="GR113" s="37"/>
      <c r="GS113" s="37"/>
      <c r="GT113" s="37"/>
      <c r="GU113" s="37"/>
      <c r="GV113" s="37"/>
      <c r="GW113" s="37"/>
      <c r="GX113" s="37"/>
      <c r="GY113" s="37"/>
      <c r="GZ113" s="37"/>
      <c r="HA113" s="37"/>
      <c r="HB113" s="37"/>
      <c r="HC113" s="37"/>
      <c r="HD113" s="37"/>
      <c r="HE113" s="37"/>
      <c r="HF113" s="37"/>
      <c r="HG113" s="37"/>
      <c r="HH113" s="37"/>
      <c r="HI113" s="37"/>
      <c r="HJ113" s="37"/>
      <c r="HK113" s="37"/>
      <c r="HL113" s="37"/>
      <c r="HM113" s="37"/>
      <c r="HN113" s="37"/>
      <c r="HO113" s="37"/>
      <c r="HP113" s="37"/>
      <c r="HQ113" s="37"/>
      <c r="HR113" s="37"/>
      <c r="HS113" s="37"/>
      <c r="HT113" s="37"/>
      <c r="HU113" s="37"/>
      <c r="HV113" s="37"/>
      <c r="HW113" s="37"/>
      <c r="HX113" s="37"/>
      <c r="HY113" s="37"/>
      <c r="HZ113" s="37"/>
      <c r="IA113" s="37"/>
      <c r="IB113" s="37"/>
      <c r="IC113" s="37"/>
      <c r="ID113" s="37"/>
      <c r="IE113" s="37"/>
      <c r="IF113" s="37"/>
      <c r="IG113" s="37"/>
      <c r="IH113" s="37"/>
      <c r="II113" s="37"/>
      <c r="IJ113" s="37"/>
      <c r="IK113" s="37"/>
      <c r="IL113" s="37"/>
      <c r="IM113" s="37"/>
      <c r="IN113" s="37"/>
      <c r="IO113" s="37"/>
      <c r="IP113" s="37"/>
      <c r="IQ113" s="37"/>
      <c r="IR113" s="37"/>
      <c r="IS113" s="37"/>
      <c r="IT113" s="37"/>
      <c r="IU113" s="37"/>
      <c r="IV113" s="37"/>
    </row>
    <row r="114" spans="1:256" ht="25.5" hidden="1" customHeight="1" x14ac:dyDescent="0.25">
      <c r="A114" s="8">
        <v>108</v>
      </c>
      <c r="B114" s="20" t="s">
        <v>133</v>
      </c>
      <c r="C114" s="27"/>
      <c r="D114" s="21"/>
      <c r="E114" s="30"/>
      <c r="F114" s="30"/>
      <c r="G114" s="22"/>
      <c r="H114" s="22"/>
      <c r="I114" s="22"/>
      <c r="J114" s="35"/>
      <c r="K114" s="22">
        <f t="shared" si="2"/>
        <v>0</v>
      </c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7"/>
      <c r="DU114" s="37"/>
      <c r="DV114" s="37"/>
      <c r="DW114" s="37"/>
      <c r="DX114" s="37"/>
      <c r="DY114" s="37"/>
      <c r="DZ114" s="37"/>
      <c r="EA114" s="37"/>
      <c r="EB114" s="37"/>
      <c r="EC114" s="37"/>
      <c r="ED114" s="37"/>
      <c r="EE114" s="37"/>
      <c r="EF114" s="37"/>
      <c r="EG114" s="37"/>
      <c r="EH114" s="37"/>
      <c r="EI114" s="37"/>
      <c r="EJ114" s="37"/>
      <c r="EK114" s="37"/>
      <c r="EL114" s="37"/>
      <c r="EM114" s="37"/>
      <c r="EN114" s="37"/>
      <c r="EO114" s="37"/>
      <c r="EP114" s="37"/>
      <c r="EQ114" s="37"/>
      <c r="ER114" s="37"/>
      <c r="ES114" s="37"/>
      <c r="ET114" s="37"/>
      <c r="EU114" s="37"/>
      <c r="EV114" s="37"/>
      <c r="EW114" s="37"/>
      <c r="EX114" s="37"/>
      <c r="EY114" s="37"/>
      <c r="EZ114" s="37"/>
      <c r="FA114" s="37"/>
      <c r="FB114" s="37"/>
      <c r="FC114" s="37"/>
      <c r="FD114" s="37"/>
      <c r="FE114" s="37"/>
      <c r="FF114" s="37"/>
      <c r="FG114" s="37"/>
      <c r="FH114" s="37"/>
      <c r="FI114" s="37"/>
      <c r="FJ114" s="37"/>
      <c r="FK114" s="37"/>
      <c r="FL114" s="37"/>
      <c r="FM114" s="37"/>
      <c r="FN114" s="37"/>
      <c r="FO114" s="37"/>
      <c r="FP114" s="37"/>
      <c r="FQ114" s="37"/>
      <c r="FR114" s="37"/>
      <c r="FS114" s="37"/>
      <c r="FT114" s="37"/>
      <c r="FU114" s="37"/>
      <c r="FV114" s="37"/>
      <c r="FW114" s="37"/>
      <c r="FX114" s="37"/>
      <c r="FY114" s="37"/>
      <c r="FZ114" s="37"/>
      <c r="GA114" s="37"/>
      <c r="GB114" s="37"/>
      <c r="GC114" s="37"/>
      <c r="GD114" s="37"/>
      <c r="GE114" s="37"/>
      <c r="GF114" s="37"/>
      <c r="GG114" s="37"/>
      <c r="GH114" s="37"/>
      <c r="GI114" s="37"/>
      <c r="GJ114" s="37"/>
      <c r="GK114" s="37"/>
      <c r="GL114" s="37"/>
      <c r="GM114" s="37"/>
      <c r="GN114" s="37"/>
      <c r="GO114" s="37"/>
      <c r="GP114" s="37"/>
      <c r="GQ114" s="37"/>
      <c r="GR114" s="37"/>
      <c r="GS114" s="37"/>
      <c r="GT114" s="37"/>
      <c r="GU114" s="37"/>
      <c r="GV114" s="37"/>
      <c r="GW114" s="37"/>
      <c r="GX114" s="37"/>
      <c r="GY114" s="37"/>
      <c r="GZ114" s="37"/>
      <c r="HA114" s="37"/>
      <c r="HB114" s="37"/>
      <c r="HC114" s="37"/>
      <c r="HD114" s="37"/>
      <c r="HE114" s="37"/>
      <c r="HF114" s="37"/>
      <c r="HG114" s="37"/>
      <c r="HH114" s="37"/>
      <c r="HI114" s="37"/>
      <c r="HJ114" s="37"/>
      <c r="HK114" s="37"/>
      <c r="HL114" s="37"/>
      <c r="HM114" s="37"/>
      <c r="HN114" s="37"/>
      <c r="HO114" s="37"/>
      <c r="HP114" s="37"/>
      <c r="HQ114" s="37"/>
      <c r="HR114" s="37"/>
      <c r="HS114" s="37"/>
      <c r="HT114" s="37"/>
      <c r="HU114" s="37"/>
      <c r="HV114" s="37"/>
      <c r="HW114" s="37"/>
      <c r="HX114" s="37"/>
      <c r="HY114" s="37"/>
      <c r="HZ114" s="37"/>
      <c r="IA114" s="37"/>
      <c r="IB114" s="37"/>
      <c r="IC114" s="37"/>
      <c r="ID114" s="37"/>
      <c r="IE114" s="37"/>
      <c r="IF114" s="37"/>
      <c r="IG114" s="37"/>
      <c r="IH114" s="37"/>
      <c r="II114" s="37"/>
      <c r="IJ114" s="37"/>
      <c r="IK114" s="37"/>
      <c r="IL114" s="37"/>
      <c r="IM114" s="37"/>
      <c r="IN114" s="37"/>
      <c r="IO114" s="37"/>
      <c r="IP114" s="37"/>
      <c r="IQ114" s="37"/>
      <c r="IR114" s="37"/>
      <c r="IS114" s="37"/>
      <c r="IT114" s="37"/>
      <c r="IU114" s="37"/>
      <c r="IV114" s="37"/>
    </row>
    <row r="115" spans="1:256" ht="25.5" hidden="1" customHeight="1" x14ac:dyDescent="0.25">
      <c r="A115" s="8">
        <v>109</v>
      </c>
      <c r="B115" s="20" t="s">
        <v>134</v>
      </c>
      <c r="C115" s="27"/>
      <c r="D115" s="21"/>
      <c r="E115" s="30"/>
      <c r="F115" s="30"/>
      <c r="G115" s="22"/>
      <c r="H115" s="22"/>
      <c r="I115" s="22"/>
      <c r="J115" s="35"/>
      <c r="K115" s="22">
        <f t="shared" si="2"/>
        <v>0</v>
      </c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7"/>
      <c r="DU115" s="37"/>
      <c r="DV115" s="37"/>
      <c r="DW115" s="37"/>
      <c r="DX115" s="37"/>
      <c r="DY115" s="37"/>
      <c r="DZ115" s="37"/>
      <c r="EA115" s="37"/>
      <c r="EB115" s="37"/>
      <c r="EC115" s="37"/>
      <c r="ED115" s="37"/>
      <c r="EE115" s="37"/>
      <c r="EF115" s="37"/>
      <c r="EG115" s="37"/>
      <c r="EH115" s="37"/>
      <c r="EI115" s="37"/>
      <c r="EJ115" s="37"/>
      <c r="EK115" s="37"/>
      <c r="EL115" s="37"/>
      <c r="EM115" s="37"/>
      <c r="EN115" s="37"/>
      <c r="EO115" s="37"/>
      <c r="EP115" s="37"/>
      <c r="EQ115" s="37"/>
      <c r="ER115" s="37"/>
      <c r="ES115" s="37"/>
      <c r="ET115" s="37"/>
      <c r="EU115" s="37"/>
      <c r="EV115" s="37"/>
      <c r="EW115" s="37"/>
      <c r="EX115" s="37"/>
      <c r="EY115" s="37"/>
      <c r="EZ115" s="37"/>
      <c r="FA115" s="37"/>
      <c r="FB115" s="37"/>
      <c r="FC115" s="37"/>
      <c r="FD115" s="37"/>
      <c r="FE115" s="37"/>
      <c r="FF115" s="37"/>
      <c r="FG115" s="37"/>
      <c r="FH115" s="37"/>
      <c r="FI115" s="37"/>
      <c r="FJ115" s="37"/>
      <c r="FK115" s="37"/>
      <c r="FL115" s="37"/>
      <c r="FM115" s="37"/>
      <c r="FN115" s="37"/>
      <c r="FO115" s="37"/>
      <c r="FP115" s="37"/>
      <c r="FQ115" s="37"/>
      <c r="FR115" s="37"/>
      <c r="FS115" s="37"/>
      <c r="FT115" s="37"/>
      <c r="FU115" s="37"/>
      <c r="FV115" s="37"/>
      <c r="FW115" s="37"/>
      <c r="FX115" s="37"/>
      <c r="FY115" s="37"/>
      <c r="FZ115" s="37"/>
      <c r="GA115" s="37"/>
      <c r="GB115" s="37"/>
      <c r="GC115" s="37"/>
      <c r="GD115" s="37"/>
      <c r="GE115" s="37"/>
      <c r="GF115" s="37"/>
      <c r="GG115" s="37"/>
      <c r="GH115" s="37"/>
      <c r="GI115" s="37"/>
      <c r="GJ115" s="37"/>
      <c r="GK115" s="37"/>
      <c r="GL115" s="37"/>
      <c r="GM115" s="37"/>
      <c r="GN115" s="37"/>
      <c r="GO115" s="37"/>
      <c r="GP115" s="37"/>
      <c r="GQ115" s="37"/>
      <c r="GR115" s="37"/>
      <c r="GS115" s="37"/>
      <c r="GT115" s="37"/>
      <c r="GU115" s="37"/>
      <c r="GV115" s="37"/>
      <c r="GW115" s="37"/>
      <c r="GX115" s="37"/>
      <c r="GY115" s="37"/>
      <c r="GZ115" s="37"/>
      <c r="HA115" s="37"/>
      <c r="HB115" s="37"/>
      <c r="HC115" s="37"/>
      <c r="HD115" s="37"/>
      <c r="HE115" s="37"/>
      <c r="HF115" s="37"/>
      <c r="HG115" s="37"/>
      <c r="HH115" s="37"/>
      <c r="HI115" s="37"/>
      <c r="HJ115" s="37"/>
      <c r="HK115" s="37"/>
      <c r="HL115" s="37"/>
      <c r="HM115" s="37"/>
      <c r="HN115" s="37"/>
      <c r="HO115" s="37"/>
      <c r="HP115" s="37"/>
      <c r="HQ115" s="37"/>
      <c r="HR115" s="37"/>
      <c r="HS115" s="37"/>
      <c r="HT115" s="37"/>
      <c r="HU115" s="37"/>
      <c r="HV115" s="37"/>
      <c r="HW115" s="37"/>
      <c r="HX115" s="37"/>
      <c r="HY115" s="37"/>
      <c r="HZ115" s="37"/>
      <c r="IA115" s="37"/>
      <c r="IB115" s="37"/>
      <c r="IC115" s="37"/>
      <c r="ID115" s="37"/>
      <c r="IE115" s="37"/>
      <c r="IF115" s="37"/>
      <c r="IG115" s="37"/>
      <c r="IH115" s="37"/>
      <c r="II115" s="37"/>
      <c r="IJ115" s="37"/>
      <c r="IK115" s="37"/>
      <c r="IL115" s="37"/>
      <c r="IM115" s="37"/>
      <c r="IN115" s="37"/>
      <c r="IO115" s="37"/>
      <c r="IP115" s="37"/>
      <c r="IQ115" s="37"/>
      <c r="IR115" s="37"/>
      <c r="IS115" s="37"/>
      <c r="IT115" s="37"/>
      <c r="IU115" s="37"/>
      <c r="IV115" s="37"/>
    </row>
    <row r="116" spans="1:256" ht="25.5" hidden="1" customHeight="1" x14ac:dyDescent="0.25">
      <c r="A116" s="8">
        <v>110</v>
      </c>
      <c r="B116" s="20" t="s">
        <v>135</v>
      </c>
      <c r="C116" s="27"/>
      <c r="D116" s="21"/>
      <c r="E116" s="30"/>
      <c r="F116" s="30"/>
      <c r="G116" s="22"/>
      <c r="H116" s="22"/>
      <c r="I116" s="22"/>
      <c r="J116" s="35"/>
      <c r="K116" s="22">
        <f t="shared" si="2"/>
        <v>0</v>
      </c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37"/>
      <c r="DN116" s="37"/>
      <c r="DO116" s="37"/>
      <c r="DP116" s="37"/>
      <c r="DQ116" s="37"/>
      <c r="DR116" s="37"/>
      <c r="DS116" s="37"/>
      <c r="DT116" s="37"/>
      <c r="DU116" s="37"/>
      <c r="DV116" s="37"/>
      <c r="DW116" s="37"/>
      <c r="DX116" s="37"/>
      <c r="DY116" s="37"/>
      <c r="DZ116" s="37"/>
      <c r="EA116" s="37"/>
      <c r="EB116" s="37"/>
      <c r="EC116" s="37"/>
      <c r="ED116" s="37"/>
      <c r="EE116" s="37"/>
      <c r="EF116" s="37"/>
      <c r="EG116" s="37"/>
      <c r="EH116" s="37"/>
      <c r="EI116" s="37"/>
      <c r="EJ116" s="37"/>
      <c r="EK116" s="37"/>
      <c r="EL116" s="37"/>
      <c r="EM116" s="37"/>
      <c r="EN116" s="37"/>
      <c r="EO116" s="37"/>
      <c r="EP116" s="37"/>
      <c r="EQ116" s="37"/>
      <c r="ER116" s="37"/>
      <c r="ES116" s="37"/>
      <c r="ET116" s="37"/>
      <c r="EU116" s="37"/>
      <c r="EV116" s="37"/>
      <c r="EW116" s="37"/>
      <c r="EX116" s="37"/>
      <c r="EY116" s="37"/>
      <c r="EZ116" s="37"/>
      <c r="FA116" s="37"/>
      <c r="FB116" s="37"/>
      <c r="FC116" s="37"/>
      <c r="FD116" s="37"/>
      <c r="FE116" s="37"/>
      <c r="FF116" s="37"/>
      <c r="FG116" s="37"/>
      <c r="FH116" s="37"/>
      <c r="FI116" s="37"/>
      <c r="FJ116" s="37"/>
      <c r="FK116" s="37"/>
      <c r="FL116" s="37"/>
      <c r="FM116" s="37"/>
      <c r="FN116" s="37"/>
      <c r="FO116" s="37"/>
      <c r="FP116" s="37"/>
      <c r="FQ116" s="37"/>
      <c r="FR116" s="37"/>
      <c r="FS116" s="37"/>
      <c r="FT116" s="37"/>
      <c r="FU116" s="37"/>
      <c r="FV116" s="37"/>
      <c r="FW116" s="37"/>
      <c r="FX116" s="37"/>
      <c r="FY116" s="37"/>
      <c r="FZ116" s="37"/>
      <c r="GA116" s="37"/>
      <c r="GB116" s="37"/>
      <c r="GC116" s="37"/>
      <c r="GD116" s="37"/>
      <c r="GE116" s="37"/>
      <c r="GF116" s="37"/>
      <c r="GG116" s="37"/>
      <c r="GH116" s="37"/>
      <c r="GI116" s="37"/>
      <c r="GJ116" s="37"/>
      <c r="GK116" s="37"/>
      <c r="GL116" s="37"/>
      <c r="GM116" s="37"/>
      <c r="GN116" s="37"/>
      <c r="GO116" s="37"/>
      <c r="GP116" s="37"/>
      <c r="GQ116" s="37"/>
      <c r="GR116" s="37"/>
      <c r="GS116" s="37"/>
      <c r="GT116" s="37"/>
      <c r="GU116" s="37"/>
      <c r="GV116" s="37"/>
      <c r="GW116" s="37"/>
      <c r="GX116" s="37"/>
      <c r="GY116" s="37"/>
      <c r="GZ116" s="37"/>
      <c r="HA116" s="37"/>
      <c r="HB116" s="37"/>
      <c r="HC116" s="37"/>
      <c r="HD116" s="37"/>
      <c r="HE116" s="37"/>
      <c r="HF116" s="37"/>
      <c r="HG116" s="37"/>
      <c r="HH116" s="37"/>
      <c r="HI116" s="37"/>
      <c r="HJ116" s="37"/>
      <c r="HK116" s="37"/>
      <c r="HL116" s="37"/>
      <c r="HM116" s="37"/>
      <c r="HN116" s="37"/>
      <c r="HO116" s="37"/>
      <c r="HP116" s="37"/>
      <c r="HQ116" s="37"/>
      <c r="HR116" s="37"/>
      <c r="HS116" s="37"/>
      <c r="HT116" s="37"/>
      <c r="HU116" s="37"/>
      <c r="HV116" s="37"/>
      <c r="HW116" s="37"/>
      <c r="HX116" s="37"/>
      <c r="HY116" s="37"/>
      <c r="HZ116" s="37"/>
      <c r="IA116" s="37"/>
      <c r="IB116" s="37"/>
      <c r="IC116" s="37"/>
      <c r="ID116" s="37"/>
      <c r="IE116" s="37"/>
      <c r="IF116" s="37"/>
      <c r="IG116" s="37"/>
      <c r="IH116" s="37"/>
      <c r="II116" s="37"/>
      <c r="IJ116" s="37"/>
      <c r="IK116" s="37"/>
      <c r="IL116" s="37"/>
      <c r="IM116" s="37"/>
      <c r="IN116" s="37"/>
      <c r="IO116" s="37"/>
      <c r="IP116" s="37"/>
      <c r="IQ116" s="37"/>
      <c r="IR116" s="37"/>
      <c r="IS116" s="37"/>
      <c r="IT116" s="37"/>
      <c r="IU116" s="37"/>
      <c r="IV116" s="37"/>
    </row>
    <row r="117" spans="1:256" ht="25.5" hidden="1" customHeight="1" x14ac:dyDescent="0.25">
      <c r="A117" s="8">
        <v>111</v>
      </c>
      <c r="B117" s="20" t="s">
        <v>136</v>
      </c>
      <c r="C117" s="27"/>
      <c r="D117" s="21"/>
      <c r="E117" s="30"/>
      <c r="F117" s="30"/>
      <c r="G117" s="22"/>
      <c r="H117" s="22"/>
      <c r="I117" s="22"/>
      <c r="J117" s="35"/>
      <c r="K117" s="22">
        <f t="shared" si="2"/>
        <v>0</v>
      </c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  <c r="DB117" s="37"/>
      <c r="DC117" s="37"/>
      <c r="DD117" s="37"/>
      <c r="DE117" s="37"/>
      <c r="DF117" s="37"/>
      <c r="DG117" s="37"/>
      <c r="DH117" s="37"/>
      <c r="DI117" s="37"/>
      <c r="DJ117" s="37"/>
      <c r="DK117" s="37"/>
      <c r="DL117" s="37"/>
      <c r="DM117" s="37"/>
      <c r="DN117" s="37"/>
      <c r="DO117" s="37"/>
      <c r="DP117" s="37"/>
      <c r="DQ117" s="37"/>
      <c r="DR117" s="37"/>
      <c r="DS117" s="37"/>
      <c r="DT117" s="37"/>
      <c r="DU117" s="37"/>
      <c r="DV117" s="37"/>
      <c r="DW117" s="37"/>
      <c r="DX117" s="37"/>
      <c r="DY117" s="37"/>
      <c r="DZ117" s="37"/>
      <c r="EA117" s="37"/>
      <c r="EB117" s="37"/>
      <c r="EC117" s="37"/>
      <c r="ED117" s="37"/>
      <c r="EE117" s="37"/>
      <c r="EF117" s="37"/>
      <c r="EG117" s="37"/>
      <c r="EH117" s="37"/>
      <c r="EI117" s="37"/>
      <c r="EJ117" s="37"/>
      <c r="EK117" s="37"/>
      <c r="EL117" s="37"/>
      <c r="EM117" s="37"/>
      <c r="EN117" s="37"/>
      <c r="EO117" s="37"/>
      <c r="EP117" s="37"/>
      <c r="EQ117" s="37"/>
      <c r="ER117" s="37"/>
      <c r="ES117" s="37"/>
      <c r="ET117" s="37"/>
      <c r="EU117" s="37"/>
      <c r="EV117" s="37"/>
      <c r="EW117" s="37"/>
      <c r="EX117" s="37"/>
      <c r="EY117" s="37"/>
      <c r="EZ117" s="37"/>
      <c r="FA117" s="37"/>
      <c r="FB117" s="37"/>
      <c r="FC117" s="37"/>
      <c r="FD117" s="37"/>
      <c r="FE117" s="37"/>
      <c r="FF117" s="37"/>
      <c r="FG117" s="37"/>
      <c r="FH117" s="37"/>
      <c r="FI117" s="37"/>
      <c r="FJ117" s="37"/>
      <c r="FK117" s="37"/>
      <c r="FL117" s="37"/>
      <c r="FM117" s="37"/>
      <c r="FN117" s="37"/>
      <c r="FO117" s="37"/>
      <c r="FP117" s="37"/>
      <c r="FQ117" s="37"/>
      <c r="FR117" s="37"/>
      <c r="FS117" s="37"/>
      <c r="FT117" s="37"/>
      <c r="FU117" s="37"/>
      <c r="FV117" s="37"/>
      <c r="FW117" s="37"/>
      <c r="FX117" s="37"/>
      <c r="FY117" s="37"/>
      <c r="FZ117" s="37"/>
      <c r="GA117" s="37"/>
      <c r="GB117" s="37"/>
      <c r="GC117" s="37"/>
      <c r="GD117" s="37"/>
      <c r="GE117" s="37"/>
      <c r="GF117" s="37"/>
      <c r="GG117" s="37"/>
      <c r="GH117" s="37"/>
      <c r="GI117" s="37"/>
      <c r="GJ117" s="37"/>
      <c r="GK117" s="37"/>
      <c r="GL117" s="37"/>
      <c r="GM117" s="37"/>
      <c r="GN117" s="37"/>
      <c r="GO117" s="37"/>
      <c r="GP117" s="37"/>
      <c r="GQ117" s="37"/>
      <c r="GR117" s="37"/>
      <c r="GS117" s="37"/>
      <c r="GT117" s="37"/>
      <c r="GU117" s="37"/>
      <c r="GV117" s="37"/>
      <c r="GW117" s="37"/>
      <c r="GX117" s="37"/>
      <c r="GY117" s="37"/>
      <c r="GZ117" s="37"/>
      <c r="HA117" s="37"/>
      <c r="HB117" s="37"/>
      <c r="HC117" s="37"/>
      <c r="HD117" s="37"/>
      <c r="HE117" s="37"/>
      <c r="HF117" s="37"/>
      <c r="HG117" s="37"/>
      <c r="HH117" s="37"/>
      <c r="HI117" s="37"/>
      <c r="HJ117" s="37"/>
      <c r="HK117" s="37"/>
      <c r="HL117" s="37"/>
      <c r="HM117" s="37"/>
      <c r="HN117" s="37"/>
      <c r="HO117" s="37"/>
      <c r="HP117" s="37"/>
      <c r="HQ117" s="37"/>
      <c r="HR117" s="37"/>
      <c r="HS117" s="37"/>
      <c r="HT117" s="37"/>
      <c r="HU117" s="37"/>
      <c r="HV117" s="37"/>
      <c r="HW117" s="37"/>
      <c r="HX117" s="37"/>
      <c r="HY117" s="37"/>
      <c r="HZ117" s="37"/>
      <c r="IA117" s="37"/>
      <c r="IB117" s="37"/>
      <c r="IC117" s="37"/>
      <c r="ID117" s="37"/>
      <c r="IE117" s="37"/>
      <c r="IF117" s="37"/>
      <c r="IG117" s="37"/>
      <c r="IH117" s="37"/>
      <c r="II117" s="37"/>
      <c r="IJ117" s="37"/>
      <c r="IK117" s="37"/>
      <c r="IL117" s="37"/>
      <c r="IM117" s="37"/>
      <c r="IN117" s="37"/>
      <c r="IO117" s="37"/>
      <c r="IP117" s="37"/>
      <c r="IQ117" s="37"/>
      <c r="IR117" s="37"/>
      <c r="IS117" s="37"/>
      <c r="IT117" s="37"/>
      <c r="IU117" s="37"/>
      <c r="IV117" s="37"/>
    </row>
    <row r="118" spans="1:256" ht="25.5" hidden="1" customHeight="1" x14ac:dyDescent="0.25">
      <c r="A118" s="8">
        <v>112</v>
      </c>
      <c r="B118" s="20" t="s">
        <v>137</v>
      </c>
      <c r="C118" s="27"/>
      <c r="D118" s="21"/>
      <c r="E118" s="30"/>
      <c r="F118" s="30"/>
      <c r="G118" s="22"/>
      <c r="H118" s="22"/>
      <c r="I118" s="22"/>
      <c r="J118" s="35"/>
      <c r="K118" s="22">
        <f t="shared" si="2"/>
        <v>0</v>
      </c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  <c r="CV118" s="37"/>
      <c r="CW118" s="37"/>
      <c r="CX118" s="37"/>
      <c r="CY118" s="37"/>
      <c r="CZ118" s="37"/>
      <c r="DA118" s="37"/>
      <c r="DB118" s="37"/>
      <c r="DC118" s="37"/>
      <c r="DD118" s="37"/>
      <c r="DE118" s="37"/>
      <c r="DF118" s="37"/>
      <c r="DG118" s="37"/>
      <c r="DH118" s="37"/>
      <c r="DI118" s="37"/>
      <c r="DJ118" s="37"/>
      <c r="DK118" s="37"/>
      <c r="DL118" s="37"/>
      <c r="DM118" s="37"/>
      <c r="DN118" s="37"/>
      <c r="DO118" s="37"/>
      <c r="DP118" s="37"/>
      <c r="DQ118" s="37"/>
      <c r="DR118" s="37"/>
      <c r="DS118" s="37"/>
      <c r="DT118" s="37"/>
      <c r="DU118" s="37"/>
      <c r="DV118" s="37"/>
      <c r="DW118" s="37"/>
      <c r="DX118" s="37"/>
      <c r="DY118" s="37"/>
      <c r="DZ118" s="37"/>
      <c r="EA118" s="37"/>
      <c r="EB118" s="37"/>
      <c r="EC118" s="37"/>
      <c r="ED118" s="37"/>
      <c r="EE118" s="37"/>
      <c r="EF118" s="37"/>
      <c r="EG118" s="37"/>
      <c r="EH118" s="37"/>
      <c r="EI118" s="37"/>
      <c r="EJ118" s="37"/>
      <c r="EK118" s="37"/>
      <c r="EL118" s="37"/>
      <c r="EM118" s="37"/>
      <c r="EN118" s="37"/>
      <c r="EO118" s="37"/>
      <c r="EP118" s="37"/>
      <c r="EQ118" s="37"/>
      <c r="ER118" s="37"/>
      <c r="ES118" s="37"/>
      <c r="ET118" s="37"/>
      <c r="EU118" s="37"/>
      <c r="EV118" s="37"/>
      <c r="EW118" s="37"/>
      <c r="EX118" s="37"/>
      <c r="EY118" s="37"/>
      <c r="EZ118" s="37"/>
      <c r="FA118" s="37"/>
      <c r="FB118" s="37"/>
      <c r="FC118" s="37"/>
      <c r="FD118" s="37"/>
      <c r="FE118" s="37"/>
      <c r="FF118" s="37"/>
      <c r="FG118" s="37"/>
      <c r="FH118" s="37"/>
      <c r="FI118" s="37"/>
      <c r="FJ118" s="37"/>
      <c r="FK118" s="37"/>
      <c r="FL118" s="37"/>
      <c r="FM118" s="37"/>
      <c r="FN118" s="37"/>
      <c r="FO118" s="37"/>
      <c r="FP118" s="37"/>
      <c r="FQ118" s="37"/>
      <c r="FR118" s="37"/>
      <c r="FS118" s="37"/>
      <c r="FT118" s="37"/>
      <c r="FU118" s="37"/>
      <c r="FV118" s="37"/>
      <c r="FW118" s="37"/>
      <c r="FX118" s="37"/>
      <c r="FY118" s="37"/>
      <c r="FZ118" s="37"/>
      <c r="GA118" s="37"/>
      <c r="GB118" s="37"/>
      <c r="GC118" s="37"/>
      <c r="GD118" s="37"/>
      <c r="GE118" s="37"/>
      <c r="GF118" s="37"/>
      <c r="GG118" s="37"/>
      <c r="GH118" s="37"/>
      <c r="GI118" s="37"/>
      <c r="GJ118" s="37"/>
      <c r="GK118" s="37"/>
      <c r="GL118" s="37"/>
      <c r="GM118" s="37"/>
      <c r="GN118" s="37"/>
      <c r="GO118" s="37"/>
      <c r="GP118" s="37"/>
      <c r="GQ118" s="37"/>
      <c r="GR118" s="37"/>
      <c r="GS118" s="37"/>
      <c r="GT118" s="37"/>
      <c r="GU118" s="37"/>
      <c r="GV118" s="37"/>
      <c r="GW118" s="37"/>
      <c r="GX118" s="37"/>
      <c r="GY118" s="37"/>
      <c r="GZ118" s="37"/>
      <c r="HA118" s="37"/>
      <c r="HB118" s="37"/>
      <c r="HC118" s="37"/>
      <c r="HD118" s="37"/>
      <c r="HE118" s="37"/>
      <c r="HF118" s="37"/>
      <c r="HG118" s="37"/>
      <c r="HH118" s="37"/>
      <c r="HI118" s="37"/>
      <c r="HJ118" s="37"/>
      <c r="HK118" s="37"/>
      <c r="HL118" s="37"/>
      <c r="HM118" s="37"/>
      <c r="HN118" s="37"/>
      <c r="HO118" s="37"/>
      <c r="HP118" s="37"/>
      <c r="HQ118" s="37"/>
      <c r="HR118" s="37"/>
      <c r="HS118" s="37"/>
      <c r="HT118" s="37"/>
      <c r="HU118" s="37"/>
      <c r="HV118" s="37"/>
      <c r="HW118" s="37"/>
      <c r="HX118" s="37"/>
      <c r="HY118" s="37"/>
      <c r="HZ118" s="37"/>
      <c r="IA118" s="37"/>
      <c r="IB118" s="37"/>
      <c r="IC118" s="37"/>
      <c r="ID118" s="37"/>
      <c r="IE118" s="37"/>
      <c r="IF118" s="37"/>
      <c r="IG118" s="37"/>
      <c r="IH118" s="37"/>
      <c r="II118" s="37"/>
      <c r="IJ118" s="37"/>
      <c r="IK118" s="37"/>
      <c r="IL118" s="37"/>
      <c r="IM118" s="37"/>
      <c r="IN118" s="37"/>
      <c r="IO118" s="37"/>
      <c r="IP118" s="37"/>
      <c r="IQ118" s="37"/>
      <c r="IR118" s="37"/>
      <c r="IS118" s="37"/>
      <c r="IT118" s="37"/>
      <c r="IU118" s="37"/>
      <c r="IV118" s="37"/>
    </row>
    <row r="119" spans="1:256" ht="25.5" hidden="1" customHeight="1" x14ac:dyDescent="0.25">
      <c r="A119" s="8">
        <v>113</v>
      </c>
      <c r="B119" s="20" t="s">
        <v>138</v>
      </c>
      <c r="C119" s="27"/>
      <c r="D119" s="21"/>
      <c r="E119" s="30"/>
      <c r="F119" s="30"/>
      <c r="G119" s="22"/>
      <c r="H119" s="22"/>
      <c r="I119" s="22"/>
      <c r="J119" s="35"/>
      <c r="K119" s="22">
        <f t="shared" si="2"/>
        <v>0</v>
      </c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  <c r="CV119" s="37"/>
      <c r="CW119" s="37"/>
      <c r="CX119" s="37"/>
      <c r="CY119" s="37"/>
      <c r="CZ119" s="37"/>
      <c r="DA119" s="37"/>
      <c r="DB119" s="37"/>
      <c r="DC119" s="37"/>
      <c r="DD119" s="37"/>
      <c r="DE119" s="37"/>
      <c r="DF119" s="37"/>
      <c r="DG119" s="37"/>
      <c r="DH119" s="37"/>
      <c r="DI119" s="37"/>
      <c r="DJ119" s="37"/>
      <c r="DK119" s="37"/>
      <c r="DL119" s="37"/>
      <c r="DM119" s="37"/>
      <c r="DN119" s="37"/>
      <c r="DO119" s="37"/>
      <c r="DP119" s="37"/>
      <c r="DQ119" s="37"/>
      <c r="DR119" s="37"/>
      <c r="DS119" s="37"/>
      <c r="DT119" s="37"/>
      <c r="DU119" s="37"/>
      <c r="DV119" s="37"/>
      <c r="DW119" s="37"/>
      <c r="DX119" s="37"/>
      <c r="DY119" s="37"/>
      <c r="DZ119" s="37"/>
      <c r="EA119" s="37"/>
      <c r="EB119" s="37"/>
      <c r="EC119" s="37"/>
      <c r="ED119" s="37"/>
      <c r="EE119" s="37"/>
      <c r="EF119" s="37"/>
      <c r="EG119" s="37"/>
      <c r="EH119" s="37"/>
      <c r="EI119" s="37"/>
      <c r="EJ119" s="37"/>
      <c r="EK119" s="37"/>
      <c r="EL119" s="37"/>
      <c r="EM119" s="37"/>
      <c r="EN119" s="37"/>
      <c r="EO119" s="37"/>
      <c r="EP119" s="37"/>
      <c r="EQ119" s="37"/>
      <c r="ER119" s="37"/>
      <c r="ES119" s="37"/>
      <c r="ET119" s="37"/>
      <c r="EU119" s="37"/>
      <c r="EV119" s="37"/>
      <c r="EW119" s="37"/>
      <c r="EX119" s="37"/>
      <c r="EY119" s="37"/>
      <c r="EZ119" s="37"/>
      <c r="FA119" s="37"/>
      <c r="FB119" s="37"/>
      <c r="FC119" s="37"/>
      <c r="FD119" s="37"/>
      <c r="FE119" s="37"/>
      <c r="FF119" s="37"/>
      <c r="FG119" s="37"/>
      <c r="FH119" s="37"/>
      <c r="FI119" s="37"/>
      <c r="FJ119" s="37"/>
      <c r="FK119" s="37"/>
      <c r="FL119" s="37"/>
      <c r="FM119" s="37"/>
      <c r="FN119" s="37"/>
      <c r="FO119" s="37"/>
      <c r="FP119" s="37"/>
      <c r="FQ119" s="37"/>
      <c r="FR119" s="37"/>
      <c r="FS119" s="37"/>
      <c r="FT119" s="37"/>
      <c r="FU119" s="37"/>
      <c r="FV119" s="37"/>
      <c r="FW119" s="37"/>
      <c r="FX119" s="37"/>
      <c r="FY119" s="37"/>
      <c r="FZ119" s="37"/>
      <c r="GA119" s="37"/>
      <c r="GB119" s="37"/>
      <c r="GC119" s="37"/>
      <c r="GD119" s="37"/>
      <c r="GE119" s="37"/>
      <c r="GF119" s="37"/>
      <c r="GG119" s="37"/>
      <c r="GH119" s="37"/>
      <c r="GI119" s="37"/>
      <c r="GJ119" s="37"/>
      <c r="GK119" s="37"/>
      <c r="GL119" s="37"/>
      <c r="GM119" s="37"/>
      <c r="GN119" s="37"/>
      <c r="GO119" s="37"/>
      <c r="GP119" s="37"/>
      <c r="GQ119" s="37"/>
      <c r="GR119" s="37"/>
      <c r="GS119" s="37"/>
      <c r="GT119" s="37"/>
      <c r="GU119" s="37"/>
      <c r="GV119" s="37"/>
      <c r="GW119" s="37"/>
      <c r="GX119" s="37"/>
      <c r="GY119" s="37"/>
      <c r="GZ119" s="37"/>
      <c r="HA119" s="37"/>
      <c r="HB119" s="37"/>
      <c r="HC119" s="37"/>
      <c r="HD119" s="37"/>
      <c r="HE119" s="37"/>
      <c r="HF119" s="37"/>
      <c r="HG119" s="37"/>
      <c r="HH119" s="37"/>
      <c r="HI119" s="37"/>
      <c r="HJ119" s="37"/>
      <c r="HK119" s="37"/>
      <c r="HL119" s="37"/>
      <c r="HM119" s="37"/>
      <c r="HN119" s="37"/>
      <c r="HO119" s="37"/>
      <c r="HP119" s="37"/>
      <c r="HQ119" s="37"/>
      <c r="HR119" s="37"/>
      <c r="HS119" s="37"/>
      <c r="HT119" s="37"/>
      <c r="HU119" s="37"/>
      <c r="HV119" s="37"/>
      <c r="HW119" s="37"/>
      <c r="HX119" s="37"/>
      <c r="HY119" s="37"/>
      <c r="HZ119" s="37"/>
      <c r="IA119" s="37"/>
      <c r="IB119" s="37"/>
      <c r="IC119" s="37"/>
      <c r="ID119" s="37"/>
      <c r="IE119" s="37"/>
      <c r="IF119" s="37"/>
      <c r="IG119" s="37"/>
      <c r="IH119" s="37"/>
      <c r="II119" s="37"/>
      <c r="IJ119" s="37"/>
      <c r="IK119" s="37"/>
      <c r="IL119" s="37"/>
      <c r="IM119" s="37"/>
      <c r="IN119" s="37"/>
      <c r="IO119" s="37"/>
      <c r="IP119" s="37"/>
      <c r="IQ119" s="37"/>
      <c r="IR119" s="37"/>
      <c r="IS119" s="37"/>
      <c r="IT119" s="37"/>
      <c r="IU119" s="37"/>
      <c r="IV119" s="37"/>
    </row>
    <row r="120" spans="1:256" ht="25.5" hidden="1" customHeight="1" x14ac:dyDescent="0.25">
      <c r="A120" s="8">
        <v>114</v>
      </c>
      <c r="B120" s="20" t="s">
        <v>139</v>
      </c>
      <c r="C120" s="27"/>
      <c r="D120" s="21"/>
      <c r="E120" s="30"/>
      <c r="F120" s="30"/>
      <c r="G120" s="22"/>
      <c r="H120" s="22"/>
      <c r="I120" s="22"/>
      <c r="J120" s="35"/>
      <c r="K120" s="22">
        <f t="shared" si="2"/>
        <v>0</v>
      </c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7"/>
      <c r="DC120" s="37"/>
      <c r="DD120" s="37"/>
      <c r="DE120" s="37"/>
      <c r="DF120" s="37"/>
      <c r="DG120" s="37"/>
      <c r="DH120" s="37"/>
      <c r="DI120" s="37"/>
      <c r="DJ120" s="37"/>
      <c r="DK120" s="37"/>
      <c r="DL120" s="37"/>
      <c r="DM120" s="37"/>
      <c r="DN120" s="37"/>
      <c r="DO120" s="37"/>
      <c r="DP120" s="37"/>
      <c r="DQ120" s="37"/>
      <c r="DR120" s="37"/>
      <c r="DS120" s="37"/>
      <c r="DT120" s="37"/>
      <c r="DU120" s="37"/>
      <c r="DV120" s="37"/>
      <c r="DW120" s="37"/>
      <c r="DX120" s="37"/>
      <c r="DY120" s="37"/>
      <c r="DZ120" s="37"/>
      <c r="EA120" s="37"/>
      <c r="EB120" s="37"/>
      <c r="EC120" s="37"/>
      <c r="ED120" s="37"/>
      <c r="EE120" s="37"/>
      <c r="EF120" s="37"/>
      <c r="EG120" s="37"/>
      <c r="EH120" s="37"/>
      <c r="EI120" s="37"/>
      <c r="EJ120" s="37"/>
      <c r="EK120" s="37"/>
      <c r="EL120" s="37"/>
      <c r="EM120" s="37"/>
      <c r="EN120" s="37"/>
      <c r="EO120" s="37"/>
      <c r="EP120" s="37"/>
      <c r="EQ120" s="37"/>
      <c r="ER120" s="37"/>
      <c r="ES120" s="37"/>
      <c r="ET120" s="37"/>
      <c r="EU120" s="37"/>
      <c r="EV120" s="37"/>
      <c r="EW120" s="37"/>
      <c r="EX120" s="37"/>
      <c r="EY120" s="37"/>
      <c r="EZ120" s="37"/>
      <c r="FA120" s="37"/>
      <c r="FB120" s="37"/>
      <c r="FC120" s="37"/>
      <c r="FD120" s="37"/>
      <c r="FE120" s="37"/>
      <c r="FF120" s="37"/>
      <c r="FG120" s="37"/>
      <c r="FH120" s="37"/>
      <c r="FI120" s="37"/>
      <c r="FJ120" s="37"/>
      <c r="FK120" s="37"/>
      <c r="FL120" s="37"/>
      <c r="FM120" s="37"/>
      <c r="FN120" s="37"/>
      <c r="FO120" s="37"/>
      <c r="FP120" s="37"/>
      <c r="FQ120" s="37"/>
      <c r="FR120" s="37"/>
      <c r="FS120" s="37"/>
      <c r="FT120" s="37"/>
      <c r="FU120" s="37"/>
      <c r="FV120" s="37"/>
      <c r="FW120" s="37"/>
      <c r="FX120" s="37"/>
      <c r="FY120" s="37"/>
      <c r="FZ120" s="37"/>
      <c r="GA120" s="37"/>
      <c r="GB120" s="37"/>
      <c r="GC120" s="37"/>
      <c r="GD120" s="37"/>
      <c r="GE120" s="37"/>
      <c r="GF120" s="37"/>
      <c r="GG120" s="37"/>
      <c r="GH120" s="37"/>
      <c r="GI120" s="37"/>
      <c r="GJ120" s="37"/>
      <c r="GK120" s="37"/>
      <c r="GL120" s="37"/>
      <c r="GM120" s="37"/>
      <c r="GN120" s="37"/>
      <c r="GO120" s="37"/>
      <c r="GP120" s="37"/>
      <c r="GQ120" s="37"/>
      <c r="GR120" s="37"/>
      <c r="GS120" s="37"/>
      <c r="GT120" s="37"/>
      <c r="GU120" s="37"/>
      <c r="GV120" s="37"/>
      <c r="GW120" s="37"/>
      <c r="GX120" s="37"/>
      <c r="GY120" s="37"/>
      <c r="GZ120" s="37"/>
      <c r="HA120" s="37"/>
      <c r="HB120" s="37"/>
      <c r="HC120" s="37"/>
      <c r="HD120" s="37"/>
      <c r="HE120" s="37"/>
      <c r="HF120" s="37"/>
      <c r="HG120" s="37"/>
      <c r="HH120" s="37"/>
      <c r="HI120" s="37"/>
      <c r="HJ120" s="37"/>
      <c r="HK120" s="37"/>
      <c r="HL120" s="37"/>
      <c r="HM120" s="37"/>
      <c r="HN120" s="37"/>
      <c r="HO120" s="37"/>
      <c r="HP120" s="37"/>
      <c r="HQ120" s="37"/>
      <c r="HR120" s="37"/>
      <c r="HS120" s="37"/>
      <c r="HT120" s="37"/>
      <c r="HU120" s="37"/>
      <c r="HV120" s="37"/>
      <c r="HW120" s="37"/>
      <c r="HX120" s="37"/>
      <c r="HY120" s="37"/>
      <c r="HZ120" s="37"/>
      <c r="IA120" s="37"/>
      <c r="IB120" s="37"/>
      <c r="IC120" s="37"/>
      <c r="ID120" s="37"/>
      <c r="IE120" s="37"/>
      <c r="IF120" s="37"/>
      <c r="IG120" s="37"/>
      <c r="IH120" s="37"/>
      <c r="II120" s="37"/>
      <c r="IJ120" s="37"/>
      <c r="IK120" s="37"/>
      <c r="IL120" s="37"/>
      <c r="IM120" s="37"/>
      <c r="IN120" s="37"/>
      <c r="IO120" s="37"/>
      <c r="IP120" s="37"/>
      <c r="IQ120" s="37"/>
      <c r="IR120" s="37"/>
      <c r="IS120" s="37"/>
      <c r="IT120" s="37"/>
      <c r="IU120" s="37"/>
      <c r="IV120" s="37"/>
    </row>
    <row r="121" spans="1:256" ht="25.5" hidden="1" customHeight="1" x14ac:dyDescent="0.25">
      <c r="A121" s="8">
        <v>115</v>
      </c>
      <c r="B121" s="20" t="s">
        <v>140</v>
      </c>
      <c r="C121" s="27"/>
      <c r="D121" s="21"/>
      <c r="E121" s="30"/>
      <c r="F121" s="30"/>
      <c r="G121" s="22"/>
      <c r="H121" s="22"/>
      <c r="I121" s="22"/>
      <c r="J121" s="35"/>
      <c r="K121" s="22">
        <f t="shared" si="2"/>
        <v>0</v>
      </c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  <c r="CV121" s="37"/>
      <c r="CW121" s="37"/>
      <c r="CX121" s="37"/>
      <c r="CY121" s="37"/>
      <c r="CZ121" s="37"/>
      <c r="DA121" s="37"/>
      <c r="DB121" s="37"/>
      <c r="DC121" s="37"/>
      <c r="DD121" s="37"/>
      <c r="DE121" s="37"/>
      <c r="DF121" s="37"/>
      <c r="DG121" s="37"/>
      <c r="DH121" s="37"/>
      <c r="DI121" s="37"/>
      <c r="DJ121" s="37"/>
      <c r="DK121" s="37"/>
      <c r="DL121" s="37"/>
      <c r="DM121" s="37"/>
      <c r="DN121" s="37"/>
      <c r="DO121" s="37"/>
      <c r="DP121" s="37"/>
      <c r="DQ121" s="37"/>
      <c r="DR121" s="37"/>
      <c r="DS121" s="37"/>
      <c r="DT121" s="37"/>
      <c r="DU121" s="37"/>
      <c r="DV121" s="37"/>
      <c r="DW121" s="37"/>
      <c r="DX121" s="37"/>
      <c r="DY121" s="37"/>
      <c r="DZ121" s="37"/>
      <c r="EA121" s="37"/>
      <c r="EB121" s="37"/>
      <c r="EC121" s="37"/>
      <c r="ED121" s="37"/>
      <c r="EE121" s="37"/>
      <c r="EF121" s="37"/>
      <c r="EG121" s="37"/>
      <c r="EH121" s="37"/>
      <c r="EI121" s="37"/>
      <c r="EJ121" s="37"/>
      <c r="EK121" s="37"/>
      <c r="EL121" s="37"/>
      <c r="EM121" s="37"/>
      <c r="EN121" s="37"/>
      <c r="EO121" s="37"/>
      <c r="EP121" s="37"/>
      <c r="EQ121" s="37"/>
      <c r="ER121" s="37"/>
      <c r="ES121" s="37"/>
      <c r="ET121" s="37"/>
      <c r="EU121" s="37"/>
      <c r="EV121" s="37"/>
      <c r="EW121" s="37"/>
      <c r="EX121" s="37"/>
      <c r="EY121" s="37"/>
      <c r="EZ121" s="37"/>
      <c r="FA121" s="37"/>
      <c r="FB121" s="37"/>
      <c r="FC121" s="37"/>
      <c r="FD121" s="37"/>
      <c r="FE121" s="37"/>
      <c r="FF121" s="37"/>
      <c r="FG121" s="37"/>
      <c r="FH121" s="37"/>
      <c r="FI121" s="37"/>
      <c r="FJ121" s="37"/>
      <c r="FK121" s="37"/>
      <c r="FL121" s="37"/>
      <c r="FM121" s="37"/>
      <c r="FN121" s="37"/>
      <c r="FO121" s="37"/>
      <c r="FP121" s="37"/>
      <c r="FQ121" s="37"/>
      <c r="FR121" s="37"/>
      <c r="FS121" s="37"/>
      <c r="FT121" s="37"/>
      <c r="FU121" s="37"/>
      <c r="FV121" s="37"/>
      <c r="FW121" s="37"/>
      <c r="FX121" s="37"/>
      <c r="FY121" s="37"/>
      <c r="FZ121" s="37"/>
      <c r="GA121" s="37"/>
      <c r="GB121" s="37"/>
      <c r="GC121" s="37"/>
      <c r="GD121" s="37"/>
      <c r="GE121" s="37"/>
      <c r="GF121" s="37"/>
      <c r="GG121" s="37"/>
      <c r="GH121" s="37"/>
      <c r="GI121" s="37"/>
      <c r="GJ121" s="37"/>
      <c r="GK121" s="37"/>
      <c r="GL121" s="37"/>
      <c r="GM121" s="37"/>
      <c r="GN121" s="37"/>
      <c r="GO121" s="37"/>
      <c r="GP121" s="37"/>
      <c r="GQ121" s="37"/>
      <c r="GR121" s="37"/>
      <c r="GS121" s="37"/>
      <c r="GT121" s="37"/>
      <c r="GU121" s="37"/>
      <c r="GV121" s="37"/>
      <c r="GW121" s="37"/>
      <c r="GX121" s="37"/>
      <c r="GY121" s="37"/>
      <c r="GZ121" s="37"/>
      <c r="HA121" s="37"/>
      <c r="HB121" s="37"/>
      <c r="HC121" s="37"/>
      <c r="HD121" s="37"/>
      <c r="HE121" s="37"/>
      <c r="HF121" s="37"/>
      <c r="HG121" s="37"/>
      <c r="HH121" s="37"/>
      <c r="HI121" s="37"/>
      <c r="HJ121" s="37"/>
      <c r="HK121" s="37"/>
      <c r="HL121" s="37"/>
      <c r="HM121" s="37"/>
      <c r="HN121" s="37"/>
      <c r="HO121" s="37"/>
      <c r="HP121" s="37"/>
      <c r="HQ121" s="37"/>
      <c r="HR121" s="37"/>
      <c r="HS121" s="37"/>
      <c r="HT121" s="37"/>
      <c r="HU121" s="37"/>
      <c r="HV121" s="37"/>
      <c r="HW121" s="37"/>
      <c r="HX121" s="37"/>
      <c r="HY121" s="37"/>
      <c r="HZ121" s="37"/>
      <c r="IA121" s="37"/>
      <c r="IB121" s="37"/>
      <c r="IC121" s="37"/>
      <c r="ID121" s="37"/>
      <c r="IE121" s="37"/>
      <c r="IF121" s="37"/>
      <c r="IG121" s="37"/>
      <c r="IH121" s="37"/>
      <c r="II121" s="37"/>
      <c r="IJ121" s="37"/>
      <c r="IK121" s="37"/>
      <c r="IL121" s="37"/>
      <c r="IM121" s="37"/>
      <c r="IN121" s="37"/>
      <c r="IO121" s="37"/>
      <c r="IP121" s="37"/>
      <c r="IQ121" s="37"/>
      <c r="IR121" s="37"/>
      <c r="IS121" s="37"/>
      <c r="IT121" s="37"/>
      <c r="IU121" s="37"/>
      <c r="IV121" s="37"/>
    </row>
    <row r="122" spans="1:256" ht="25.5" hidden="1" customHeight="1" x14ac:dyDescent="0.25">
      <c r="A122" s="8">
        <v>116</v>
      </c>
      <c r="B122" s="20" t="s">
        <v>141</v>
      </c>
      <c r="C122" s="27"/>
      <c r="D122" s="21"/>
      <c r="E122" s="30"/>
      <c r="F122" s="30"/>
      <c r="G122" s="22"/>
      <c r="H122" s="22"/>
      <c r="I122" s="22"/>
      <c r="J122" s="35"/>
      <c r="K122" s="22">
        <f t="shared" si="2"/>
        <v>0</v>
      </c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7"/>
      <c r="CS122" s="37"/>
      <c r="CT122" s="37"/>
      <c r="CU122" s="37"/>
      <c r="CV122" s="37"/>
      <c r="CW122" s="37"/>
      <c r="CX122" s="37"/>
      <c r="CY122" s="37"/>
      <c r="CZ122" s="37"/>
      <c r="DA122" s="37"/>
      <c r="DB122" s="37"/>
      <c r="DC122" s="37"/>
      <c r="DD122" s="37"/>
      <c r="DE122" s="37"/>
      <c r="DF122" s="37"/>
      <c r="DG122" s="37"/>
      <c r="DH122" s="37"/>
      <c r="DI122" s="37"/>
      <c r="DJ122" s="37"/>
      <c r="DK122" s="37"/>
      <c r="DL122" s="37"/>
      <c r="DM122" s="37"/>
      <c r="DN122" s="37"/>
      <c r="DO122" s="37"/>
      <c r="DP122" s="37"/>
      <c r="DQ122" s="37"/>
      <c r="DR122" s="37"/>
      <c r="DS122" s="37"/>
      <c r="DT122" s="37"/>
      <c r="DU122" s="37"/>
      <c r="DV122" s="37"/>
      <c r="DW122" s="37"/>
      <c r="DX122" s="37"/>
      <c r="DY122" s="37"/>
      <c r="DZ122" s="37"/>
      <c r="EA122" s="37"/>
      <c r="EB122" s="37"/>
      <c r="EC122" s="37"/>
      <c r="ED122" s="37"/>
      <c r="EE122" s="37"/>
      <c r="EF122" s="37"/>
      <c r="EG122" s="37"/>
      <c r="EH122" s="37"/>
      <c r="EI122" s="37"/>
      <c r="EJ122" s="37"/>
      <c r="EK122" s="37"/>
      <c r="EL122" s="37"/>
      <c r="EM122" s="37"/>
      <c r="EN122" s="37"/>
      <c r="EO122" s="37"/>
      <c r="EP122" s="37"/>
      <c r="EQ122" s="37"/>
      <c r="ER122" s="37"/>
      <c r="ES122" s="37"/>
      <c r="ET122" s="37"/>
      <c r="EU122" s="37"/>
      <c r="EV122" s="37"/>
      <c r="EW122" s="37"/>
      <c r="EX122" s="37"/>
      <c r="EY122" s="37"/>
      <c r="EZ122" s="37"/>
      <c r="FA122" s="37"/>
      <c r="FB122" s="37"/>
      <c r="FC122" s="37"/>
      <c r="FD122" s="37"/>
      <c r="FE122" s="37"/>
      <c r="FF122" s="37"/>
      <c r="FG122" s="37"/>
      <c r="FH122" s="37"/>
      <c r="FI122" s="37"/>
      <c r="FJ122" s="37"/>
      <c r="FK122" s="37"/>
      <c r="FL122" s="37"/>
      <c r="FM122" s="37"/>
      <c r="FN122" s="37"/>
      <c r="FO122" s="37"/>
      <c r="FP122" s="37"/>
      <c r="FQ122" s="37"/>
      <c r="FR122" s="37"/>
      <c r="FS122" s="37"/>
      <c r="FT122" s="37"/>
      <c r="FU122" s="37"/>
      <c r="FV122" s="37"/>
      <c r="FW122" s="37"/>
      <c r="FX122" s="37"/>
      <c r="FY122" s="37"/>
      <c r="FZ122" s="37"/>
      <c r="GA122" s="37"/>
      <c r="GB122" s="37"/>
      <c r="GC122" s="37"/>
      <c r="GD122" s="37"/>
      <c r="GE122" s="37"/>
      <c r="GF122" s="37"/>
      <c r="GG122" s="37"/>
      <c r="GH122" s="37"/>
      <c r="GI122" s="37"/>
      <c r="GJ122" s="37"/>
      <c r="GK122" s="37"/>
      <c r="GL122" s="37"/>
      <c r="GM122" s="37"/>
      <c r="GN122" s="37"/>
      <c r="GO122" s="37"/>
      <c r="GP122" s="37"/>
      <c r="GQ122" s="37"/>
      <c r="GR122" s="37"/>
      <c r="GS122" s="37"/>
      <c r="GT122" s="37"/>
      <c r="GU122" s="37"/>
      <c r="GV122" s="37"/>
      <c r="GW122" s="37"/>
      <c r="GX122" s="37"/>
      <c r="GY122" s="37"/>
      <c r="GZ122" s="37"/>
      <c r="HA122" s="37"/>
      <c r="HB122" s="37"/>
      <c r="HC122" s="37"/>
      <c r="HD122" s="37"/>
      <c r="HE122" s="37"/>
      <c r="HF122" s="37"/>
      <c r="HG122" s="37"/>
      <c r="HH122" s="37"/>
      <c r="HI122" s="37"/>
      <c r="HJ122" s="37"/>
      <c r="HK122" s="37"/>
      <c r="HL122" s="37"/>
      <c r="HM122" s="37"/>
      <c r="HN122" s="37"/>
      <c r="HO122" s="37"/>
      <c r="HP122" s="37"/>
      <c r="HQ122" s="37"/>
      <c r="HR122" s="37"/>
      <c r="HS122" s="37"/>
      <c r="HT122" s="37"/>
      <c r="HU122" s="37"/>
      <c r="HV122" s="37"/>
      <c r="HW122" s="37"/>
      <c r="HX122" s="37"/>
      <c r="HY122" s="37"/>
      <c r="HZ122" s="37"/>
      <c r="IA122" s="37"/>
      <c r="IB122" s="37"/>
      <c r="IC122" s="37"/>
      <c r="ID122" s="37"/>
      <c r="IE122" s="37"/>
      <c r="IF122" s="37"/>
      <c r="IG122" s="37"/>
      <c r="IH122" s="37"/>
      <c r="II122" s="37"/>
      <c r="IJ122" s="37"/>
      <c r="IK122" s="37"/>
      <c r="IL122" s="37"/>
      <c r="IM122" s="37"/>
      <c r="IN122" s="37"/>
      <c r="IO122" s="37"/>
      <c r="IP122" s="37"/>
      <c r="IQ122" s="37"/>
      <c r="IR122" s="37"/>
      <c r="IS122" s="37"/>
      <c r="IT122" s="37"/>
      <c r="IU122" s="37"/>
      <c r="IV122" s="37"/>
    </row>
    <row r="123" spans="1:256" ht="25.5" hidden="1" customHeight="1" x14ac:dyDescent="0.25">
      <c r="A123" s="8">
        <v>117</v>
      </c>
      <c r="B123" s="20" t="s">
        <v>142</v>
      </c>
      <c r="C123" s="27"/>
      <c r="D123" s="21"/>
      <c r="E123" s="30"/>
      <c r="F123" s="30"/>
      <c r="G123" s="22"/>
      <c r="H123" s="22"/>
      <c r="I123" s="22"/>
      <c r="J123" s="35"/>
      <c r="K123" s="22">
        <f t="shared" si="2"/>
        <v>0</v>
      </c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  <c r="CU123" s="37"/>
      <c r="CV123" s="37"/>
      <c r="CW123" s="37"/>
      <c r="CX123" s="37"/>
      <c r="CY123" s="37"/>
      <c r="CZ123" s="37"/>
      <c r="DA123" s="37"/>
      <c r="DB123" s="37"/>
      <c r="DC123" s="37"/>
      <c r="DD123" s="37"/>
      <c r="DE123" s="37"/>
      <c r="DF123" s="37"/>
      <c r="DG123" s="37"/>
      <c r="DH123" s="37"/>
      <c r="DI123" s="37"/>
      <c r="DJ123" s="37"/>
      <c r="DK123" s="37"/>
      <c r="DL123" s="37"/>
      <c r="DM123" s="37"/>
      <c r="DN123" s="37"/>
      <c r="DO123" s="37"/>
      <c r="DP123" s="37"/>
      <c r="DQ123" s="37"/>
      <c r="DR123" s="37"/>
      <c r="DS123" s="37"/>
      <c r="DT123" s="37"/>
      <c r="DU123" s="37"/>
      <c r="DV123" s="37"/>
      <c r="DW123" s="37"/>
      <c r="DX123" s="37"/>
      <c r="DY123" s="37"/>
      <c r="DZ123" s="37"/>
      <c r="EA123" s="37"/>
      <c r="EB123" s="37"/>
      <c r="EC123" s="37"/>
      <c r="ED123" s="37"/>
      <c r="EE123" s="37"/>
      <c r="EF123" s="37"/>
      <c r="EG123" s="37"/>
      <c r="EH123" s="37"/>
      <c r="EI123" s="37"/>
      <c r="EJ123" s="37"/>
      <c r="EK123" s="37"/>
      <c r="EL123" s="37"/>
      <c r="EM123" s="37"/>
      <c r="EN123" s="37"/>
      <c r="EO123" s="37"/>
      <c r="EP123" s="37"/>
      <c r="EQ123" s="37"/>
      <c r="ER123" s="37"/>
      <c r="ES123" s="37"/>
      <c r="ET123" s="37"/>
      <c r="EU123" s="37"/>
      <c r="EV123" s="37"/>
      <c r="EW123" s="37"/>
      <c r="EX123" s="37"/>
      <c r="EY123" s="37"/>
      <c r="EZ123" s="37"/>
      <c r="FA123" s="37"/>
      <c r="FB123" s="37"/>
      <c r="FC123" s="37"/>
      <c r="FD123" s="37"/>
      <c r="FE123" s="37"/>
      <c r="FF123" s="37"/>
      <c r="FG123" s="37"/>
      <c r="FH123" s="37"/>
      <c r="FI123" s="37"/>
      <c r="FJ123" s="37"/>
      <c r="FK123" s="37"/>
      <c r="FL123" s="37"/>
      <c r="FM123" s="37"/>
      <c r="FN123" s="37"/>
      <c r="FO123" s="37"/>
      <c r="FP123" s="37"/>
      <c r="FQ123" s="37"/>
      <c r="FR123" s="37"/>
      <c r="FS123" s="37"/>
      <c r="FT123" s="37"/>
      <c r="FU123" s="37"/>
      <c r="FV123" s="37"/>
      <c r="FW123" s="37"/>
      <c r="FX123" s="37"/>
      <c r="FY123" s="37"/>
      <c r="FZ123" s="37"/>
      <c r="GA123" s="37"/>
      <c r="GB123" s="37"/>
      <c r="GC123" s="37"/>
      <c r="GD123" s="37"/>
      <c r="GE123" s="37"/>
      <c r="GF123" s="37"/>
      <c r="GG123" s="37"/>
      <c r="GH123" s="37"/>
      <c r="GI123" s="37"/>
      <c r="GJ123" s="37"/>
      <c r="GK123" s="37"/>
      <c r="GL123" s="37"/>
      <c r="GM123" s="37"/>
      <c r="GN123" s="37"/>
      <c r="GO123" s="37"/>
      <c r="GP123" s="37"/>
      <c r="GQ123" s="37"/>
      <c r="GR123" s="37"/>
      <c r="GS123" s="37"/>
      <c r="GT123" s="37"/>
      <c r="GU123" s="37"/>
      <c r="GV123" s="37"/>
      <c r="GW123" s="37"/>
      <c r="GX123" s="37"/>
      <c r="GY123" s="37"/>
      <c r="GZ123" s="37"/>
      <c r="HA123" s="37"/>
      <c r="HB123" s="37"/>
      <c r="HC123" s="37"/>
      <c r="HD123" s="37"/>
      <c r="HE123" s="37"/>
      <c r="HF123" s="37"/>
      <c r="HG123" s="37"/>
      <c r="HH123" s="37"/>
      <c r="HI123" s="37"/>
      <c r="HJ123" s="37"/>
      <c r="HK123" s="37"/>
      <c r="HL123" s="37"/>
      <c r="HM123" s="37"/>
      <c r="HN123" s="37"/>
      <c r="HO123" s="37"/>
      <c r="HP123" s="37"/>
      <c r="HQ123" s="37"/>
      <c r="HR123" s="37"/>
      <c r="HS123" s="37"/>
      <c r="HT123" s="37"/>
      <c r="HU123" s="37"/>
      <c r="HV123" s="37"/>
      <c r="HW123" s="37"/>
      <c r="HX123" s="37"/>
      <c r="HY123" s="37"/>
      <c r="HZ123" s="37"/>
      <c r="IA123" s="37"/>
      <c r="IB123" s="37"/>
      <c r="IC123" s="37"/>
      <c r="ID123" s="37"/>
      <c r="IE123" s="37"/>
      <c r="IF123" s="37"/>
      <c r="IG123" s="37"/>
      <c r="IH123" s="37"/>
      <c r="II123" s="37"/>
      <c r="IJ123" s="37"/>
      <c r="IK123" s="37"/>
      <c r="IL123" s="37"/>
      <c r="IM123" s="37"/>
      <c r="IN123" s="37"/>
      <c r="IO123" s="37"/>
      <c r="IP123" s="37"/>
      <c r="IQ123" s="37"/>
      <c r="IR123" s="37"/>
      <c r="IS123" s="37"/>
      <c r="IT123" s="37"/>
      <c r="IU123" s="37"/>
      <c r="IV123" s="37"/>
    </row>
    <row r="124" spans="1:256" ht="25.5" hidden="1" customHeight="1" x14ac:dyDescent="0.25">
      <c r="A124" s="8">
        <v>118</v>
      </c>
      <c r="B124" s="20" t="s">
        <v>143</v>
      </c>
      <c r="C124" s="27"/>
      <c r="D124" s="21"/>
      <c r="E124" s="30"/>
      <c r="F124" s="30"/>
      <c r="G124" s="22"/>
      <c r="H124" s="22"/>
      <c r="I124" s="22"/>
      <c r="J124" s="35"/>
      <c r="K124" s="22">
        <f t="shared" si="2"/>
        <v>0</v>
      </c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  <c r="CV124" s="37"/>
      <c r="CW124" s="37"/>
      <c r="CX124" s="37"/>
      <c r="CY124" s="37"/>
      <c r="CZ124" s="37"/>
      <c r="DA124" s="37"/>
      <c r="DB124" s="37"/>
      <c r="DC124" s="37"/>
      <c r="DD124" s="37"/>
      <c r="DE124" s="37"/>
      <c r="DF124" s="37"/>
      <c r="DG124" s="37"/>
      <c r="DH124" s="37"/>
      <c r="DI124" s="37"/>
      <c r="DJ124" s="37"/>
      <c r="DK124" s="37"/>
      <c r="DL124" s="37"/>
      <c r="DM124" s="37"/>
      <c r="DN124" s="37"/>
      <c r="DO124" s="37"/>
      <c r="DP124" s="37"/>
      <c r="DQ124" s="37"/>
      <c r="DR124" s="37"/>
      <c r="DS124" s="37"/>
      <c r="DT124" s="37"/>
      <c r="DU124" s="37"/>
      <c r="DV124" s="37"/>
      <c r="DW124" s="37"/>
      <c r="DX124" s="37"/>
      <c r="DY124" s="37"/>
      <c r="DZ124" s="37"/>
      <c r="EA124" s="37"/>
      <c r="EB124" s="37"/>
      <c r="EC124" s="37"/>
      <c r="ED124" s="37"/>
      <c r="EE124" s="37"/>
      <c r="EF124" s="37"/>
      <c r="EG124" s="37"/>
      <c r="EH124" s="37"/>
      <c r="EI124" s="37"/>
      <c r="EJ124" s="37"/>
      <c r="EK124" s="37"/>
      <c r="EL124" s="37"/>
      <c r="EM124" s="37"/>
      <c r="EN124" s="37"/>
      <c r="EO124" s="37"/>
      <c r="EP124" s="37"/>
      <c r="EQ124" s="37"/>
      <c r="ER124" s="37"/>
      <c r="ES124" s="37"/>
      <c r="ET124" s="37"/>
      <c r="EU124" s="37"/>
      <c r="EV124" s="37"/>
      <c r="EW124" s="37"/>
      <c r="EX124" s="37"/>
      <c r="EY124" s="37"/>
      <c r="EZ124" s="37"/>
      <c r="FA124" s="37"/>
      <c r="FB124" s="37"/>
      <c r="FC124" s="37"/>
      <c r="FD124" s="37"/>
      <c r="FE124" s="37"/>
      <c r="FF124" s="37"/>
      <c r="FG124" s="37"/>
      <c r="FH124" s="37"/>
      <c r="FI124" s="37"/>
      <c r="FJ124" s="37"/>
      <c r="FK124" s="37"/>
      <c r="FL124" s="37"/>
      <c r="FM124" s="37"/>
      <c r="FN124" s="37"/>
      <c r="FO124" s="37"/>
      <c r="FP124" s="37"/>
      <c r="FQ124" s="37"/>
      <c r="FR124" s="37"/>
      <c r="FS124" s="37"/>
      <c r="FT124" s="37"/>
      <c r="FU124" s="37"/>
      <c r="FV124" s="37"/>
      <c r="FW124" s="37"/>
      <c r="FX124" s="37"/>
      <c r="FY124" s="37"/>
      <c r="FZ124" s="37"/>
      <c r="GA124" s="37"/>
      <c r="GB124" s="37"/>
      <c r="GC124" s="37"/>
      <c r="GD124" s="37"/>
      <c r="GE124" s="37"/>
      <c r="GF124" s="37"/>
      <c r="GG124" s="37"/>
      <c r="GH124" s="37"/>
      <c r="GI124" s="37"/>
      <c r="GJ124" s="37"/>
      <c r="GK124" s="37"/>
      <c r="GL124" s="37"/>
      <c r="GM124" s="37"/>
      <c r="GN124" s="37"/>
      <c r="GO124" s="37"/>
      <c r="GP124" s="37"/>
      <c r="GQ124" s="37"/>
      <c r="GR124" s="37"/>
      <c r="GS124" s="37"/>
      <c r="GT124" s="37"/>
      <c r="GU124" s="37"/>
      <c r="GV124" s="37"/>
      <c r="GW124" s="37"/>
      <c r="GX124" s="37"/>
      <c r="GY124" s="37"/>
      <c r="GZ124" s="37"/>
      <c r="HA124" s="37"/>
      <c r="HB124" s="37"/>
      <c r="HC124" s="37"/>
      <c r="HD124" s="37"/>
      <c r="HE124" s="37"/>
      <c r="HF124" s="37"/>
      <c r="HG124" s="37"/>
      <c r="HH124" s="37"/>
      <c r="HI124" s="37"/>
      <c r="HJ124" s="37"/>
      <c r="HK124" s="37"/>
      <c r="HL124" s="37"/>
      <c r="HM124" s="37"/>
      <c r="HN124" s="37"/>
      <c r="HO124" s="37"/>
      <c r="HP124" s="37"/>
      <c r="HQ124" s="37"/>
      <c r="HR124" s="37"/>
      <c r="HS124" s="37"/>
      <c r="HT124" s="37"/>
      <c r="HU124" s="37"/>
      <c r="HV124" s="37"/>
      <c r="HW124" s="37"/>
      <c r="HX124" s="37"/>
      <c r="HY124" s="37"/>
      <c r="HZ124" s="37"/>
      <c r="IA124" s="37"/>
      <c r="IB124" s="37"/>
      <c r="IC124" s="37"/>
      <c r="ID124" s="37"/>
      <c r="IE124" s="37"/>
      <c r="IF124" s="37"/>
      <c r="IG124" s="37"/>
      <c r="IH124" s="37"/>
      <c r="II124" s="37"/>
      <c r="IJ124" s="37"/>
      <c r="IK124" s="37"/>
      <c r="IL124" s="37"/>
      <c r="IM124" s="37"/>
      <c r="IN124" s="37"/>
      <c r="IO124" s="37"/>
      <c r="IP124" s="37"/>
      <c r="IQ124" s="37"/>
      <c r="IR124" s="37"/>
      <c r="IS124" s="37"/>
      <c r="IT124" s="37"/>
      <c r="IU124" s="37"/>
      <c r="IV124" s="37"/>
    </row>
    <row r="125" spans="1:256" ht="25.5" hidden="1" customHeight="1" x14ac:dyDescent="0.25">
      <c r="A125" s="8">
        <v>119</v>
      </c>
      <c r="B125" s="20" t="s">
        <v>144</v>
      </c>
      <c r="C125" s="27"/>
      <c r="D125" s="21"/>
      <c r="E125" s="30"/>
      <c r="F125" s="30"/>
      <c r="G125" s="22"/>
      <c r="H125" s="22"/>
      <c r="I125" s="22"/>
      <c r="J125" s="35"/>
      <c r="K125" s="22">
        <f t="shared" si="2"/>
        <v>0</v>
      </c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  <c r="CV125" s="37"/>
      <c r="CW125" s="37"/>
      <c r="CX125" s="37"/>
      <c r="CY125" s="37"/>
      <c r="CZ125" s="37"/>
      <c r="DA125" s="37"/>
      <c r="DB125" s="37"/>
      <c r="DC125" s="37"/>
      <c r="DD125" s="37"/>
      <c r="DE125" s="37"/>
      <c r="DF125" s="37"/>
      <c r="DG125" s="37"/>
      <c r="DH125" s="37"/>
      <c r="DI125" s="37"/>
      <c r="DJ125" s="37"/>
      <c r="DK125" s="37"/>
      <c r="DL125" s="37"/>
      <c r="DM125" s="37"/>
      <c r="DN125" s="37"/>
      <c r="DO125" s="37"/>
      <c r="DP125" s="37"/>
      <c r="DQ125" s="37"/>
      <c r="DR125" s="37"/>
      <c r="DS125" s="37"/>
      <c r="DT125" s="37"/>
      <c r="DU125" s="37"/>
      <c r="DV125" s="37"/>
      <c r="DW125" s="37"/>
      <c r="DX125" s="37"/>
      <c r="DY125" s="37"/>
      <c r="DZ125" s="37"/>
      <c r="EA125" s="37"/>
      <c r="EB125" s="37"/>
      <c r="EC125" s="37"/>
      <c r="ED125" s="37"/>
      <c r="EE125" s="37"/>
      <c r="EF125" s="37"/>
      <c r="EG125" s="37"/>
      <c r="EH125" s="37"/>
      <c r="EI125" s="37"/>
      <c r="EJ125" s="37"/>
      <c r="EK125" s="37"/>
      <c r="EL125" s="37"/>
      <c r="EM125" s="37"/>
      <c r="EN125" s="37"/>
      <c r="EO125" s="37"/>
      <c r="EP125" s="37"/>
      <c r="EQ125" s="37"/>
      <c r="ER125" s="37"/>
      <c r="ES125" s="37"/>
      <c r="ET125" s="37"/>
      <c r="EU125" s="37"/>
      <c r="EV125" s="37"/>
      <c r="EW125" s="37"/>
      <c r="EX125" s="37"/>
      <c r="EY125" s="37"/>
      <c r="EZ125" s="37"/>
      <c r="FA125" s="37"/>
      <c r="FB125" s="37"/>
      <c r="FC125" s="37"/>
      <c r="FD125" s="37"/>
      <c r="FE125" s="37"/>
      <c r="FF125" s="37"/>
      <c r="FG125" s="37"/>
      <c r="FH125" s="37"/>
      <c r="FI125" s="37"/>
      <c r="FJ125" s="37"/>
      <c r="FK125" s="37"/>
      <c r="FL125" s="37"/>
      <c r="FM125" s="37"/>
      <c r="FN125" s="37"/>
      <c r="FO125" s="37"/>
      <c r="FP125" s="37"/>
      <c r="FQ125" s="37"/>
      <c r="FR125" s="37"/>
      <c r="FS125" s="37"/>
      <c r="FT125" s="37"/>
      <c r="FU125" s="37"/>
      <c r="FV125" s="37"/>
      <c r="FW125" s="37"/>
      <c r="FX125" s="37"/>
      <c r="FY125" s="37"/>
      <c r="FZ125" s="37"/>
      <c r="GA125" s="37"/>
      <c r="GB125" s="37"/>
      <c r="GC125" s="37"/>
      <c r="GD125" s="37"/>
      <c r="GE125" s="37"/>
      <c r="GF125" s="37"/>
      <c r="GG125" s="37"/>
      <c r="GH125" s="37"/>
      <c r="GI125" s="37"/>
      <c r="GJ125" s="37"/>
      <c r="GK125" s="37"/>
      <c r="GL125" s="37"/>
      <c r="GM125" s="37"/>
      <c r="GN125" s="37"/>
      <c r="GO125" s="37"/>
      <c r="GP125" s="37"/>
      <c r="GQ125" s="37"/>
      <c r="GR125" s="37"/>
      <c r="GS125" s="37"/>
      <c r="GT125" s="37"/>
      <c r="GU125" s="37"/>
      <c r="GV125" s="37"/>
      <c r="GW125" s="37"/>
      <c r="GX125" s="37"/>
      <c r="GY125" s="37"/>
      <c r="GZ125" s="37"/>
      <c r="HA125" s="37"/>
      <c r="HB125" s="37"/>
      <c r="HC125" s="37"/>
      <c r="HD125" s="37"/>
      <c r="HE125" s="37"/>
      <c r="HF125" s="37"/>
      <c r="HG125" s="37"/>
      <c r="HH125" s="37"/>
      <c r="HI125" s="37"/>
      <c r="HJ125" s="37"/>
      <c r="HK125" s="37"/>
      <c r="HL125" s="37"/>
      <c r="HM125" s="37"/>
      <c r="HN125" s="37"/>
      <c r="HO125" s="37"/>
      <c r="HP125" s="37"/>
      <c r="HQ125" s="37"/>
      <c r="HR125" s="37"/>
      <c r="HS125" s="37"/>
      <c r="HT125" s="37"/>
      <c r="HU125" s="37"/>
      <c r="HV125" s="37"/>
      <c r="HW125" s="37"/>
      <c r="HX125" s="37"/>
      <c r="HY125" s="37"/>
      <c r="HZ125" s="37"/>
      <c r="IA125" s="37"/>
      <c r="IB125" s="37"/>
      <c r="IC125" s="37"/>
      <c r="ID125" s="37"/>
      <c r="IE125" s="37"/>
      <c r="IF125" s="37"/>
      <c r="IG125" s="37"/>
      <c r="IH125" s="37"/>
      <c r="II125" s="37"/>
      <c r="IJ125" s="37"/>
      <c r="IK125" s="37"/>
      <c r="IL125" s="37"/>
      <c r="IM125" s="37"/>
      <c r="IN125" s="37"/>
      <c r="IO125" s="37"/>
      <c r="IP125" s="37"/>
      <c r="IQ125" s="37"/>
      <c r="IR125" s="37"/>
      <c r="IS125" s="37"/>
      <c r="IT125" s="37"/>
      <c r="IU125" s="37"/>
      <c r="IV125" s="37"/>
    </row>
    <row r="126" spans="1:256" ht="25.5" hidden="1" customHeight="1" x14ac:dyDescent="0.25">
      <c r="A126" s="8">
        <v>120</v>
      </c>
      <c r="B126" s="20" t="s">
        <v>145</v>
      </c>
      <c r="C126" s="27"/>
      <c r="D126" s="21"/>
      <c r="E126" s="30"/>
      <c r="F126" s="30"/>
      <c r="G126" s="22"/>
      <c r="H126" s="22"/>
      <c r="I126" s="22"/>
      <c r="J126" s="35"/>
      <c r="K126" s="22">
        <f t="shared" si="2"/>
        <v>0</v>
      </c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  <c r="CV126" s="37"/>
      <c r="CW126" s="37"/>
      <c r="CX126" s="37"/>
      <c r="CY126" s="37"/>
      <c r="CZ126" s="37"/>
      <c r="DA126" s="37"/>
      <c r="DB126" s="37"/>
      <c r="DC126" s="37"/>
      <c r="DD126" s="37"/>
      <c r="DE126" s="37"/>
      <c r="DF126" s="37"/>
      <c r="DG126" s="37"/>
      <c r="DH126" s="37"/>
      <c r="DI126" s="37"/>
      <c r="DJ126" s="37"/>
      <c r="DK126" s="37"/>
      <c r="DL126" s="37"/>
      <c r="DM126" s="37"/>
      <c r="DN126" s="37"/>
      <c r="DO126" s="37"/>
      <c r="DP126" s="37"/>
      <c r="DQ126" s="37"/>
      <c r="DR126" s="37"/>
      <c r="DS126" s="37"/>
      <c r="DT126" s="37"/>
      <c r="DU126" s="37"/>
      <c r="DV126" s="37"/>
      <c r="DW126" s="37"/>
      <c r="DX126" s="37"/>
      <c r="DY126" s="37"/>
      <c r="DZ126" s="37"/>
      <c r="EA126" s="37"/>
      <c r="EB126" s="37"/>
      <c r="EC126" s="37"/>
      <c r="ED126" s="37"/>
      <c r="EE126" s="37"/>
      <c r="EF126" s="37"/>
      <c r="EG126" s="37"/>
      <c r="EH126" s="37"/>
      <c r="EI126" s="37"/>
      <c r="EJ126" s="37"/>
      <c r="EK126" s="37"/>
      <c r="EL126" s="37"/>
      <c r="EM126" s="37"/>
      <c r="EN126" s="37"/>
      <c r="EO126" s="37"/>
      <c r="EP126" s="37"/>
      <c r="EQ126" s="37"/>
      <c r="ER126" s="37"/>
      <c r="ES126" s="37"/>
      <c r="ET126" s="37"/>
      <c r="EU126" s="37"/>
      <c r="EV126" s="37"/>
      <c r="EW126" s="37"/>
      <c r="EX126" s="37"/>
      <c r="EY126" s="37"/>
      <c r="EZ126" s="37"/>
      <c r="FA126" s="37"/>
      <c r="FB126" s="37"/>
      <c r="FC126" s="37"/>
      <c r="FD126" s="37"/>
      <c r="FE126" s="37"/>
      <c r="FF126" s="37"/>
      <c r="FG126" s="37"/>
      <c r="FH126" s="37"/>
      <c r="FI126" s="37"/>
      <c r="FJ126" s="37"/>
      <c r="FK126" s="37"/>
      <c r="FL126" s="37"/>
      <c r="FM126" s="37"/>
      <c r="FN126" s="37"/>
      <c r="FO126" s="37"/>
      <c r="FP126" s="37"/>
      <c r="FQ126" s="37"/>
      <c r="FR126" s="37"/>
      <c r="FS126" s="37"/>
      <c r="FT126" s="37"/>
      <c r="FU126" s="37"/>
      <c r="FV126" s="37"/>
      <c r="FW126" s="37"/>
      <c r="FX126" s="37"/>
      <c r="FY126" s="37"/>
      <c r="FZ126" s="37"/>
      <c r="GA126" s="37"/>
      <c r="GB126" s="37"/>
      <c r="GC126" s="37"/>
      <c r="GD126" s="37"/>
      <c r="GE126" s="37"/>
      <c r="GF126" s="37"/>
      <c r="GG126" s="37"/>
      <c r="GH126" s="37"/>
      <c r="GI126" s="37"/>
      <c r="GJ126" s="37"/>
      <c r="GK126" s="37"/>
      <c r="GL126" s="37"/>
      <c r="GM126" s="37"/>
      <c r="GN126" s="37"/>
      <c r="GO126" s="37"/>
      <c r="GP126" s="37"/>
      <c r="GQ126" s="37"/>
      <c r="GR126" s="37"/>
      <c r="GS126" s="37"/>
      <c r="GT126" s="37"/>
      <c r="GU126" s="37"/>
      <c r="GV126" s="37"/>
      <c r="GW126" s="37"/>
      <c r="GX126" s="37"/>
      <c r="GY126" s="37"/>
      <c r="GZ126" s="37"/>
      <c r="HA126" s="37"/>
      <c r="HB126" s="37"/>
      <c r="HC126" s="37"/>
      <c r="HD126" s="37"/>
      <c r="HE126" s="37"/>
      <c r="HF126" s="37"/>
      <c r="HG126" s="37"/>
      <c r="HH126" s="37"/>
      <c r="HI126" s="37"/>
      <c r="HJ126" s="37"/>
      <c r="HK126" s="37"/>
      <c r="HL126" s="37"/>
      <c r="HM126" s="37"/>
      <c r="HN126" s="37"/>
      <c r="HO126" s="37"/>
      <c r="HP126" s="37"/>
      <c r="HQ126" s="37"/>
      <c r="HR126" s="37"/>
      <c r="HS126" s="37"/>
      <c r="HT126" s="37"/>
      <c r="HU126" s="37"/>
      <c r="HV126" s="37"/>
      <c r="HW126" s="37"/>
      <c r="HX126" s="37"/>
      <c r="HY126" s="37"/>
      <c r="HZ126" s="37"/>
      <c r="IA126" s="37"/>
      <c r="IB126" s="37"/>
      <c r="IC126" s="37"/>
      <c r="ID126" s="37"/>
      <c r="IE126" s="37"/>
      <c r="IF126" s="37"/>
      <c r="IG126" s="37"/>
      <c r="IH126" s="37"/>
      <c r="II126" s="37"/>
      <c r="IJ126" s="37"/>
      <c r="IK126" s="37"/>
      <c r="IL126" s="37"/>
      <c r="IM126" s="37"/>
      <c r="IN126" s="37"/>
      <c r="IO126" s="37"/>
      <c r="IP126" s="37"/>
      <c r="IQ126" s="37"/>
      <c r="IR126" s="37"/>
      <c r="IS126" s="37"/>
      <c r="IT126" s="37"/>
      <c r="IU126" s="37"/>
      <c r="IV126" s="37"/>
    </row>
    <row r="127" spans="1:256" ht="25.5" hidden="1" customHeight="1" x14ac:dyDescent="0.25">
      <c r="A127" s="8">
        <v>121</v>
      </c>
      <c r="B127" s="20" t="s">
        <v>146</v>
      </c>
      <c r="C127" s="27"/>
      <c r="D127" s="21"/>
      <c r="E127" s="30"/>
      <c r="F127" s="30"/>
      <c r="G127" s="22"/>
      <c r="H127" s="22"/>
      <c r="I127" s="22"/>
      <c r="J127" s="35"/>
      <c r="K127" s="22">
        <f t="shared" si="2"/>
        <v>0</v>
      </c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  <c r="CV127" s="37"/>
      <c r="CW127" s="37"/>
      <c r="CX127" s="37"/>
      <c r="CY127" s="37"/>
      <c r="CZ127" s="37"/>
      <c r="DA127" s="37"/>
      <c r="DB127" s="37"/>
      <c r="DC127" s="37"/>
      <c r="DD127" s="37"/>
      <c r="DE127" s="37"/>
      <c r="DF127" s="37"/>
      <c r="DG127" s="37"/>
      <c r="DH127" s="37"/>
      <c r="DI127" s="37"/>
      <c r="DJ127" s="37"/>
      <c r="DK127" s="37"/>
      <c r="DL127" s="37"/>
      <c r="DM127" s="37"/>
      <c r="DN127" s="37"/>
      <c r="DO127" s="37"/>
      <c r="DP127" s="37"/>
      <c r="DQ127" s="37"/>
      <c r="DR127" s="37"/>
      <c r="DS127" s="37"/>
      <c r="DT127" s="37"/>
      <c r="DU127" s="37"/>
      <c r="DV127" s="37"/>
      <c r="DW127" s="37"/>
      <c r="DX127" s="37"/>
      <c r="DY127" s="37"/>
      <c r="DZ127" s="37"/>
      <c r="EA127" s="37"/>
      <c r="EB127" s="37"/>
      <c r="EC127" s="37"/>
      <c r="ED127" s="37"/>
      <c r="EE127" s="37"/>
      <c r="EF127" s="37"/>
      <c r="EG127" s="37"/>
      <c r="EH127" s="37"/>
      <c r="EI127" s="37"/>
      <c r="EJ127" s="37"/>
      <c r="EK127" s="37"/>
      <c r="EL127" s="37"/>
      <c r="EM127" s="37"/>
      <c r="EN127" s="37"/>
      <c r="EO127" s="37"/>
      <c r="EP127" s="37"/>
      <c r="EQ127" s="37"/>
      <c r="ER127" s="37"/>
      <c r="ES127" s="37"/>
      <c r="ET127" s="37"/>
      <c r="EU127" s="37"/>
      <c r="EV127" s="37"/>
      <c r="EW127" s="37"/>
      <c r="EX127" s="37"/>
      <c r="EY127" s="37"/>
      <c r="EZ127" s="37"/>
      <c r="FA127" s="37"/>
      <c r="FB127" s="37"/>
      <c r="FC127" s="37"/>
      <c r="FD127" s="37"/>
      <c r="FE127" s="37"/>
      <c r="FF127" s="37"/>
      <c r="FG127" s="37"/>
      <c r="FH127" s="37"/>
      <c r="FI127" s="37"/>
      <c r="FJ127" s="37"/>
      <c r="FK127" s="37"/>
      <c r="FL127" s="37"/>
      <c r="FM127" s="37"/>
      <c r="FN127" s="37"/>
      <c r="FO127" s="37"/>
      <c r="FP127" s="37"/>
      <c r="FQ127" s="37"/>
      <c r="FR127" s="37"/>
      <c r="FS127" s="37"/>
      <c r="FT127" s="37"/>
      <c r="FU127" s="37"/>
      <c r="FV127" s="37"/>
      <c r="FW127" s="37"/>
      <c r="FX127" s="37"/>
      <c r="FY127" s="37"/>
      <c r="FZ127" s="37"/>
      <c r="GA127" s="37"/>
      <c r="GB127" s="37"/>
      <c r="GC127" s="37"/>
      <c r="GD127" s="37"/>
      <c r="GE127" s="37"/>
      <c r="GF127" s="37"/>
      <c r="GG127" s="37"/>
      <c r="GH127" s="37"/>
      <c r="GI127" s="37"/>
      <c r="GJ127" s="37"/>
      <c r="GK127" s="37"/>
      <c r="GL127" s="37"/>
      <c r="GM127" s="37"/>
      <c r="GN127" s="37"/>
      <c r="GO127" s="37"/>
      <c r="GP127" s="37"/>
      <c r="GQ127" s="37"/>
      <c r="GR127" s="37"/>
      <c r="GS127" s="37"/>
      <c r="GT127" s="37"/>
      <c r="GU127" s="37"/>
      <c r="GV127" s="37"/>
      <c r="GW127" s="37"/>
      <c r="GX127" s="37"/>
      <c r="GY127" s="37"/>
      <c r="GZ127" s="37"/>
      <c r="HA127" s="37"/>
      <c r="HB127" s="37"/>
      <c r="HC127" s="37"/>
      <c r="HD127" s="37"/>
      <c r="HE127" s="37"/>
      <c r="HF127" s="37"/>
      <c r="HG127" s="37"/>
      <c r="HH127" s="37"/>
      <c r="HI127" s="37"/>
      <c r="HJ127" s="37"/>
      <c r="HK127" s="37"/>
      <c r="HL127" s="37"/>
      <c r="HM127" s="37"/>
      <c r="HN127" s="37"/>
      <c r="HO127" s="37"/>
      <c r="HP127" s="37"/>
      <c r="HQ127" s="37"/>
      <c r="HR127" s="37"/>
      <c r="HS127" s="37"/>
      <c r="HT127" s="37"/>
      <c r="HU127" s="37"/>
      <c r="HV127" s="37"/>
      <c r="HW127" s="37"/>
      <c r="HX127" s="37"/>
      <c r="HY127" s="37"/>
      <c r="HZ127" s="37"/>
      <c r="IA127" s="37"/>
      <c r="IB127" s="37"/>
      <c r="IC127" s="37"/>
      <c r="ID127" s="37"/>
      <c r="IE127" s="37"/>
      <c r="IF127" s="37"/>
      <c r="IG127" s="37"/>
      <c r="IH127" s="37"/>
      <c r="II127" s="37"/>
      <c r="IJ127" s="37"/>
      <c r="IK127" s="37"/>
      <c r="IL127" s="37"/>
      <c r="IM127" s="37"/>
      <c r="IN127" s="37"/>
      <c r="IO127" s="37"/>
      <c r="IP127" s="37"/>
      <c r="IQ127" s="37"/>
      <c r="IR127" s="37"/>
      <c r="IS127" s="37"/>
      <c r="IT127" s="37"/>
      <c r="IU127" s="37"/>
      <c r="IV127" s="37"/>
    </row>
    <row r="128" spans="1:256" ht="25.5" hidden="1" customHeight="1" x14ac:dyDescent="0.25">
      <c r="A128" s="8">
        <v>122</v>
      </c>
      <c r="B128" s="20" t="s">
        <v>147</v>
      </c>
      <c r="C128" s="27"/>
      <c r="D128" s="21"/>
      <c r="E128" s="30"/>
      <c r="F128" s="30"/>
      <c r="G128" s="22"/>
      <c r="H128" s="22"/>
      <c r="I128" s="22"/>
      <c r="J128" s="35"/>
      <c r="K128" s="22">
        <f t="shared" si="2"/>
        <v>0</v>
      </c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  <c r="CV128" s="37"/>
      <c r="CW128" s="37"/>
      <c r="CX128" s="37"/>
      <c r="CY128" s="37"/>
      <c r="CZ128" s="37"/>
      <c r="DA128" s="37"/>
      <c r="DB128" s="37"/>
      <c r="DC128" s="37"/>
      <c r="DD128" s="37"/>
      <c r="DE128" s="37"/>
      <c r="DF128" s="37"/>
      <c r="DG128" s="37"/>
      <c r="DH128" s="37"/>
      <c r="DI128" s="37"/>
      <c r="DJ128" s="37"/>
      <c r="DK128" s="37"/>
      <c r="DL128" s="37"/>
      <c r="DM128" s="37"/>
      <c r="DN128" s="37"/>
      <c r="DO128" s="37"/>
      <c r="DP128" s="37"/>
      <c r="DQ128" s="37"/>
      <c r="DR128" s="37"/>
      <c r="DS128" s="37"/>
      <c r="DT128" s="37"/>
      <c r="DU128" s="37"/>
      <c r="DV128" s="37"/>
      <c r="DW128" s="37"/>
      <c r="DX128" s="37"/>
      <c r="DY128" s="37"/>
      <c r="DZ128" s="37"/>
      <c r="EA128" s="37"/>
      <c r="EB128" s="37"/>
      <c r="EC128" s="37"/>
      <c r="ED128" s="37"/>
      <c r="EE128" s="37"/>
      <c r="EF128" s="37"/>
      <c r="EG128" s="37"/>
      <c r="EH128" s="37"/>
      <c r="EI128" s="37"/>
      <c r="EJ128" s="37"/>
      <c r="EK128" s="37"/>
      <c r="EL128" s="37"/>
      <c r="EM128" s="37"/>
      <c r="EN128" s="37"/>
      <c r="EO128" s="37"/>
      <c r="EP128" s="37"/>
      <c r="EQ128" s="37"/>
      <c r="ER128" s="37"/>
      <c r="ES128" s="37"/>
      <c r="ET128" s="37"/>
      <c r="EU128" s="37"/>
      <c r="EV128" s="37"/>
      <c r="EW128" s="37"/>
      <c r="EX128" s="37"/>
      <c r="EY128" s="37"/>
      <c r="EZ128" s="37"/>
      <c r="FA128" s="37"/>
      <c r="FB128" s="37"/>
      <c r="FC128" s="37"/>
      <c r="FD128" s="37"/>
      <c r="FE128" s="37"/>
      <c r="FF128" s="37"/>
      <c r="FG128" s="37"/>
      <c r="FH128" s="37"/>
      <c r="FI128" s="37"/>
      <c r="FJ128" s="37"/>
      <c r="FK128" s="37"/>
      <c r="FL128" s="37"/>
      <c r="FM128" s="37"/>
      <c r="FN128" s="37"/>
      <c r="FO128" s="37"/>
      <c r="FP128" s="37"/>
      <c r="FQ128" s="37"/>
      <c r="FR128" s="37"/>
      <c r="FS128" s="37"/>
      <c r="FT128" s="37"/>
      <c r="FU128" s="37"/>
      <c r="FV128" s="37"/>
      <c r="FW128" s="37"/>
      <c r="FX128" s="37"/>
      <c r="FY128" s="37"/>
      <c r="FZ128" s="37"/>
      <c r="GA128" s="37"/>
      <c r="GB128" s="37"/>
      <c r="GC128" s="37"/>
      <c r="GD128" s="37"/>
      <c r="GE128" s="37"/>
      <c r="GF128" s="37"/>
      <c r="GG128" s="37"/>
      <c r="GH128" s="37"/>
      <c r="GI128" s="37"/>
      <c r="GJ128" s="37"/>
      <c r="GK128" s="37"/>
      <c r="GL128" s="37"/>
      <c r="GM128" s="37"/>
      <c r="GN128" s="37"/>
      <c r="GO128" s="37"/>
      <c r="GP128" s="37"/>
      <c r="GQ128" s="37"/>
      <c r="GR128" s="37"/>
      <c r="GS128" s="37"/>
      <c r="GT128" s="37"/>
      <c r="GU128" s="37"/>
      <c r="GV128" s="37"/>
      <c r="GW128" s="37"/>
      <c r="GX128" s="37"/>
      <c r="GY128" s="37"/>
      <c r="GZ128" s="37"/>
      <c r="HA128" s="37"/>
      <c r="HB128" s="37"/>
      <c r="HC128" s="37"/>
      <c r="HD128" s="37"/>
      <c r="HE128" s="37"/>
      <c r="HF128" s="37"/>
      <c r="HG128" s="37"/>
      <c r="HH128" s="37"/>
      <c r="HI128" s="37"/>
      <c r="HJ128" s="37"/>
      <c r="HK128" s="37"/>
      <c r="HL128" s="37"/>
      <c r="HM128" s="37"/>
      <c r="HN128" s="37"/>
      <c r="HO128" s="37"/>
      <c r="HP128" s="37"/>
      <c r="HQ128" s="37"/>
      <c r="HR128" s="37"/>
      <c r="HS128" s="37"/>
      <c r="HT128" s="37"/>
      <c r="HU128" s="37"/>
      <c r="HV128" s="37"/>
      <c r="HW128" s="37"/>
      <c r="HX128" s="37"/>
      <c r="HY128" s="37"/>
      <c r="HZ128" s="37"/>
      <c r="IA128" s="37"/>
      <c r="IB128" s="37"/>
      <c r="IC128" s="37"/>
      <c r="ID128" s="37"/>
      <c r="IE128" s="37"/>
      <c r="IF128" s="37"/>
      <c r="IG128" s="37"/>
      <c r="IH128" s="37"/>
      <c r="II128" s="37"/>
      <c r="IJ128" s="37"/>
      <c r="IK128" s="37"/>
      <c r="IL128" s="37"/>
      <c r="IM128" s="37"/>
      <c r="IN128" s="37"/>
      <c r="IO128" s="37"/>
      <c r="IP128" s="37"/>
      <c r="IQ128" s="37"/>
      <c r="IR128" s="37"/>
      <c r="IS128" s="37"/>
      <c r="IT128" s="37"/>
      <c r="IU128" s="37"/>
      <c r="IV128" s="37"/>
    </row>
    <row r="129" spans="1:256" ht="25.5" hidden="1" customHeight="1" x14ac:dyDescent="0.25">
      <c r="A129" s="8">
        <v>123</v>
      </c>
      <c r="B129" s="20" t="s">
        <v>148</v>
      </c>
      <c r="C129" s="27"/>
      <c r="D129" s="21"/>
      <c r="E129" s="30"/>
      <c r="F129" s="30"/>
      <c r="G129" s="22"/>
      <c r="H129" s="22"/>
      <c r="I129" s="22"/>
      <c r="J129" s="35"/>
      <c r="K129" s="22">
        <f t="shared" si="2"/>
        <v>0</v>
      </c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  <c r="CO129" s="37"/>
      <c r="CP129" s="37"/>
      <c r="CQ129" s="37"/>
      <c r="CR129" s="37"/>
      <c r="CS129" s="37"/>
      <c r="CT129" s="37"/>
      <c r="CU129" s="37"/>
      <c r="CV129" s="37"/>
      <c r="CW129" s="37"/>
      <c r="CX129" s="37"/>
      <c r="CY129" s="37"/>
      <c r="CZ129" s="37"/>
      <c r="DA129" s="37"/>
      <c r="DB129" s="37"/>
      <c r="DC129" s="37"/>
      <c r="DD129" s="37"/>
      <c r="DE129" s="37"/>
      <c r="DF129" s="37"/>
      <c r="DG129" s="37"/>
      <c r="DH129" s="37"/>
      <c r="DI129" s="37"/>
      <c r="DJ129" s="37"/>
      <c r="DK129" s="37"/>
      <c r="DL129" s="37"/>
      <c r="DM129" s="37"/>
      <c r="DN129" s="37"/>
      <c r="DO129" s="37"/>
      <c r="DP129" s="37"/>
      <c r="DQ129" s="37"/>
      <c r="DR129" s="37"/>
      <c r="DS129" s="37"/>
      <c r="DT129" s="37"/>
      <c r="DU129" s="37"/>
      <c r="DV129" s="37"/>
      <c r="DW129" s="37"/>
      <c r="DX129" s="37"/>
      <c r="DY129" s="37"/>
      <c r="DZ129" s="37"/>
      <c r="EA129" s="37"/>
      <c r="EB129" s="37"/>
      <c r="EC129" s="37"/>
      <c r="ED129" s="37"/>
      <c r="EE129" s="37"/>
      <c r="EF129" s="37"/>
      <c r="EG129" s="37"/>
      <c r="EH129" s="37"/>
      <c r="EI129" s="37"/>
      <c r="EJ129" s="37"/>
      <c r="EK129" s="37"/>
      <c r="EL129" s="37"/>
      <c r="EM129" s="37"/>
      <c r="EN129" s="37"/>
      <c r="EO129" s="37"/>
      <c r="EP129" s="37"/>
      <c r="EQ129" s="37"/>
      <c r="ER129" s="37"/>
      <c r="ES129" s="37"/>
      <c r="ET129" s="37"/>
      <c r="EU129" s="37"/>
      <c r="EV129" s="37"/>
      <c r="EW129" s="37"/>
      <c r="EX129" s="37"/>
      <c r="EY129" s="37"/>
      <c r="EZ129" s="37"/>
      <c r="FA129" s="37"/>
      <c r="FB129" s="37"/>
      <c r="FC129" s="37"/>
      <c r="FD129" s="37"/>
      <c r="FE129" s="37"/>
      <c r="FF129" s="37"/>
      <c r="FG129" s="37"/>
      <c r="FH129" s="37"/>
      <c r="FI129" s="37"/>
      <c r="FJ129" s="37"/>
      <c r="FK129" s="37"/>
      <c r="FL129" s="37"/>
      <c r="FM129" s="37"/>
      <c r="FN129" s="37"/>
      <c r="FO129" s="37"/>
      <c r="FP129" s="37"/>
      <c r="FQ129" s="37"/>
      <c r="FR129" s="37"/>
      <c r="FS129" s="37"/>
      <c r="FT129" s="37"/>
      <c r="FU129" s="37"/>
      <c r="FV129" s="37"/>
      <c r="FW129" s="37"/>
      <c r="FX129" s="37"/>
      <c r="FY129" s="37"/>
      <c r="FZ129" s="37"/>
      <c r="GA129" s="37"/>
      <c r="GB129" s="37"/>
      <c r="GC129" s="37"/>
      <c r="GD129" s="37"/>
      <c r="GE129" s="37"/>
      <c r="GF129" s="37"/>
      <c r="GG129" s="37"/>
      <c r="GH129" s="37"/>
      <c r="GI129" s="37"/>
      <c r="GJ129" s="37"/>
      <c r="GK129" s="37"/>
      <c r="GL129" s="37"/>
      <c r="GM129" s="37"/>
      <c r="GN129" s="37"/>
      <c r="GO129" s="37"/>
      <c r="GP129" s="37"/>
      <c r="GQ129" s="37"/>
      <c r="GR129" s="37"/>
      <c r="GS129" s="37"/>
      <c r="GT129" s="37"/>
      <c r="GU129" s="37"/>
      <c r="GV129" s="37"/>
      <c r="GW129" s="37"/>
      <c r="GX129" s="37"/>
      <c r="GY129" s="37"/>
      <c r="GZ129" s="37"/>
      <c r="HA129" s="37"/>
      <c r="HB129" s="37"/>
      <c r="HC129" s="37"/>
      <c r="HD129" s="37"/>
      <c r="HE129" s="37"/>
      <c r="HF129" s="37"/>
      <c r="HG129" s="37"/>
      <c r="HH129" s="37"/>
      <c r="HI129" s="37"/>
      <c r="HJ129" s="37"/>
      <c r="HK129" s="37"/>
      <c r="HL129" s="37"/>
      <c r="HM129" s="37"/>
      <c r="HN129" s="37"/>
      <c r="HO129" s="37"/>
      <c r="HP129" s="37"/>
      <c r="HQ129" s="37"/>
      <c r="HR129" s="37"/>
      <c r="HS129" s="37"/>
      <c r="HT129" s="37"/>
      <c r="HU129" s="37"/>
      <c r="HV129" s="37"/>
      <c r="HW129" s="37"/>
      <c r="HX129" s="37"/>
      <c r="HY129" s="37"/>
      <c r="HZ129" s="37"/>
      <c r="IA129" s="37"/>
      <c r="IB129" s="37"/>
      <c r="IC129" s="37"/>
      <c r="ID129" s="37"/>
      <c r="IE129" s="37"/>
      <c r="IF129" s="37"/>
      <c r="IG129" s="37"/>
      <c r="IH129" s="37"/>
      <c r="II129" s="37"/>
      <c r="IJ129" s="37"/>
      <c r="IK129" s="37"/>
      <c r="IL129" s="37"/>
      <c r="IM129" s="37"/>
      <c r="IN129" s="37"/>
      <c r="IO129" s="37"/>
      <c r="IP129" s="37"/>
      <c r="IQ129" s="37"/>
      <c r="IR129" s="37"/>
      <c r="IS129" s="37"/>
      <c r="IT129" s="37"/>
      <c r="IU129" s="37"/>
      <c r="IV129" s="37"/>
    </row>
    <row r="130" spans="1:256" ht="25.5" hidden="1" customHeight="1" x14ac:dyDescent="0.25">
      <c r="A130" s="8">
        <v>124</v>
      </c>
      <c r="B130" s="20" t="s">
        <v>149</v>
      </c>
      <c r="C130" s="27"/>
      <c r="D130" s="21"/>
      <c r="E130" s="30"/>
      <c r="F130" s="30"/>
      <c r="G130" s="22"/>
      <c r="H130" s="22"/>
      <c r="I130" s="22"/>
      <c r="J130" s="35"/>
      <c r="K130" s="22">
        <f t="shared" si="2"/>
        <v>0</v>
      </c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  <c r="CQ130" s="37"/>
      <c r="CR130" s="37"/>
      <c r="CS130" s="37"/>
      <c r="CT130" s="37"/>
      <c r="CU130" s="37"/>
      <c r="CV130" s="37"/>
      <c r="CW130" s="37"/>
      <c r="CX130" s="37"/>
      <c r="CY130" s="37"/>
      <c r="CZ130" s="37"/>
      <c r="DA130" s="37"/>
      <c r="DB130" s="37"/>
      <c r="DC130" s="37"/>
      <c r="DD130" s="37"/>
      <c r="DE130" s="37"/>
      <c r="DF130" s="37"/>
      <c r="DG130" s="37"/>
      <c r="DH130" s="37"/>
      <c r="DI130" s="37"/>
      <c r="DJ130" s="37"/>
      <c r="DK130" s="37"/>
      <c r="DL130" s="37"/>
      <c r="DM130" s="37"/>
      <c r="DN130" s="37"/>
      <c r="DO130" s="37"/>
      <c r="DP130" s="37"/>
      <c r="DQ130" s="37"/>
      <c r="DR130" s="37"/>
      <c r="DS130" s="37"/>
      <c r="DT130" s="37"/>
      <c r="DU130" s="37"/>
      <c r="DV130" s="37"/>
      <c r="DW130" s="37"/>
      <c r="DX130" s="37"/>
      <c r="DY130" s="37"/>
      <c r="DZ130" s="37"/>
      <c r="EA130" s="37"/>
      <c r="EB130" s="37"/>
      <c r="EC130" s="37"/>
      <c r="ED130" s="37"/>
      <c r="EE130" s="37"/>
      <c r="EF130" s="37"/>
      <c r="EG130" s="37"/>
      <c r="EH130" s="37"/>
      <c r="EI130" s="37"/>
      <c r="EJ130" s="37"/>
      <c r="EK130" s="37"/>
      <c r="EL130" s="37"/>
      <c r="EM130" s="37"/>
      <c r="EN130" s="37"/>
      <c r="EO130" s="37"/>
      <c r="EP130" s="37"/>
      <c r="EQ130" s="37"/>
      <c r="ER130" s="37"/>
      <c r="ES130" s="37"/>
      <c r="ET130" s="37"/>
      <c r="EU130" s="37"/>
      <c r="EV130" s="37"/>
      <c r="EW130" s="37"/>
      <c r="EX130" s="37"/>
      <c r="EY130" s="37"/>
      <c r="EZ130" s="37"/>
      <c r="FA130" s="37"/>
      <c r="FB130" s="37"/>
      <c r="FC130" s="37"/>
      <c r="FD130" s="37"/>
      <c r="FE130" s="37"/>
      <c r="FF130" s="37"/>
      <c r="FG130" s="37"/>
      <c r="FH130" s="37"/>
      <c r="FI130" s="37"/>
      <c r="FJ130" s="37"/>
      <c r="FK130" s="37"/>
      <c r="FL130" s="37"/>
      <c r="FM130" s="37"/>
      <c r="FN130" s="37"/>
      <c r="FO130" s="37"/>
      <c r="FP130" s="37"/>
      <c r="FQ130" s="37"/>
      <c r="FR130" s="37"/>
      <c r="FS130" s="37"/>
      <c r="FT130" s="37"/>
      <c r="FU130" s="37"/>
      <c r="FV130" s="37"/>
      <c r="FW130" s="37"/>
      <c r="FX130" s="37"/>
      <c r="FY130" s="37"/>
      <c r="FZ130" s="37"/>
      <c r="GA130" s="37"/>
      <c r="GB130" s="37"/>
      <c r="GC130" s="37"/>
      <c r="GD130" s="37"/>
      <c r="GE130" s="37"/>
      <c r="GF130" s="37"/>
      <c r="GG130" s="37"/>
      <c r="GH130" s="37"/>
      <c r="GI130" s="37"/>
      <c r="GJ130" s="37"/>
      <c r="GK130" s="37"/>
      <c r="GL130" s="37"/>
      <c r="GM130" s="37"/>
      <c r="GN130" s="37"/>
      <c r="GO130" s="37"/>
      <c r="GP130" s="37"/>
      <c r="GQ130" s="37"/>
      <c r="GR130" s="37"/>
      <c r="GS130" s="37"/>
      <c r="GT130" s="37"/>
      <c r="GU130" s="37"/>
      <c r="GV130" s="37"/>
      <c r="GW130" s="37"/>
      <c r="GX130" s="37"/>
      <c r="GY130" s="37"/>
      <c r="GZ130" s="37"/>
      <c r="HA130" s="37"/>
      <c r="HB130" s="37"/>
      <c r="HC130" s="37"/>
      <c r="HD130" s="37"/>
      <c r="HE130" s="37"/>
      <c r="HF130" s="37"/>
      <c r="HG130" s="37"/>
      <c r="HH130" s="37"/>
      <c r="HI130" s="37"/>
      <c r="HJ130" s="37"/>
      <c r="HK130" s="37"/>
      <c r="HL130" s="37"/>
      <c r="HM130" s="37"/>
      <c r="HN130" s="37"/>
      <c r="HO130" s="37"/>
      <c r="HP130" s="37"/>
      <c r="HQ130" s="37"/>
      <c r="HR130" s="37"/>
      <c r="HS130" s="37"/>
      <c r="HT130" s="37"/>
      <c r="HU130" s="37"/>
      <c r="HV130" s="37"/>
      <c r="HW130" s="37"/>
      <c r="HX130" s="37"/>
      <c r="HY130" s="37"/>
      <c r="HZ130" s="37"/>
      <c r="IA130" s="37"/>
      <c r="IB130" s="37"/>
      <c r="IC130" s="37"/>
      <c r="ID130" s="37"/>
      <c r="IE130" s="37"/>
      <c r="IF130" s="37"/>
      <c r="IG130" s="37"/>
      <c r="IH130" s="37"/>
      <c r="II130" s="37"/>
      <c r="IJ130" s="37"/>
      <c r="IK130" s="37"/>
      <c r="IL130" s="37"/>
      <c r="IM130" s="37"/>
      <c r="IN130" s="37"/>
      <c r="IO130" s="37"/>
      <c r="IP130" s="37"/>
      <c r="IQ130" s="37"/>
      <c r="IR130" s="37"/>
      <c r="IS130" s="37"/>
      <c r="IT130" s="37"/>
      <c r="IU130" s="37"/>
      <c r="IV130" s="37"/>
    </row>
    <row r="131" spans="1:256" ht="25.5" hidden="1" customHeight="1" x14ac:dyDescent="0.25">
      <c r="A131" s="8">
        <v>125</v>
      </c>
      <c r="B131" s="20" t="s">
        <v>150</v>
      </c>
      <c r="C131" s="27"/>
      <c r="D131" s="21"/>
      <c r="E131" s="30"/>
      <c r="F131" s="30"/>
      <c r="G131" s="22"/>
      <c r="H131" s="22"/>
      <c r="I131" s="22"/>
      <c r="J131" s="35"/>
      <c r="K131" s="22">
        <f t="shared" si="2"/>
        <v>0</v>
      </c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  <c r="CM131" s="37"/>
      <c r="CN131" s="37"/>
      <c r="CO131" s="37"/>
      <c r="CP131" s="37"/>
      <c r="CQ131" s="37"/>
      <c r="CR131" s="37"/>
      <c r="CS131" s="37"/>
      <c r="CT131" s="37"/>
      <c r="CU131" s="37"/>
      <c r="CV131" s="37"/>
      <c r="CW131" s="37"/>
      <c r="CX131" s="37"/>
      <c r="CY131" s="37"/>
      <c r="CZ131" s="37"/>
      <c r="DA131" s="37"/>
      <c r="DB131" s="37"/>
      <c r="DC131" s="37"/>
      <c r="DD131" s="37"/>
      <c r="DE131" s="37"/>
      <c r="DF131" s="37"/>
      <c r="DG131" s="37"/>
      <c r="DH131" s="37"/>
      <c r="DI131" s="37"/>
      <c r="DJ131" s="37"/>
      <c r="DK131" s="37"/>
      <c r="DL131" s="37"/>
      <c r="DM131" s="37"/>
      <c r="DN131" s="37"/>
      <c r="DO131" s="37"/>
      <c r="DP131" s="37"/>
      <c r="DQ131" s="37"/>
      <c r="DR131" s="37"/>
      <c r="DS131" s="37"/>
      <c r="DT131" s="37"/>
      <c r="DU131" s="37"/>
      <c r="DV131" s="37"/>
      <c r="DW131" s="37"/>
      <c r="DX131" s="37"/>
      <c r="DY131" s="37"/>
      <c r="DZ131" s="37"/>
      <c r="EA131" s="37"/>
      <c r="EB131" s="37"/>
      <c r="EC131" s="37"/>
      <c r="ED131" s="37"/>
      <c r="EE131" s="37"/>
      <c r="EF131" s="37"/>
      <c r="EG131" s="37"/>
      <c r="EH131" s="37"/>
      <c r="EI131" s="37"/>
      <c r="EJ131" s="37"/>
      <c r="EK131" s="37"/>
      <c r="EL131" s="37"/>
      <c r="EM131" s="37"/>
      <c r="EN131" s="37"/>
      <c r="EO131" s="37"/>
      <c r="EP131" s="37"/>
      <c r="EQ131" s="37"/>
      <c r="ER131" s="37"/>
      <c r="ES131" s="37"/>
      <c r="ET131" s="37"/>
      <c r="EU131" s="37"/>
      <c r="EV131" s="37"/>
      <c r="EW131" s="37"/>
      <c r="EX131" s="37"/>
      <c r="EY131" s="37"/>
      <c r="EZ131" s="37"/>
      <c r="FA131" s="37"/>
      <c r="FB131" s="37"/>
      <c r="FC131" s="37"/>
      <c r="FD131" s="37"/>
      <c r="FE131" s="37"/>
      <c r="FF131" s="37"/>
      <c r="FG131" s="37"/>
      <c r="FH131" s="37"/>
      <c r="FI131" s="37"/>
      <c r="FJ131" s="37"/>
      <c r="FK131" s="37"/>
      <c r="FL131" s="37"/>
      <c r="FM131" s="37"/>
      <c r="FN131" s="37"/>
      <c r="FO131" s="37"/>
      <c r="FP131" s="37"/>
      <c r="FQ131" s="37"/>
      <c r="FR131" s="37"/>
      <c r="FS131" s="37"/>
      <c r="FT131" s="37"/>
      <c r="FU131" s="37"/>
      <c r="FV131" s="37"/>
      <c r="FW131" s="37"/>
      <c r="FX131" s="37"/>
      <c r="FY131" s="37"/>
      <c r="FZ131" s="37"/>
      <c r="GA131" s="37"/>
      <c r="GB131" s="37"/>
      <c r="GC131" s="37"/>
      <c r="GD131" s="37"/>
      <c r="GE131" s="37"/>
      <c r="GF131" s="37"/>
      <c r="GG131" s="37"/>
      <c r="GH131" s="37"/>
      <c r="GI131" s="37"/>
      <c r="GJ131" s="37"/>
      <c r="GK131" s="37"/>
      <c r="GL131" s="37"/>
      <c r="GM131" s="37"/>
      <c r="GN131" s="37"/>
      <c r="GO131" s="37"/>
      <c r="GP131" s="37"/>
      <c r="GQ131" s="37"/>
      <c r="GR131" s="37"/>
      <c r="GS131" s="37"/>
      <c r="GT131" s="37"/>
      <c r="GU131" s="37"/>
      <c r="GV131" s="37"/>
      <c r="GW131" s="37"/>
      <c r="GX131" s="37"/>
      <c r="GY131" s="37"/>
      <c r="GZ131" s="37"/>
      <c r="HA131" s="37"/>
      <c r="HB131" s="37"/>
      <c r="HC131" s="37"/>
      <c r="HD131" s="37"/>
      <c r="HE131" s="37"/>
      <c r="HF131" s="37"/>
      <c r="HG131" s="37"/>
      <c r="HH131" s="37"/>
      <c r="HI131" s="37"/>
      <c r="HJ131" s="37"/>
      <c r="HK131" s="37"/>
      <c r="HL131" s="37"/>
      <c r="HM131" s="37"/>
      <c r="HN131" s="37"/>
      <c r="HO131" s="37"/>
      <c r="HP131" s="37"/>
      <c r="HQ131" s="37"/>
      <c r="HR131" s="37"/>
      <c r="HS131" s="37"/>
      <c r="HT131" s="37"/>
      <c r="HU131" s="37"/>
      <c r="HV131" s="37"/>
      <c r="HW131" s="37"/>
      <c r="HX131" s="37"/>
      <c r="HY131" s="37"/>
      <c r="HZ131" s="37"/>
      <c r="IA131" s="37"/>
      <c r="IB131" s="37"/>
      <c r="IC131" s="37"/>
      <c r="ID131" s="37"/>
      <c r="IE131" s="37"/>
      <c r="IF131" s="37"/>
      <c r="IG131" s="37"/>
      <c r="IH131" s="37"/>
      <c r="II131" s="37"/>
      <c r="IJ131" s="37"/>
      <c r="IK131" s="37"/>
      <c r="IL131" s="37"/>
      <c r="IM131" s="37"/>
      <c r="IN131" s="37"/>
      <c r="IO131" s="37"/>
      <c r="IP131" s="37"/>
      <c r="IQ131" s="37"/>
      <c r="IR131" s="37"/>
      <c r="IS131" s="37"/>
      <c r="IT131" s="37"/>
      <c r="IU131" s="37"/>
      <c r="IV131" s="37"/>
    </row>
    <row r="132" spans="1:256" ht="25.5" hidden="1" customHeight="1" x14ac:dyDescent="0.25">
      <c r="A132" s="8">
        <v>126</v>
      </c>
      <c r="B132" s="20" t="s">
        <v>151</v>
      </c>
      <c r="C132" s="27"/>
      <c r="D132" s="21"/>
      <c r="E132" s="30"/>
      <c r="F132" s="30"/>
      <c r="G132" s="22"/>
      <c r="H132" s="22"/>
      <c r="I132" s="22"/>
      <c r="J132" s="35"/>
      <c r="K132" s="22">
        <f t="shared" si="2"/>
        <v>0</v>
      </c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  <c r="CV132" s="37"/>
      <c r="CW132" s="37"/>
      <c r="CX132" s="37"/>
      <c r="CY132" s="37"/>
      <c r="CZ132" s="37"/>
      <c r="DA132" s="37"/>
      <c r="DB132" s="37"/>
      <c r="DC132" s="37"/>
      <c r="DD132" s="37"/>
      <c r="DE132" s="37"/>
      <c r="DF132" s="37"/>
      <c r="DG132" s="37"/>
      <c r="DH132" s="37"/>
      <c r="DI132" s="37"/>
      <c r="DJ132" s="37"/>
      <c r="DK132" s="37"/>
      <c r="DL132" s="37"/>
      <c r="DM132" s="37"/>
      <c r="DN132" s="37"/>
      <c r="DO132" s="37"/>
      <c r="DP132" s="37"/>
      <c r="DQ132" s="37"/>
      <c r="DR132" s="37"/>
      <c r="DS132" s="37"/>
      <c r="DT132" s="37"/>
      <c r="DU132" s="37"/>
      <c r="DV132" s="37"/>
      <c r="DW132" s="37"/>
      <c r="DX132" s="37"/>
      <c r="DY132" s="37"/>
      <c r="DZ132" s="37"/>
      <c r="EA132" s="37"/>
      <c r="EB132" s="37"/>
      <c r="EC132" s="37"/>
      <c r="ED132" s="37"/>
      <c r="EE132" s="37"/>
      <c r="EF132" s="37"/>
      <c r="EG132" s="37"/>
      <c r="EH132" s="37"/>
      <c r="EI132" s="37"/>
      <c r="EJ132" s="37"/>
      <c r="EK132" s="37"/>
      <c r="EL132" s="37"/>
      <c r="EM132" s="37"/>
      <c r="EN132" s="37"/>
      <c r="EO132" s="37"/>
      <c r="EP132" s="37"/>
      <c r="EQ132" s="37"/>
      <c r="ER132" s="37"/>
      <c r="ES132" s="37"/>
      <c r="ET132" s="37"/>
      <c r="EU132" s="37"/>
      <c r="EV132" s="37"/>
      <c r="EW132" s="37"/>
      <c r="EX132" s="37"/>
      <c r="EY132" s="37"/>
      <c r="EZ132" s="37"/>
      <c r="FA132" s="37"/>
      <c r="FB132" s="37"/>
      <c r="FC132" s="37"/>
      <c r="FD132" s="37"/>
      <c r="FE132" s="37"/>
      <c r="FF132" s="37"/>
      <c r="FG132" s="37"/>
      <c r="FH132" s="37"/>
      <c r="FI132" s="37"/>
      <c r="FJ132" s="37"/>
      <c r="FK132" s="37"/>
      <c r="FL132" s="37"/>
      <c r="FM132" s="37"/>
      <c r="FN132" s="37"/>
      <c r="FO132" s="37"/>
      <c r="FP132" s="37"/>
      <c r="FQ132" s="37"/>
      <c r="FR132" s="37"/>
      <c r="FS132" s="37"/>
      <c r="FT132" s="37"/>
      <c r="FU132" s="37"/>
      <c r="FV132" s="37"/>
      <c r="FW132" s="37"/>
      <c r="FX132" s="37"/>
      <c r="FY132" s="37"/>
      <c r="FZ132" s="37"/>
      <c r="GA132" s="37"/>
      <c r="GB132" s="37"/>
      <c r="GC132" s="37"/>
      <c r="GD132" s="37"/>
      <c r="GE132" s="37"/>
      <c r="GF132" s="37"/>
      <c r="GG132" s="37"/>
      <c r="GH132" s="37"/>
      <c r="GI132" s="37"/>
      <c r="GJ132" s="37"/>
      <c r="GK132" s="37"/>
      <c r="GL132" s="37"/>
      <c r="GM132" s="37"/>
      <c r="GN132" s="37"/>
      <c r="GO132" s="37"/>
      <c r="GP132" s="37"/>
      <c r="GQ132" s="37"/>
      <c r="GR132" s="37"/>
      <c r="GS132" s="37"/>
      <c r="GT132" s="37"/>
      <c r="GU132" s="37"/>
      <c r="GV132" s="37"/>
      <c r="GW132" s="37"/>
      <c r="GX132" s="37"/>
      <c r="GY132" s="37"/>
      <c r="GZ132" s="37"/>
      <c r="HA132" s="37"/>
      <c r="HB132" s="37"/>
      <c r="HC132" s="37"/>
      <c r="HD132" s="37"/>
      <c r="HE132" s="37"/>
      <c r="HF132" s="37"/>
      <c r="HG132" s="37"/>
      <c r="HH132" s="37"/>
      <c r="HI132" s="37"/>
      <c r="HJ132" s="37"/>
      <c r="HK132" s="37"/>
      <c r="HL132" s="37"/>
      <c r="HM132" s="37"/>
      <c r="HN132" s="37"/>
      <c r="HO132" s="37"/>
      <c r="HP132" s="37"/>
      <c r="HQ132" s="37"/>
      <c r="HR132" s="37"/>
      <c r="HS132" s="37"/>
      <c r="HT132" s="37"/>
      <c r="HU132" s="37"/>
      <c r="HV132" s="37"/>
      <c r="HW132" s="37"/>
      <c r="HX132" s="37"/>
      <c r="HY132" s="37"/>
      <c r="HZ132" s="37"/>
      <c r="IA132" s="37"/>
      <c r="IB132" s="37"/>
      <c r="IC132" s="37"/>
      <c r="ID132" s="37"/>
      <c r="IE132" s="37"/>
      <c r="IF132" s="37"/>
      <c r="IG132" s="37"/>
      <c r="IH132" s="37"/>
      <c r="II132" s="37"/>
      <c r="IJ132" s="37"/>
      <c r="IK132" s="37"/>
      <c r="IL132" s="37"/>
      <c r="IM132" s="37"/>
      <c r="IN132" s="37"/>
      <c r="IO132" s="37"/>
      <c r="IP132" s="37"/>
      <c r="IQ132" s="37"/>
      <c r="IR132" s="37"/>
      <c r="IS132" s="37"/>
      <c r="IT132" s="37"/>
      <c r="IU132" s="37"/>
      <c r="IV132" s="37"/>
    </row>
    <row r="133" spans="1:256" ht="25.5" hidden="1" customHeight="1" x14ac:dyDescent="0.25">
      <c r="A133" s="8">
        <v>127</v>
      </c>
      <c r="B133" s="20" t="s">
        <v>152</v>
      </c>
      <c r="C133" s="27"/>
      <c r="D133" s="21"/>
      <c r="E133" s="30"/>
      <c r="F133" s="30"/>
      <c r="G133" s="22"/>
      <c r="H133" s="22"/>
      <c r="I133" s="22"/>
      <c r="J133" s="35"/>
      <c r="K133" s="22">
        <f t="shared" ref="K133:K135" si="3">H133*J133</f>
        <v>0</v>
      </c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7"/>
      <c r="CX133" s="37"/>
      <c r="CY133" s="37"/>
      <c r="CZ133" s="37"/>
      <c r="DA133" s="37"/>
      <c r="DB133" s="37"/>
      <c r="DC133" s="37"/>
      <c r="DD133" s="37"/>
      <c r="DE133" s="37"/>
      <c r="DF133" s="37"/>
      <c r="DG133" s="37"/>
      <c r="DH133" s="37"/>
      <c r="DI133" s="37"/>
      <c r="DJ133" s="37"/>
      <c r="DK133" s="37"/>
      <c r="DL133" s="37"/>
      <c r="DM133" s="37"/>
      <c r="DN133" s="37"/>
      <c r="DO133" s="37"/>
      <c r="DP133" s="37"/>
      <c r="DQ133" s="37"/>
      <c r="DR133" s="37"/>
      <c r="DS133" s="37"/>
      <c r="DT133" s="37"/>
      <c r="DU133" s="37"/>
      <c r="DV133" s="37"/>
      <c r="DW133" s="37"/>
      <c r="DX133" s="37"/>
      <c r="DY133" s="37"/>
      <c r="DZ133" s="37"/>
      <c r="EA133" s="37"/>
      <c r="EB133" s="37"/>
      <c r="EC133" s="37"/>
      <c r="ED133" s="37"/>
      <c r="EE133" s="37"/>
      <c r="EF133" s="37"/>
      <c r="EG133" s="37"/>
      <c r="EH133" s="37"/>
      <c r="EI133" s="37"/>
      <c r="EJ133" s="37"/>
      <c r="EK133" s="37"/>
      <c r="EL133" s="37"/>
      <c r="EM133" s="37"/>
      <c r="EN133" s="37"/>
      <c r="EO133" s="37"/>
      <c r="EP133" s="37"/>
      <c r="EQ133" s="37"/>
      <c r="ER133" s="37"/>
      <c r="ES133" s="37"/>
      <c r="ET133" s="37"/>
      <c r="EU133" s="37"/>
      <c r="EV133" s="37"/>
      <c r="EW133" s="37"/>
      <c r="EX133" s="37"/>
      <c r="EY133" s="37"/>
      <c r="EZ133" s="37"/>
      <c r="FA133" s="37"/>
      <c r="FB133" s="37"/>
      <c r="FC133" s="37"/>
      <c r="FD133" s="37"/>
      <c r="FE133" s="37"/>
      <c r="FF133" s="37"/>
      <c r="FG133" s="37"/>
      <c r="FH133" s="37"/>
      <c r="FI133" s="37"/>
      <c r="FJ133" s="37"/>
      <c r="FK133" s="37"/>
      <c r="FL133" s="37"/>
      <c r="FM133" s="37"/>
      <c r="FN133" s="37"/>
      <c r="FO133" s="37"/>
      <c r="FP133" s="37"/>
      <c r="FQ133" s="37"/>
      <c r="FR133" s="37"/>
      <c r="FS133" s="37"/>
      <c r="FT133" s="37"/>
      <c r="FU133" s="37"/>
      <c r="FV133" s="37"/>
      <c r="FW133" s="37"/>
      <c r="FX133" s="37"/>
      <c r="FY133" s="37"/>
      <c r="FZ133" s="37"/>
      <c r="GA133" s="37"/>
      <c r="GB133" s="37"/>
      <c r="GC133" s="37"/>
      <c r="GD133" s="37"/>
      <c r="GE133" s="37"/>
      <c r="GF133" s="37"/>
      <c r="GG133" s="37"/>
      <c r="GH133" s="37"/>
      <c r="GI133" s="37"/>
      <c r="GJ133" s="37"/>
      <c r="GK133" s="37"/>
      <c r="GL133" s="37"/>
      <c r="GM133" s="37"/>
      <c r="GN133" s="37"/>
      <c r="GO133" s="37"/>
      <c r="GP133" s="37"/>
      <c r="GQ133" s="37"/>
      <c r="GR133" s="37"/>
      <c r="GS133" s="37"/>
      <c r="GT133" s="37"/>
      <c r="GU133" s="37"/>
      <c r="GV133" s="37"/>
      <c r="GW133" s="37"/>
      <c r="GX133" s="37"/>
      <c r="GY133" s="37"/>
      <c r="GZ133" s="37"/>
      <c r="HA133" s="37"/>
      <c r="HB133" s="37"/>
      <c r="HC133" s="37"/>
      <c r="HD133" s="37"/>
      <c r="HE133" s="37"/>
      <c r="HF133" s="37"/>
      <c r="HG133" s="37"/>
      <c r="HH133" s="37"/>
      <c r="HI133" s="37"/>
      <c r="HJ133" s="37"/>
      <c r="HK133" s="37"/>
      <c r="HL133" s="37"/>
      <c r="HM133" s="37"/>
      <c r="HN133" s="37"/>
      <c r="HO133" s="37"/>
      <c r="HP133" s="37"/>
      <c r="HQ133" s="37"/>
      <c r="HR133" s="37"/>
      <c r="HS133" s="37"/>
      <c r="HT133" s="37"/>
      <c r="HU133" s="37"/>
      <c r="HV133" s="37"/>
      <c r="HW133" s="37"/>
      <c r="HX133" s="37"/>
      <c r="HY133" s="37"/>
      <c r="HZ133" s="37"/>
      <c r="IA133" s="37"/>
      <c r="IB133" s="37"/>
      <c r="IC133" s="37"/>
      <c r="ID133" s="37"/>
      <c r="IE133" s="37"/>
      <c r="IF133" s="37"/>
      <c r="IG133" s="37"/>
      <c r="IH133" s="37"/>
      <c r="II133" s="37"/>
      <c r="IJ133" s="37"/>
      <c r="IK133" s="37"/>
      <c r="IL133" s="37"/>
      <c r="IM133" s="37"/>
      <c r="IN133" s="37"/>
      <c r="IO133" s="37"/>
      <c r="IP133" s="37"/>
      <c r="IQ133" s="37"/>
      <c r="IR133" s="37"/>
      <c r="IS133" s="37"/>
      <c r="IT133" s="37"/>
      <c r="IU133" s="37"/>
      <c r="IV133" s="37"/>
    </row>
    <row r="134" spans="1:256" ht="25.5" hidden="1" customHeight="1" x14ac:dyDescent="0.25">
      <c r="A134" s="8">
        <v>128</v>
      </c>
      <c r="B134" s="20" t="s">
        <v>153</v>
      </c>
      <c r="C134" s="27" t="s">
        <v>157</v>
      </c>
      <c r="D134" s="21"/>
      <c r="E134" s="30"/>
      <c r="F134" s="30"/>
      <c r="G134" s="22"/>
      <c r="H134" s="22"/>
      <c r="I134" s="22"/>
      <c r="J134" s="35"/>
      <c r="K134" s="22">
        <f t="shared" si="3"/>
        <v>0</v>
      </c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  <c r="CV134" s="37"/>
      <c r="CW134" s="37"/>
      <c r="CX134" s="37"/>
      <c r="CY134" s="37"/>
      <c r="CZ134" s="37"/>
      <c r="DA134" s="37"/>
      <c r="DB134" s="37"/>
      <c r="DC134" s="37"/>
      <c r="DD134" s="37"/>
      <c r="DE134" s="37"/>
      <c r="DF134" s="37"/>
      <c r="DG134" s="37"/>
      <c r="DH134" s="37"/>
      <c r="DI134" s="37"/>
      <c r="DJ134" s="37"/>
      <c r="DK134" s="37"/>
      <c r="DL134" s="37"/>
      <c r="DM134" s="37"/>
      <c r="DN134" s="37"/>
      <c r="DO134" s="37"/>
      <c r="DP134" s="37"/>
      <c r="DQ134" s="37"/>
      <c r="DR134" s="37"/>
      <c r="DS134" s="37"/>
      <c r="DT134" s="37"/>
      <c r="DU134" s="37"/>
      <c r="DV134" s="37"/>
      <c r="DW134" s="37"/>
      <c r="DX134" s="37"/>
      <c r="DY134" s="37"/>
      <c r="DZ134" s="37"/>
      <c r="EA134" s="37"/>
      <c r="EB134" s="37"/>
      <c r="EC134" s="37"/>
      <c r="ED134" s="37"/>
      <c r="EE134" s="37"/>
      <c r="EF134" s="37"/>
      <c r="EG134" s="37"/>
      <c r="EH134" s="37"/>
      <c r="EI134" s="37"/>
      <c r="EJ134" s="37"/>
      <c r="EK134" s="37"/>
      <c r="EL134" s="37"/>
      <c r="EM134" s="37"/>
      <c r="EN134" s="37"/>
      <c r="EO134" s="37"/>
      <c r="EP134" s="37"/>
      <c r="EQ134" s="37"/>
      <c r="ER134" s="37"/>
      <c r="ES134" s="37"/>
      <c r="ET134" s="37"/>
      <c r="EU134" s="37"/>
      <c r="EV134" s="37"/>
      <c r="EW134" s="37"/>
      <c r="EX134" s="37"/>
      <c r="EY134" s="37"/>
      <c r="EZ134" s="37"/>
      <c r="FA134" s="37"/>
      <c r="FB134" s="37"/>
      <c r="FC134" s="37"/>
      <c r="FD134" s="37"/>
      <c r="FE134" s="37"/>
      <c r="FF134" s="37"/>
      <c r="FG134" s="37"/>
      <c r="FH134" s="37"/>
      <c r="FI134" s="37"/>
      <c r="FJ134" s="37"/>
      <c r="FK134" s="37"/>
      <c r="FL134" s="37"/>
      <c r="FM134" s="37"/>
      <c r="FN134" s="37"/>
      <c r="FO134" s="37"/>
      <c r="FP134" s="37"/>
      <c r="FQ134" s="37"/>
      <c r="FR134" s="37"/>
      <c r="FS134" s="37"/>
      <c r="FT134" s="37"/>
      <c r="FU134" s="37"/>
      <c r="FV134" s="37"/>
      <c r="FW134" s="37"/>
      <c r="FX134" s="37"/>
      <c r="FY134" s="37"/>
      <c r="FZ134" s="37"/>
      <c r="GA134" s="37"/>
      <c r="GB134" s="37"/>
      <c r="GC134" s="37"/>
      <c r="GD134" s="37"/>
      <c r="GE134" s="37"/>
      <c r="GF134" s="37"/>
      <c r="GG134" s="37"/>
      <c r="GH134" s="37"/>
      <c r="GI134" s="37"/>
      <c r="GJ134" s="37"/>
      <c r="GK134" s="37"/>
      <c r="GL134" s="37"/>
      <c r="GM134" s="37"/>
      <c r="GN134" s="37"/>
      <c r="GO134" s="37"/>
      <c r="GP134" s="37"/>
      <c r="GQ134" s="37"/>
      <c r="GR134" s="37"/>
      <c r="GS134" s="37"/>
      <c r="GT134" s="37"/>
      <c r="GU134" s="37"/>
      <c r="GV134" s="37"/>
      <c r="GW134" s="37"/>
      <c r="GX134" s="37"/>
      <c r="GY134" s="37"/>
      <c r="GZ134" s="37"/>
      <c r="HA134" s="37"/>
      <c r="HB134" s="37"/>
      <c r="HC134" s="37"/>
      <c r="HD134" s="37"/>
      <c r="HE134" s="37"/>
      <c r="HF134" s="37"/>
      <c r="HG134" s="37"/>
      <c r="HH134" s="37"/>
      <c r="HI134" s="37"/>
      <c r="HJ134" s="37"/>
      <c r="HK134" s="37"/>
      <c r="HL134" s="37"/>
      <c r="HM134" s="37"/>
      <c r="HN134" s="37"/>
      <c r="HO134" s="37"/>
      <c r="HP134" s="37"/>
      <c r="HQ134" s="37"/>
      <c r="HR134" s="37"/>
      <c r="HS134" s="37"/>
      <c r="HT134" s="37"/>
      <c r="HU134" s="37"/>
      <c r="HV134" s="37"/>
      <c r="HW134" s="37"/>
      <c r="HX134" s="37"/>
      <c r="HY134" s="37"/>
      <c r="HZ134" s="37"/>
      <c r="IA134" s="37"/>
      <c r="IB134" s="37"/>
      <c r="IC134" s="37"/>
      <c r="ID134" s="37"/>
      <c r="IE134" s="37"/>
      <c r="IF134" s="37"/>
      <c r="IG134" s="37"/>
      <c r="IH134" s="37"/>
      <c r="II134" s="37"/>
      <c r="IJ134" s="37"/>
      <c r="IK134" s="37"/>
      <c r="IL134" s="37"/>
      <c r="IM134" s="37"/>
      <c r="IN134" s="37"/>
      <c r="IO134" s="37"/>
      <c r="IP134" s="37"/>
      <c r="IQ134" s="37"/>
      <c r="IR134" s="37"/>
      <c r="IS134" s="37"/>
      <c r="IT134" s="37"/>
      <c r="IU134" s="37"/>
      <c r="IV134" s="37"/>
    </row>
    <row r="135" spans="1:256" ht="25.5" hidden="1" customHeight="1" x14ac:dyDescent="0.25">
      <c r="A135" s="8">
        <v>129</v>
      </c>
      <c r="B135" s="20" t="s">
        <v>153</v>
      </c>
      <c r="C135" s="27" t="s">
        <v>158</v>
      </c>
      <c r="D135" s="21"/>
      <c r="E135" s="30"/>
      <c r="F135" s="30"/>
      <c r="G135" s="22"/>
      <c r="H135" s="22"/>
      <c r="I135" s="22"/>
      <c r="J135" s="35"/>
      <c r="K135" s="22">
        <f t="shared" si="3"/>
        <v>0</v>
      </c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  <c r="CV135" s="37"/>
      <c r="CW135" s="37"/>
      <c r="CX135" s="37"/>
      <c r="CY135" s="37"/>
      <c r="CZ135" s="37"/>
      <c r="DA135" s="37"/>
      <c r="DB135" s="37"/>
      <c r="DC135" s="37"/>
      <c r="DD135" s="37"/>
      <c r="DE135" s="37"/>
      <c r="DF135" s="37"/>
      <c r="DG135" s="37"/>
      <c r="DH135" s="37"/>
      <c r="DI135" s="37"/>
      <c r="DJ135" s="37"/>
      <c r="DK135" s="37"/>
      <c r="DL135" s="37"/>
      <c r="DM135" s="37"/>
      <c r="DN135" s="37"/>
      <c r="DO135" s="37"/>
      <c r="DP135" s="37"/>
      <c r="DQ135" s="37"/>
      <c r="DR135" s="37"/>
      <c r="DS135" s="37"/>
      <c r="DT135" s="37"/>
      <c r="DU135" s="37"/>
      <c r="DV135" s="37"/>
      <c r="DW135" s="37"/>
      <c r="DX135" s="37"/>
      <c r="DY135" s="37"/>
      <c r="DZ135" s="37"/>
      <c r="EA135" s="37"/>
      <c r="EB135" s="37"/>
      <c r="EC135" s="37"/>
      <c r="ED135" s="37"/>
      <c r="EE135" s="37"/>
      <c r="EF135" s="37"/>
      <c r="EG135" s="37"/>
      <c r="EH135" s="37"/>
      <c r="EI135" s="37"/>
      <c r="EJ135" s="37"/>
      <c r="EK135" s="37"/>
      <c r="EL135" s="37"/>
      <c r="EM135" s="37"/>
      <c r="EN135" s="37"/>
      <c r="EO135" s="37"/>
      <c r="EP135" s="37"/>
      <c r="EQ135" s="37"/>
      <c r="ER135" s="37"/>
      <c r="ES135" s="37"/>
      <c r="ET135" s="37"/>
      <c r="EU135" s="37"/>
      <c r="EV135" s="37"/>
      <c r="EW135" s="37"/>
      <c r="EX135" s="37"/>
      <c r="EY135" s="37"/>
      <c r="EZ135" s="37"/>
      <c r="FA135" s="37"/>
      <c r="FB135" s="37"/>
      <c r="FC135" s="37"/>
      <c r="FD135" s="37"/>
      <c r="FE135" s="37"/>
      <c r="FF135" s="37"/>
      <c r="FG135" s="37"/>
      <c r="FH135" s="37"/>
      <c r="FI135" s="37"/>
      <c r="FJ135" s="37"/>
      <c r="FK135" s="37"/>
      <c r="FL135" s="37"/>
      <c r="FM135" s="37"/>
      <c r="FN135" s="37"/>
      <c r="FO135" s="37"/>
      <c r="FP135" s="37"/>
      <c r="FQ135" s="37"/>
      <c r="FR135" s="37"/>
      <c r="FS135" s="37"/>
      <c r="FT135" s="37"/>
      <c r="FU135" s="37"/>
      <c r="FV135" s="37"/>
      <c r="FW135" s="37"/>
      <c r="FX135" s="37"/>
      <c r="FY135" s="37"/>
      <c r="FZ135" s="37"/>
      <c r="GA135" s="37"/>
      <c r="GB135" s="37"/>
      <c r="GC135" s="37"/>
      <c r="GD135" s="37"/>
      <c r="GE135" s="37"/>
      <c r="GF135" s="37"/>
      <c r="GG135" s="37"/>
      <c r="GH135" s="37"/>
      <c r="GI135" s="37"/>
      <c r="GJ135" s="37"/>
      <c r="GK135" s="37"/>
      <c r="GL135" s="37"/>
      <c r="GM135" s="37"/>
      <c r="GN135" s="37"/>
      <c r="GO135" s="37"/>
      <c r="GP135" s="37"/>
      <c r="GQ135" s="37"/>
      <c r="GR135" s="37"/>
      <c r="GS135" s="37"/>
      <c r="GT135" s="37"/>
      <c r="GU135" s="37"/>
      <c r="GV135" s="37"/>
      <c r="GW135" s="37"/>
      <c r="GX135" s="37"/>
      <c r="GY135" s="37"/>
      <c r="GZ135" s="37"/>
      <c r="HA135" s="37"/>
      <c r="HB135" s="37"/>
      <c r="HC135" s="37"/>
      <c r="HD135" s="37"/>
      <c r="HE135" s="37"/>
      <c r="HF135" s="37"/>
      <c r="HG135" s="37"/>
      <c r="HH135" s="37"/>
      <c r="HI135" s="37"/>
      <c r="HJ135" s="37"/>
      <c r="HK135" s="37"/>
      <c r="HL135" s="37"/>
      <c r="HM135" s="37"/>
      <c r="HN135" s="37"/>
      <c r="HO135" s="37"/>
      <c r="HP135" s="37"/>
      <c r="HQ135" s="37"/>
      <c r="HR135" s="37"/>
      <c r="HS135" s="37"/>
      <c r="HT135" s="37"/>
      <c r="HU135" s="37"/>
      <c r="HV135" s="37"/>
      <c r="HW135" s="37"/>
      <c r="HX135" s="37"/>
      <c r="HY135" s="37"/>
      <c r="HZ135" s="37"/>
      <c r="IA135" s="37"/>
      <c r="IB135" s="37"/>
      <c r="IC135" s="37"/>
      <c r="ID135" s="37"/>
      <c r="IE135" s="37"/>
      <c r="IF135" s="37"/>
      <c r="IG135" s="37"/>
      <c r="IH135" s="37"/>
      <c r="II135" s="37"/>
      <c r="IJ135" s="37"/>
      <c r="IK135" s="37"/>
      <c r="IL135" s="37"/>
      <c r="IM135" s="37"/>
      <c r="IN135" s="37"/>
      <c r="IO135" s="37"/>
      <c r="IP135" s="37"/>
      <c r="IQ135" s="37"/>
      <c r="IR135" s="37"/>
      <c r="IS135" s="37"/>
      <c r="IT135" s="37"/>
      <c r="IU135" s="37"/>
      <c r="IV135" s="37"/>
    </row>
    <row r="136" spans="1:256" ht="18" hidden="1" customHeight="1" x14ac:dyDescent="0.25">
      <c r="A136" s="4" t="s">
        <v>13</v>
      </c>
      <c r="B136" s="4"/>
      <c r="C136" s="14"/>
      <c r="D136" s="23"/>
      <c r="E136" s="23"/>
      <c r="F136" s="23"/>
      <c r="G136" s="24"/>
      <c r="H136" s="24"/>
      <c r="I136" s="24"/>
      <c r="J136" s="25"/>
      <c r="K136" s="26">
        <f>SUM(K7:K135)</f>
        <v>0</v>
      </c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ht="18" customHeight="1" x14ac:dyDescent="0.25">
      <c r="A137" s="4" t="s">
        <v>14</v>
      </c>
      <c r="B137" s="4"/>
      <c r="C137" s="15"/>
      <c r="D137" s="15"/>
      <c r="E137" s="15"/>
      <c r="F137" s="15" t="s">
        <v>162</v>
      </c>
      <c r="G137" s="15"/>
      <c r="H137" s="15"/>
      <c r="I137" s="15"/>
      <c r="J137" s="15"/>
      <c r="K137" s="19">
        <f>SUM(I7:I135)</f>
        <v>19523.43</v>
      </c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ht="18" customHeight="1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ht="23.25" customHeight="1" x14ac:dyDescent="0.25">
      <c r="A139" s="43" t="s">
        <v>15</v>
      </c>
      <c r="B139" s="13" t="s">
        <v>16</v>
      </c>
      <c r="C139" s="13" t="s">
        <v>17</v>
      </c>
      <c r="D139" s="46" t="s">
        <v>18</v>
      </c>
      <c r="E139" s="46"/>
      <c r="F139" s="28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ht="23.25" customHeight="1" x14ac:dyDescent="0.25">
      <c r="A140" s="43"/>
      <c r="B140" s="13" t="s">
        <v>19</v>
      </c>
      <c r="C140" s="13" t="s">
        <v>20</v>
      </c>
      <c r="D140" s="46" t="s">
        <v>20</v>
      </c>
      <c r="E140" s="46"/>
      <c r="F140" s="28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ht="18" customHeight="1" x14ac:dyDescent="0.25">
      <c r="A141" s="34" t="s">
        <v>21</v>
      </c>
      <c r="B141" s="16">
        <f>K136</f>
        <v>0</v>
      </c>
      <c r="C141" s="17">
        <f>IF(A141="áno",B141*0.2,(0))</f>
        <v>0</v>
      </c>
      <c r="D141" s="47">
        <f>B141+C141</f>
        <v>0</v>
      </c>
      <c r="E141" s="47"/>
      <c r="F141" s="29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ht="15.75" customHeight="1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ht="25.5" customHeight="1" x14ac:dyDescent="0.25">
      <c r="A143"/>
      <c r="B143" s="11" t="s">
        <v>22</v>
      </c>
      <c r="C143" s="3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ht="25.5" customHeight="1" x14ac:dyDescent="0.25">
      <c r="A144"/>
      <c r="B144" s="11" t="s">
        <v>23</v>
      </c>
      <c r="C144" s="33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5" spans="1:256" ht="25.5" customHeight="1" x14ac:dyDescent="0.25">
      <c r="A145"/>
      <c r="B145" s="11" t="s">
        <v>24</v>
      </c>
      <c r="C145" s="33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</row>
    <row r="146" spans="1:256" ht="25.5" customHeight="1" x14ac:dyDescent="0.25">
      <c r="A146"/>
      <c r="B146" s="11" t="s">
        <v>25</v>
      </c>
      <c r="C146" s="33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  <row r="148" spans="1:256" ht="14.25" customHeight="1" x14ac:dyDescent="0.25">
      <c r="A148" s="44" t="s">
        <v>26</v>
      </c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</row>
  </sheetData>
  <autoFilter ref="A6:K137">
    <filterColumn colId="5">
      <customFilters>
        <customFilter operator="notEqual" val=" "/>
      </customFilters>
    </filterColumn>
  </autoFilter>
  <mergeCells count="5">
    <mergeCell ref="A139:A140"/>
    <mergeCell ref="A148:K148"/>
    <mergeCell ref="D139:E139"/>
    <mergeCell ref="D140:E140"/>
    <mergeCell ref="D141:E141"/>
  </mergeCells>
  <pageMargins left="0.70866141732283472" right="0.70866141732283472" top="0.74803149606299213" bottom="0.74803149606299213" header="0.31496062992125984" footer="0.31496062992125984"/>
  <pageSetup paperSize="9" scale="46" firstPageNumber="42949672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22</vt:i4>
      </vt:variant>
    </vt:vector>
  </HeadingPairs>
  <TitlesOfParts>
    <vt:vector size="23" baseType="lpstr">
      <vt:lpstr>opis-rozsah čiastovej zákazky</vt:lpstr>
      <vt:lpstr>CastPredmetuZakazky</vt:lpstr>
      <vt:lpstr>CenaMerJedn</vt:lpstr>
      <vt:lpstr>CenaObjednatele</vt:lpstr>
      <vt:lpstr>CenaPolozka</vt:lpstr>
      <vt:lpstr>Dodavatel</vt:lpstr>
      <vt:lpstr>DodavatelNazov</vt:lpstr>
      <vt:lpstr>DPH</vt:lpstr>
      <vt:lpstr>MernaJednotka</vt:lpstr>
      <vt:lpstr>Opis</vt:lpstr>
      <vt:lpstr>PestVykon</vt:lpstr>
      <vt:lpstr>PlatcaDPH</vt:lpstr>
      <vt:lpstr>Plocha</vt:lpstr>
      <vt:lpstr>PocetMerJedn</vt:lpstr>
      <vt:lpstr>PoradoveCislo</vt:lpstr>
      <vt:lpstr>PredmetZakazky</vt:lpstr>
      <vt:lpstr>RealizaceDo</vt:lpstr>
      <vt:lpstr>RealizaceOd</vt:lpstr>
      <vt:lpstr>SpecPestVykonu</vt:lpstr>
      <vt:lpstr>SumCastkaDleObjednatele</vt:lpstr>
      <vt:lpstr>SumCenaBezDPH</vt:lpstr>
      <vt:lpstr>SumCenaPolozka</vt:lpstr>
      <vt:lpstr>SumCenaSDPH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Kuklovsky, Robert</dc:creator>
  <cp:lastModifiedBy>marek.tabernaus</cp:lastModifiedBy>
  <cp:lastPrinted>2024-04-26T05:44:33Z</cp:lastPrinted>
  <dcterms:created xsi:type="dcterms:W3CDTF">2021-02-15T10:19:42Z</dcterms:created>
  <dcterms:modified xsi:type="dcterms:W3CDTF">2024-05-02T08:47:53Z</dcterms:modified>
</cp:coreProperties>
</file>