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3. Výzva - 7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92" i="1" l="1"/>
</calcChain>
</file>

<file path=xl/sharedStrings.xml><?xml version="1.0" encoding="utf-8"?>
<sst xmlns="http://schemas.openxmlformats.org/spreadsheetml/2006/main" count="283" uniqueCount="114">
  <si>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</si>
  <si>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</si>
  <si>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</si>
  <si>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</si>
  <si>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</si>
  <si>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</si>
  <si>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</si>
  <si>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</si>
  <si>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</si>
  <si>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</si>
  <si>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</si>
  <si>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</si>
  <si>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</si>
  <si>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</si>
  <si>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</si>
  <si>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</si>
  <si>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</si>
  <si>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</si>
  <si>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</si>
  <si>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</si>
  <si>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</si>
  <si>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</si>
  <si>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</si>
  <si>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</si>
  <si>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</si>
  <si>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76/2024 - Názov: DNS VAKM výzva 76/2024 pre závod Humenné - pre Časť 1</t>
  </si>
  <si>
    <t>Rúra HDPE PE100 d160x9,5/12000mm PN10 SDR17</t>
  </si>
  <si>
    <t>m</t>
  </si>
  <si>
    <t>Rúra HDPE PE100 d32x3,0mm/100m PN16 SDR11 kotúč</t>
  </si>
  <si>
    <t>Rúra HDPE PE100 d90x5,4/6000mm PN10 SDR17</t>
  </si>
  <si>
    <t xml:space="preserve">Tvarovka na spájanie HDPE mechanická koleno d32x1" PN16 VNZ </t>
  </si>
  <si>
    <t>ks</t>
  </si>
  <si>
    <t>Tvarovka na spájanie HDPE mechanická koleno d32x1" PN16 VOZ</t>
  </si>
  <si>
    <t>Tvarovka na spájanie HDPE mechanická koleno d32x32 PN16</t>
  </si>
  <si>
    <t>Tvarovka na spájanie HDPE mechanická koleno d63x63 PN16</t>
  </si>
  <si>
    <t>Súprava zemná teleskopická k navrtávaciemu ventilu 1,0-1,4m</t>
  </si>
  <si>
    <t>Súprava zemná teleskopická k navŕtavaciemu ventilu 1,3-2,1m</t>
  </si>
  <si>
    <t>Súprava zemná tuhá k navŕtavaciemu ventilu 2,0m</t>
  </si>
  <si>
    <t xml:space="preserve">Tvarovka HDPE elektrofúzna - prechod PE -mosadz 63x2"  VNZ SDR11 </t>
  </si>
  <si>
    <t xml:space="preserve">Tvarovka HDPE elektrofúzna - prechod PE -mosadz 63x2"  VOZ SDR11 </t>
  </si>
  <si>
    <t>Tvarovka na spájanie HDPE mechanická spojka d32x1" PN16 VNZ</t>
  </si>
  <si>
    <t>Tvarovka na spájanie HDPE mechanická spojka d32x1" PN16 VOZ</t>
  </si>
  <si>
    <t>Tvarovka na spájanie HDPE mechanická spojka priama d20 PN16</t>
  </si>
  <si>
    <t>Tvarovka na spájanie HDPE mechanická spojka priama d25 PN16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</si>
  <si>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</si>
  <si>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</si>
  <si>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</si>
  <si>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objímka d225 SDR11</t>
  </si>
  <si>
    <t>Tvarovka HDPE elektrofúzna objímka d90 SDR11</t>
  </si>
  <si>
    <t>Tvarovka HDPE elektrofúzna koleno d110/90° SDR11</t>
  </si>
  <si>
    <t>Tvarovka HDPE elektrofúzna koleno d90/90° SDR11</t>
  </si>
  <si>
    <t>Tvarovka HDPE na tupo lemový nákružok d110 SDR17</t>
  </si>
  <si>
    <t>Tvarovka HDPE na tupo lemový nákružok d225 SDR11</t>
  </si>
  <si>
    <t>Tvarovka HDPE na tupo lemový nákružok d63 SDR11</t>
  </si>
  <si>
    <t>Tvarovka HDPE na tupo lemový nákružok d90 SDR11</t>
  </si>
  <si>
    <t>PP príruba s oceľovým jadrom d110 PN16</t>
  </si>
  <si>
    <t>PP príruba s oceľovým jadrom d225 PN16</t>
  </si>
  <si>
    <t>PP príruba s oceľovým jadrom d63 PN16</t>
  </si>
  <si>
    <t>PP príruba s oceľovým jadrom d90 PN16</t>
  </si>
  <si>
    <t>Tvarovka HDPE elektrofúzna redukcia d110/90 SDR11</t>
  </si>
  <si>
    <t>Tvarovka HDPE elektrofúzna redukcia d40/32 SDR11</t>
  </si>
  <si>
    <t>Tvarovka HDPE elektrofúzna redukcia d50/40 SDR11</t>
  </si>
  <si>
    <t>Tvarovka HDPE elektrofúzna redukcia d50/32 SDR11</t>
  </si>
  <si>
    <t>Tvarovka HDPE elektrofúzna redukcia d63/40 SDR11</t>
  </si>
  <si>
    <t>Tvarovka HDPE elektrofúzna redukcia d63/50 SDR11</t>
  </si>
  <si>
    <t>Tvarovka PVC hladké redukcia d160/110</t>
  </si>
  <si>
    <t>Tvarovka PVC hladké redukcia d160/125</t>
  </si>
  <si>
    <t>Tvarovka PVC hladké redukcia d160/200</t>
  </si>
  <si>
    <t>Tvarovka PVC hladké redukcia d200/160</t>
  </si>
  <si>
    <t>Tvarovka PVC hladké presuvka d160</t>
  </si>
  <si>
    <t>Tvarovka PVC tlaková ENPL d160</t>
  </si>
  <si>
    <t>Tvarovka liatinová zaslepovacia príruba X DN100 PN10/16</t>
  </si>
  <si>
    <t>Tvarovka liatinová zaslepovacia príruba X DN150 PN10/16</t>
  </si>
  <si>
    <t>Tvarovka liatinová zaslepovacia príruba X DN80 PN10/16</t>
  </si>
  <si>
    <t>Tvarovka liatinová zaslepovacia príruba X DN50 PN10/16</t>
  </si>
  <si>
    <t>Tvarovka liatinová príruba so závitom XI DN50/1"</t>
  </si>
  <si>
    <t>Tvarovka liatinová príruba so závitom XI DN80/1"</t>
  </si>
  <si>
    <t>Tvarovka liatinová príruba so závitom XI DN100/1"</t>
  </si>
  <si>
    <t>Tvarovka liatinová redukčná príruba XR DN100/80 PN10/16</t>
  </si>
  <si>
    <t>Tvarovka liatinová redukčná príruba XR DN100/50 PN10/16</t>
  </si>
  <si>
    <t>Tvarovka liatinová redukčná príruba XR DN150/100 PN10/16</t>
  </si>
  <si>
    <t>Tvarovka liatinová redukčná príruba XR DN150/80 PN10/16</t>
  </si>
  <si>
    <t>Tvarovka liatinová prírubová FFR DN100/80 PN16, 8-dierová príruba</t>
  </si>
  <si>
    <t>Tvarovka liatinová prírubová FFR DN150/80 PN10/16</t>
  </si>
  <si>
    <t>Tvarovka liatinová prírubová FFR DN80/50 PN10/16</t>
  </si>
  <si>
    <t>Tvarovka liatinová prírubová N/PP (pätkové koleno 90°) DN80 PN10, 8-dierová príruba</t>
  </si>
  <si>
    <t>Tvarovka liatinová prírubová N/PP (pätkové koleno 90°) DN80 PN16, 8-dierová príruba</t>
  </si>
  <si>
    <t>Tvarovka liatinová prírubová T-kus DN100/80 PN10</t>
  </si>
  <si>
    <t>Tvarovka liatinová prírubová T-kus DN100/100 PN10/16</t>
  </si>
  <si>
    <t>Tvarovka liatinová prírubová T-kus DN150/150 PN10/16</t>
  </si>
  <si>
    <t>Tvarovka liatinová prírubová T-kus DN200/80 PN10, 8-dierová príruba</t>
  </si>
  <si>
    <t>Tvarovka liatinová prírubová T-kus DN80/80 PN16 (8-dierová príruba)</t>
  </si>
  <si>
    <t>Tvarovka liatinová prírubová FF/TP DN80/200 PN10/16</t>
  </si>
  <si>
    <t>Tvarovka liatinová prírubová FF/TP DN80/400 PN10/16</t>
  </si>
  <si>
    <t>Prírubová spojka E DN50 PN10/16 EPDM (multi, s istením proti posunu)</t>
  </si>
  <si>
    <t>Prírubová spojka E DN80 PN10/16 EPDM (multi, s istením proti posunu)</t>
  </si>
  <si>
    <t>Prírubová spojka E DN100 PN10/16 EPDM (multi, s istením proti posunu)</t>
  </si>
  <si>
    <t>Prírubová spojka E DN200 PN10/16 EPDM (multi, s istením proti posunu)</t>
  </si>
  <si>
    <t>Opravný strmeň liatinový DN100, L=200mm, médiové potrubie - liatina</t>
  </si>
  <si>
    <t>Opravný strmeň liatinový DN100, L=200mm, médiové potrubie: liatina</t>
  </si>
  <si>
    <t>Opravný pás nerezový jednodielny DN80, L300mm, médiové potrubie: PVC, PE</t>
  </si>
  <si>
    <t>Pás navŕtavací pre liatinové a oceľové potrubie DN150/1 1/4"</t>
  </si>
  <si>
    <t>Pás navŕtavací univerzálny pre liatinové, oceľové a azbestocementové potrubie so závitovým výstupom DN150/1 1/4"</t>
  </si>
  <si>
    <t>Hydrant podzemný DN80/1250 PN16</t>
  </si>
  <si>
    <t>Vodomerná zostava s odvodňovacím ventilom, uzamykateľná</t>
  </si>
  <si>
    <t>Posúvač liatinový prírubový krátky DN80 PN16 L=180 mm</t>
  </si>
  <si>
    <t>Posúvač liatinový prírubový krátky DN100 PN16 L=190 mm</t>
  </si>
  <si>
    <t>Posúvač liatinový prírubový krátky DN200 PN16 L=230 mm</t>
  </si>
  <si>
    <t>Súprava zemná teleskopická k posúvaču DN80 1,3-1,8m</t>
  </si>
  <si>
    <t>Súprava zemná teleskopická k posúvaču DN100 1,3-1,8m</t>
  </si>
  <si>
    <t>Posúvač domovej prípojky liatinový s VOZ/hrdlo pre PE potrubie 1"/d32</t>
  </si>
  <si>
    <t>Poklop ventilový pevný, PA/GG, H=250mm</t>
  </si>
  <si>
    <t>Rúra HDPE DN 225x20,5x12000 PN 16 RC bez obsypu</t>
  </si>
  <si>
    <t xml:space="preserve">Súprava zemná teleskopcká DN 200 (2,5-3,5)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</si>
</sst>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vertical="center" wrapText="1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0" fontId="18" fillId="0" borderId="1" xfId="0" applyFont="1" applyFill="1" applyBorder="1" applyAlignment="1">
      <alignment vertical="center"/>
    </xf>
    <xf numFmtId="1" fontId="18" fillId="0" borderId="1" xfId="0" applyNumberFormat="1" applyFont="1" applyFill="1" applyBorder="1" applyAlignment="1" applyProtection="1"/>
    <xf numFmtId="1" fontId="18" fillId="0" borderId="1" xfId="0" applyNumberFormat="1" applyFont="1" applyFill="1" applyBorder="1" applyProtection="1"/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/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8"/>
  <sheetViews>
    <sheetView tabSelected="1" zoomScale="80" zoomScaleNormal="80" workbookViewId="0">
      <selection activeCell="C85" sqref="C8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2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5" t="s">
        <v>25</v>
      </c>
      <c r="C2" s="56"/>
      <c r="D2" s="56"/>
      <c r="E2" s="56"/>
      <c r="F2" s="56"/>
      <c r="G2" s="56"/>
      <c r="H2" s="56"/>
      <c r="I2" s="56"/>
      <c r="J2" s="56"/>
    </row>
    <row r="3" spans="2:10" ht="17.25" customHeight="1" x14ac:dyDescent="0.2">
      <c r="B3" s="60" t="s">
        <v>11</v>
      </c>
      <c r="C3" s="60"/>
      <c r="D3" s="60"/>
      <c r="E3" s="60"/>
      <c r="F3" s="60"/>
      <c r="G3" s="60"/>
      <c r="H3" s="60"/>
      <c r="I3" s="60"/>
      <c r="J3" s="60"/>
    </row>
    <row r="4" spans="2:10" ht="26.25" customHeight="1" x14ac:dyDescent="0.2">
      <c r="B4" s="61" t="s">
        <v>1</v>
      </c>
      <c r="C4" s="61"/>
      <c r="D4" s="61"/>
      <c r="E4" s="61"/>
      <c r="F4" s="61"/>
      <c r="G4" s="61"/>
      <c r="H4" s="61"/>
      <c r="I4" s="61"/>
      <c r="J4" s="6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26</v>
      </c>
      <c r="D6" s="36" t="s">
        <v>27</v>
      </c>
      <c r="E6" s="45">
        <v>24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28</v>
      </c>
      <c r="D7" s="36" t="s">
        <v>27</v>
      </c>
      <c r="E7" s="45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29</v>
      </c>
      <c r="D8" s="36" t="s">
        <v>27</v>
      </c>
      <c r="E8" s="45">
        <v>24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30</v>
      </c>
      <c r="D9" s="36" t="s">
        <v>31</v>
      </c>
      <c r="E9" s="45">
        <v>20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32</v>
      </c>
      <c r="D10" s="36" t="s">
        <v>31</v>
      </c>
      <c r="E10" s="45">
        <v>20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33</v>
      </c>
      <c r="D11" s="36" t="s">
        <v>31</v>
      </c>
      <c r="E11" s="45">
        <v>20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34</v>
      </c>
      <c r="D12" s="36" t="s">
        <v>31</v>
      </c>
      <c r="E12" s="45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35</v>
      </c>
      <c r="D13" s="36" t="s">
        <v>31</v>
      </c>
      <c r="E13" s="4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36</v>
      </c>
      <c r="D14" s="36" t="s">
        <v>31</v>
      </c>
      <c r="E14" s="45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37</v>
      </c>
      <c r="D15" s="36" t="s">
        <v>31</v>
      </c>
      <c r="E15" s="4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38</v>
      </c>
      <c r="D16" s="36" t="s">
        <v>31</v>
      </c>
      <c r="E16" s="45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47" t="s">
        <v>39</v>
      </c>
      <c r="D17" s="36" t="s">
        <v>31</v>
      </c>
      <c r="E17" s="45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5" t="s">
        <v>40</v>
      </c>
      <c r="D18" s="36" t="s">
        <v>31</v>
      </c>
      <c r="E18" s="45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5" t="s">
        <v>41</v>
      </c>
      <c r="D19" s="36" t="s">
        <v>31</v>
      </c>
      <c r="E19" s="45">
        <v>10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3" t="s">
        <v>42</v>
      </c>
      <c r="D20" s="36" t="s">
        <v>31</v>
      </c>
      <c r="E20" s="45">
        <v>5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4" t="s">
        <v>43</v>
      </c>
      <c r="D21" s="36" t="s">
        <v>31</v>
      </c>
      <c r="E21" s="45">
        <v>10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4" t="s">
        <v>44</v>
      </c>
      <c r="D22" s="36" t="s">
        <v>31</v>
      </c>
      <c r="E22" s="45">
        <v>10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4" t="s">
        <v>45</v>
      </c>
      <c r="D23" s="36" t="s">
        <v>31</v>
      </c>
      <c r="E23" s="45">
        <v>20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5" t="s">
        <v>46</v>
      </c>
      <c r="D24" s="36" t="s">
        <v>31</v>
      </c>
      <c r="E24" s="45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5" t="s">
        <v>47</v>
      </c>
      <c r="D25" s="36" t="s">
        <v>31</v>
      </c>
      <c r="E25" s="45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5" t="s">
        <v>48</v>
      </c>
      <c r="D26" s="36" t="s">
        <v>31</v>
      </c>
      <c r="E26" s="45">
        <v>20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5" t="s">
        <v>49</v>
      </c>
      <c r="D27" s="36" t="s">
        <v>31</v>
      </c>
      <c r="E27" s="45">
        <v>10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5" t="s">
        <v>50</v>
      </c>
      <c r="D28" s="36" t="s">
        <v>31</v>
      </c>
      <c r="E28" s="45">
        <v>10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5" t="s">
        <v>51</v>
      </c>
      <c r="D29" s="36" t="s">
        <v>31</v>
      </c>
      <c r="E29" s="45">
        <v>10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5" t="s">
        <v>52</v>
      </c>
      <c r="D30" s="36" t="s">
        <v>31</v>
      </c>
      <c r="E30" s="45">
        <v>3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5" t="s">
        <v>53</v>
      </c>
      <c r="D31" s="36" t="s">
        <v>31</v>
      </c>
      <c r="E31" s="45">
        <v>5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5" t="s">
        <v>54</v>
      </c>
      <c r="D32" s="36" t="s">
        <v>31</v>
      </c>
      <c r="E32" s="45">
        <v>20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5" t="s">
        <v>55</v>
      </c>
      <c r="D33" s="36" t="s">
        <v>31</v>
      </c>
      <c r="E33" s="45">
        <v>14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35" t="s">
        <v>56</v>
      </c>
      <c r="D34" s="36" t="s">
        <v>31</v>
      </c>
      <c r="E34" s="45">
        <v>3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5" t="s">
        <v>57</v>
      </c>
      <c r="D35" s="36" t="s">
        <v>31</v>
      </c>
      <c r="E35" s="45">
        <v>5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35" t="s">
        <v>58</v>
      </c>
      <c r="D36" s="36" t="s">
        <v>31</v>
      </c>
      <c r="E36" s="45">
        <v>16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5" t="s">
        <v>59</v>
      </c>
      <c r="D37" s="36" t="s">
        <v>31</v>
      </c>
      <c r="E37" s="45">
        <v>2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5" t="s">
        <v>60</v>
      </c>
      <c r="D38" s="36" t="s">
        <v>31</v>
      </c>
      <c r="E38" s="45">
        <v>2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5" t="s">
        <v>61</v>
      </c>
      <c r="D39" s="36" t="s">
        <v>31</v>
      </c>
      <c r="E39" s="45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5" t="s">
        <v>62</v>
      </c>
      <c r="D40" s="36" t="s">
        <v>31</v>
      </c>
      <c r="E40" s="45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5" t="s">
        <v>63</v>
      </c>
      <c r="D41" s="36" t="s">
        <v>31</v>
      </c>
      <c r="E41" s="45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5" t="s">
        <v>64</v>
      </c>
      <c r="D42" s="36" t="s">
        <v>31</v>
      </c>
      <c r="E42" s="45">
        <v>2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4" t="s">
        <v>65</v>
      </c>
      <c r="D43" s="48" t="s">
        <v>31</v>
      </c>
      <c r="E43" s="45">
        <v>1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4" t="s">
        <v>66</v>
      </c>
      <c r="D44" s="48" t="s">
        <v>31</v>
      </c>
      <c r="E44" s="45">
        <v>1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4" t="s">
        <v>67</v>
      </c>
      <c r="D45" s="48" t="s">
        <v>31</v>
      </c>
      <c r="E45" s="45">
        <v>1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4" t="s">
        <v>68</v>
      </c>
      <c r="D46" s="48" t="s">
        <v>31</v>
      </c>
      <c r="E46" s="45">
        <v>1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5" t="s">
        <v>69</v>
      </c>
      <c r="D47" s="48" t="s">
        <v>31</v>
      </c>
      <c r="E47" s="45">
        <v>10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35" t="s">
        <v>70</v>
      </c>
      <c r="D48" s="48" t="s">
        <v>31</v>
      </c>
      <c r="E48" s="45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9" t="s">
        <v>71</v>
      </c>
      <c r="D49" s="37" t="s">
        <v>31</v>
      </c>
      <c r="E49" s="45">
        <v>2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38" t="s">
        <v>72</v>
      </c>
      <c r="D50" s="37" t="s">
        <v>31</v>
      </c>
      <c r="E50" s="45">
        <v>1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38" t="s">
        <v>73</v>
      </c>
      <c r="D51" s="37" t="s">
        <v>31</v>
      </c>
      <c r="E51" s="45">
        <v>2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49" t="s">
        <v>74</v>
      </c>
      <c r="D52" s="37" t="s">
        <v>31</v>
      </c>
      <c r="E52" s="45">
        <v>2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8" t="s">
        <v>75</v>
      </c>
      <c r="D53" s="37" t="s">
        <v>31</v>
      </c>
      <c r="E53" s="45">
        <v>2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38" t="s">
        <v>76</v>
      </c>
      <c r="D54" s="37" t="s">
        <v>31</v>
      </c>
      <c r="E54" s="45">
        <v>2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8" t="s">
        <v>77</v>
      </c>
      <c r="D55" s="37" t="s">
        <v>31</v>
      </c>
      <c r="E55" s="45">
        <v>2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38" t="s">
        <v>78</v>
      </c>
      <c r="D56" s="37" t="s">
        <v>31</v>
      </c>
      <c r="E56" s="45">
        <v>2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50" t="s">
        <v>79</v>
      </c>
      <c r="D57" s="37" t="s">
        <v>31</v>
      </c>
      <c r="E57" s="45">
        <v>1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38" t="s">
        <v>80</v>
      </c>
      <c r="D58" s="37" t="s">
        <v>31</v>
      </c>
      <c r="E58" s="45">
        <v>2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38" t="s">
        <v>81</v>
      </c>
      <c r="D59" s="37" t="s">
        <v>31</v>
      </c>
      <c r="E59" s="45">
        <v>2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41" t="s">
        <v>82</v>
      </c>
      <c r="D60" s="37" t="s">
        <v>31</v>
      </c>
      <c r="E60" s="45">
        <v>2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9" t="s">
        <v>83</v>
      </c>
      <c r="D61" s="37" t="s">
        <v>31</v>
      </c>
      <c r="E61" s="45">
        <v>2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39" t="s">
        <v>84</v>
      </c>
      <c r="D62" s="37" t="s">
        <v>31</v>
      </c>
      <c r="E62" s="45">
        <v>2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39" t="s">
        <v>85</v>
      </c>
      <c r="D63" s="37" t="s">
        <v>31</v>
      </c>
      <c r="E63" s="45">
        <v>4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40" t="s">
        <v>86</v>
      </c>
      <c r="D64" s="37" t="s">
        <v>31</v>
      </c>
      <c r="E64" s="45">
        <v>10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39" t="s">
        <v>87</v>
      </c>
      <c r="D65" s="37" t="s">
        <v>31</v>
      </c>
      <c r="E65" s="45">
        <v>2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39" t="s">
        <v>88</v>
      </c>
      <c r="D66" s="37" t="s">
        <v>31</v>
      </c>
      <c r="E66" s="45">
        <v>12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39" t="s">
        <v>89</v>
      </c>
      <c r="D67" s="37" t="s">
        <v>31</v>
      </c>
      <c r="E67" s="45">
        <v>2</v>
      </c>
      <c r="F67" s="11" t="s">
        <v>12</v>
      </c>
      <c r="G67" s="17"/>
      <c r="H67" s="18"/>
      <c r="I67" s="19"/>
      <c r="J67" s="16"/>
    </row>
    <row r="68" spans="2:10" ht="15" customHeight="1" x14ac:dyDescent="0.2">
      <c r="B68" s="5">
        <v>63</v>
      </c>
      <c r="C68" s="41" t="s">
        <v>90</v>
      </c>
      <c r="D68" s="37" t="s">
        <v>31</v>
      </c>
      <c r="E68" s="45">
        <v>1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41" t="s">
        <v>91</v>
      </c>
      <c r="D69" s="37" t="s">
        <v>31</v>
      </c>
      <c r="E69" s="45">
        <v>10</v>
      </c>
      <c r="F69" s="11" t="s">
        <v>12</v>
      </c>
      <c r="G69" s="17"/>
      <c r="H69" s="18"/>
      <c r="I69" s="19"/>
      <c r="J69" s="16"/>
    </row>
    <row r="70" spans="2:10" ht="15" customHeight="1" x14ac:dyDescent="0.2">
      <c r="B70" s="5">
        <v>65</v>
      </c>
      <c r="C70" s="38" t="s">
        <v>92</v>
      </c>
      <c r="D70" s="37" t="s">
        <v>31</v>
      </c>
      <c r="E70" s="45">
        <v>10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38" t="s">
        <v>93</v>
      </c>
      <c r="D71" s="37" t="s">
        <v>31</v>
      </c>
      <c r="E71" s="45">
        <v>1</v>
      </c>
      <c r="F71" s="11" t="s">
        <v>12</v>
      </c>
      <c r="G71" s="17"/>
      <c r="H71" s="18"/>
      <c r="I71" s="19"/>
      <c r="J71" s="16"/>
    </row>
    <row r="72" spans="2:10" ht="15" customHeight="1" x14ac:dyDescent="0.2">
      <c r="B72" s="5">
        <v>67</v>
      </c>
      <c r="C72" s="33" t="s">
        <v>94</v>
      </c>
      <c r="D72" s="37" t="s">
        <v>31</v>
      </c>
      <c r="E72" s="45">
        <v>2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33" t="s">
        <v>95</v>
      </c>
      <c r="D73" s="37" t="s">
        <v>31</v>
      </c>
      <c r="E73" s="45">
        <v>6</v>
      </c>
      <c r="F73" s="11" t="s">
        <v>12</v>
      </c>
      <c r="G73" s="17"/>
      <c r="H73" s="18"/>
      <c r="I73" s="19"/>
      <c r="J73" s="16"/>
    </row>
    <row r="74" spans="2:10" ht="15" customHeight="1" x14ac:dyDescent="0.2">
      <c r="B74" s="5">
        <v>69</v>
      </c>
      <c r="C74" s="33" t="s">
        <v>96</v>
      </c>
      <c r="D74" s="37" t="s">
        <v>31</v>
      </c>
      <c r="E74" s="45">
        <v>6</v>
      </c>
      <c r="F74" s="11" t="s">
        <v>12</v>
      </c>
      <c r="G74" s="17"/>
      <c r="H74" s="18"/>
      <c r="I74" s="19"/>
      <c r="J74" s="16"/>
    </row>
    <row r="75" spans="2:10" ht="15" customHeight="1" x14ac:dyDescent="0.2">
      <c r="B75" s="5">
        <v>70</v>
      </c>
      <c r="C75" s="33" t="s">
        <v>97</v>
      </c>
      <c r="D75" s="37" t="s">
        <v>31</v>
      </c>
      <c r="E75" s="45">
        <v>4</v>
      </c>
      <c r="F75" s="11" t="s">
        <v>12</v>
      </c>
      <c r="G75" s="17"/>
      <c r="H75" s="18"/>
      <c r="I75" s="19"/>
      <c r="J75" s="16"/>
    </row>
    <row r="76" spans="2:10" ht="15" customHeight="1" x14ac:dyDescent="0.2">
      <c r="B76" s="5">
        <v>71</v>
      </c>
      <c r="C76" s="39" t="s">
        <v>98</v>
      </c>
      <c r="D76" s="37" t="s">
        <v>31</v>
      </c>
      <c r="E76" s="45">
        <v>6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51" t="s">
        <v>99</v>
      </c>
      <c r="D77" s="37" t="s">
        <v>31</v>
      </c>
      <c r="E77" s="45">
        <v>10</v>
      </c>
      <c r="F77" s="11" t="s">
        <v>12</v>
      </c>
      <c r="G77" s="17"/>
      <c r="H77" s="18"/>
      <c r="I77" s="19"/>
      <c r="J77" s="16"/>
    </row>
    <row r="78" spans="2:10" ht="15" customHeight="1" x14ac:dyDescent="0.2">
      <c r="B78" s="5">
        <v>73</v>
      </c>
      <c r="C78" s="41" t="s">
        <v>100</v>
      </c>
      <c r="D78" s="37" t="s">
        <v>31</v>
      </c>
      <c r="E78" s="45">
        <v>10</v>
      </c>
      <c r="F78" s="11" t="s">
        <v>12</v>
      </c>
      <c r="G78" s="17"/>
      <c r="H78" s="18"/>
      <c r="I78" s="19"/>
      <c r="J78" s="16"/>
    </row>
    <row r="79" spans="2:10" ht="15" customHeight="1" x14ac:dyDescent="0.2">
      <c r="B79" s="5">
        <v>74</v>
      </c>
      <c r="C79" s="33" t="s">
        <v>101</v>
      </c>
      <c r="D79" s="42" t="s">
        <v>31</v>
      </c>
      <c r="E79" s="45">
        <v>10</v>
      </c>
      <c r="F79" s="11" t="s">
        <v>12</v>
      </c>
      <c r="G79" s="17"/>
      <c r="H79" s="18"/>
      <c r="I79" s="19"/>
      <c r="J79" s="16"/>
    </row>
    <row r="80" spans="2:10" ht="15" customHeight="1" x14ac:dyDescent="0.2">
      <c r="B80" s="5">
        <v>75</v>
      </c>
      <c r="C80" s="46" t="s">
        <v>102</v>
      </c>
      <c r="D80" s="42" t="s">
        <v>31</v>
      </c>
      <c r="E80" s="45">
        <v>5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43" t="s">
        <v>103</v>
      </c>
      <c r="D81" s="44" t="s">
        <v>31</v>
      </c>
      <c r="E81" s="45">
        <v>8</v>
      </c>
      <c r="F81" s="11" t="s">
        <v>12</v>
      </c>
      <c r="G81" s="17"/>
      <c r="H81" s="18"/>
      <c r="I81" s="19"/>
      <c r="J81" s="16"/>
    </row>
    <row r="82" spans="2:10" ht="15" customHeight="1" x14ac:dyDescent="0.25">
      <c r="B82" s="5">
        <v>77</v>
      </c>
      <c r="C82" s="52" t="s">
        <v>104</v>
      </c>
      <c r="D82" s="44" t="s">
        <v>31</v>
      </c>
      <c r="E82" s="45">
        <v>50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34" t="s">
        <v>105</v>
      </c>
      <c r="D83" s="36" t="s">
        <v>31</v>
      </c>
      <c r="E83" s="45">
        <v>16</v>
      </c>
      <c r="F83" s="11" t="s">
        <v>12</v>
      </c>
      <c r="G83" s="17"/>
      <c r="H83" s="18"/>
      <c r="I83" s="19"/>
      <c r="J83" s="16"/>
    </row>
    <row r="84" spans="2:10" ht="15" customHeight="1" x14ac:dyDescent="0.25">
      <c r="B84" s="5">
        <v>79</v>
      </c>
      <c r="C84" s="34" t="s">
        <v>106</v>
      </c>
      <c r="D84" s="36" t="s">
        <v>31</v>
      </c>
      <c r="E84" s="45">
        <v>16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34" t="s">
        <v>107</v>
      </c>
      <c r="D85" s="36" t="s">
        <v>31</v>
      </c>
      <c r="E85" s="45">
        <v>1</v>
      </c>
      <c r="F85" s="11" t="s">
        <v>12</v>
      </c>
      <c r="G85" s="17"/>
      <c r="H85" s="18"/>
      <c r="I85" s="19"/>
      <c r="J85" s="16"/>
    </row>
    <row r="86" spans="2:10" ht="15" customHeight="1" x14ac:dyDescent="0.25">
      <c r="B86" s="5">
        <v>81</v>
      </c>
      <c r="C86" s="34" t="s">
        <v>108</v>
      </c>
      <c r="D86" s="36" t="s">
        <v>31</v>
      </c>
      <c r="E86" s="45">
        <v>11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34" t="s">
        <v>109</v>
      </c>
      <c r="D87" s="36" t="s">
        <v>31</v>
      </c>
      <c r="E87" s="45">
        <v>10</v>
      </c>
      <c r="F87" s="11" t="s">
        <v>12</v>
      </c>
      <c r="G87" s="17"/>
      <c r="H87" s="18"/>
      <c r="I87" s="19"/>
      <c r="J87" s="16"/>
    </row>
    <row r="88" spans="2:10" ht="15" customHeight="1" x14ac:dyDescent="0.25">
      <c r="B88" s="5">
        <v>83</v>
      </c>
      <c r="C88" s="34" t="s">
        <v>110</v>
      </c>
      <c r="D88" s="36" t="s">
        <v>31</v>
      </c>
      <c r="E88" s="45">
        <v>20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34" t="s">
        <v>111</v>
      </c>
      <c r="D89" s="36" t="s">
        <v>31</v>
      </c>
      <c r="E89" s="45">
        <v>50</v>
      </c>
      <c r="F89" s="11" t="s">
        <v>12</v>
      </c>
      <c r="G89" s="17"/>
      <c r="H89" s="18"/>
      <c r="I89" s="19"/>
      <c r="J89" s="16"/>
    </row>
    <row r="90" spans="2:10" ht="15" customHeight="1" x14ac:dyDescent="0.25">
      <c r="B90" s="5">
        <v>85</v>
      </c>
      <c r="C90" s="54" t="s">
        <v>112</v>
      </c>
      <c r="D90" s="53" t="s">
        <v>27</v>
      </c>
      <c r="E90" s="53">
        <v>60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54" t="s">
        <v>113</v>
      </c>
      <c r="D91" s="53" t="s">
        <v>31</v>
      </c>
      <c r="E91" s="53">
        <v>1</v>
      </c>
      <c r="F91" s="11" t="s">
        <v>12</v>
      </c>
      <c r="G91" s="17"/>
      <c r="H91" s="18"/>
      <c r="I91" s="19"/>
      <c r="J91" s="16"/>
    </row>
    <row r="92" spans="2:10" s="3" customFormat="1" ht="23.25" customHeight="1" x14ac:dyDescent="0.2">
      <c r="B92" s="62" t="s">
        <v>4</v>
      </c>
      <c r="C92" s="63"/>
      <c r="D92" s="63"/>
      <c r="E92" s="63"/>
      <c r="F92" s="63"/>
      <c r="G92" s="62"/>
      <c r="H92" s="62"/>
      <c r="I92" s="62"/>
      <c r="J92" s="6">
        <f>SUM(J6:J14)</f>
        <v>0</v>
      </c>
    </row>
    <row r="93" spans="2:10" s="3" customFormat="1" ht="53.25" customHeight="1" x14ac:dyDescent="0.2">
      <c r="B93" s="64" t="s">
        <v>24</v>
      </c>
      <c r="C93" s="65"/>
      <c r="D93" s="65"/>
      <c r="E93" s="65"/>
      <c r="F93" s="65"/>
      <c r="G93" s="65"/>
      <c r="H93" s="65"/>
      <c r="I93" s="65"/>
      <c r="J93" s="65"/>
    </row>
    <row r="97" spans="2:12" x14ac:dyDescent="0.2">
      <c r="C97" s="22" t="s">
        <v>13</v>
      </c>
      <c r="H97" s="4"/>
      <c r="K97" s="1"/>
    </row>
    <row r="98" spans="2:12" x14ac:dyDescent="0.2">
      <c r="B98" s="26" t="s">
        <v>14</v>
      </c>
      <c r="C98" s="31"/>
      <c r="F98" s="22"/>
      <c r="G98" s="57"/>
      <c r="H98" s="57"/>
      <c r="K98" s="1"/>
    </row>
    <row r="99" spans="2:12" x14ac:dyDescent="0.2">
      <c r="B99" s="23" t="s">
        <v>15</v>
      </c>
      <c r="C99" s="32"/>
      <c r="G99" s="57"/>
      <c r="H99" s="57"/>
      <c r="K99" s="1"/>
    </row>
    <row r="100" spans="2:12" x14ac:dyDescent="0.2">
      <c r="B100" s="23" t="s">
        <v>16</v>
      </c>
      <c r="C100" s="32"/>
      <c r="G100" s="57"/>
      <c r="H100" s="57"/>
      <c r="K100" s="1"/>
    </row>
    <row r="101" spans="2:12" x14ac:dyDescent="0.2">
      <c r="B101" s="23" t="s">
        <v>17</v>
      </c>
      <c r="C101" s="32"/>
      <c r="G101" s="58"/>
      <c r="H101" s="58"/>
      <c r="K101" s="1"/>
    </row>
    <row r="102" spans="2:12" ht="25.5" x14ac:dyDescent="0.2">
      <c r="B102" s="23" t="s">
        <v>18</v>
      </c>
      <c r="C102" s="32"/>
      <c r="G102" s="59" t="s">
        <v>21</v>
      </c>
      <c r="H102" s="59"/>
      <c r="K102" s="1"/>
    </row>
    <row r="103" spans="2:12" x14ac:dyDescent="0.2">
      <c r="B103" s="24"/>
      <c r="C103" s="21"/>
      <c r="G103" s="59"/>
      <c r="H103" s="59"/>
    </row>
    <row r="104" spans="2:12" x14ac:dyDescent="0.2">
      <c r="B104" s="20" t="s">
        <v>19</v>
      </c>
      <c r="C104" s="21"/>
      <c r="G104" s="24"/>
      <c r="H104" s="22"/>
    </row>
    <row r="105" spans="2:12" x14ac:dyDescent="0.2">
      <c r="B105" s="20" t="s">
        <v>20</v>
      </c>
      <c r="C105" s="21"/>
      <c r="G105" s="20"/>
      <c r="H105" s="22"/>
    </row>
    <row r="106" spans="2:12" x14ac:dyDescent="0.2">
      <c r="B106" s="23"/>
      <c r="C106" s="25"/>
      <c r="G106" s="20"/>
      <c r="H106" s="22"/>
      <c r="L106" s="10"/>
    </row>
    <row r="107" spans="2:12" x14ac:dyDescent="0.2">
      <c r="B107" s="23" t="s">
        <v>22</v>
      </c>
      <c r="C107" s="30" t="s">
        <v>23</v>
      </c>
      <c r="G107" s="23"/>
      <c r="H107" s="22"/>
    </row>
    <row r="108" spans="2:12" x14ac:dyDescent="0.2">
      <c r="G108" s="23"/>
      <c r="H108" s="22"/>
    </row>
  </sheetData>
  <sortState ref="C64:F73">
    <sortCondition ref="C64:C73"/>
  </sortState>
  <mergeCells count="7">
    <mergeCell ref="B2:J2"/>
    <mergeCell ref="G98:H101"/>
    <mergeCell ref="G102:H103"/>
    <mergeCell ref="B3:J3"/>
    <mergeCell ref="B4:J4"/>
    <mergeCell ref="B92:I92"/>
    <mergeCell ref="B93:J93"/>
  </mergeCells>
  <conditionalFormatting sqref="C40">
    <cfRule type="duplicateValues" dxfId="16" priority="12"/>
  </conditionalFormatting>
  <conditionalFormatting sqref="C20">
    <cfRule type="duplicateValues" dxfId="15" priority="11"/>
  </conditionalFormatting>
  <conditionalFormatting sqref="C20">
    <cfRule type="duplicateValues" dxfId="14" priority="10"/>
  </conditionalFormatting>
  <conditionalFormatting sqref="C17">
    <cfRule type="duplicateValues" dxfId="13" priority="9"/>
  </conditionalFormatting>
  <conditionalFormatting sqref="C80">
    <cfRule type="duplicateValues" dxfId="12" priority="8"/>
  </conditionalFormatting>
  <conditionalFormatting sqref="C52">
    <cfRule type="duplicateValues" dxfId="11" priority="7"/>
  </conditionalFormatting>
  <conditionalFormatting sqref="C60">
    <cfRule type="duplicateValues" dxfId="10" priority="6"/>
  </conditionalFormatting>
  <conditionalFormatting sqref="C68">
    <cfRule type="duplicateValues" dxfId="9" priority="5"/>
  </conditionalFormatting>
  <conditionalFormatting sqref="C69">
    <cfRule type="duplicateValues" dxfId="8" priority="4"/>
  </conditionalFormatting>
  <conditionalFormatting sqref="C69">
    <cfRule type="duplicateValues" dxfId="7" priority="3"/>
  </conditionalFormatting>
  <conditionalFormatting sqref="C78">
    <cfRule type="duplicateValues" dxfId="6" priority="2"/>
  </conditionalFormatting>
  <conditionalFormatting sqref="C82">
    <cfRule type="duplicateValues" dxfId="5" priority="1"/>
  </conditionalFormatting>
  <conditionalFormatting sqref="C78">
    <cfRule type="duplicateValues" dxfId="4" priority="13"/>
    <cfRule type="duplicateValues" dxfId="3" priority="14"/>
    <cfRule type="duplicateValues" dxfId="2" priority="15"/>
    <cfRule type="duplicateValues" dxfId="1" priority="16"/>
  </conditionalFormatting>
  <conditionalFormatting sqref="C81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2024-06-07T07:11:57Z</dcterms:modified>
</cp:coreProperties>
</file>