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codeName="Tento_zošit"/>
  <mc:AlternateContent xmlns:mc="http://schemas.openxmlformats.org/markup-compatibility/2006">
    <mc:Choice Requires="x15">
      <x15ac:absPath xmlns:x15ac="http://schemas.microsoft.com/office/spreadsheetml/2010/11/ac" url="C:\Users\un44549\Desktop\Pozáručný servis B.Braun\"/>
    </mc:Choice>
  </mc:AlternateContent>
  <xr:revisionPtr revIDLastSave="0" documentId="13_ncr:1_{9B8C50CF-351C-4A27-A906-2A3DDDE2DBE5}" xr6:coauthVersionLast="36" xr6:coauthVersionMax="36" xr10:uidLastSave="{00000000-0000-0000-0000-000000000000}"/>
  <bookViews>
    <workbookView xWindow="-120" yWindow="-120" windowWidth="24240" windowHeight="13140" xr2:uid="{00000000-000D-0000-FFFF-FFFF00000000}"/>
  </bookViews>
  <sheets>
    <sheet name="Špecifikácia" sheetId="8" r:id="rId1"/>
    <sheet name="Kalkulácia ceny" sheetId="9" r:id="rId2"/>
  </sheets>
  <definedNames>
    <definedName name="_xlnm.Print_Area" localSheetId="1">'Kalkulácia ceny'!$A$3:$L$21</definedName>
    <definedName name="_xlnm.Print_Area" localSheetId="0">Špecifikácia!$A$1:$D$97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9" l="1"/>
  <c r="G10" i="9"/>
  <c r="H10" i="9" s="1"/>
  <c r="J10" i="9" s="1"/>
  <c r="I9" i="9"/>
  <c r="G9" i="9"/>
  <c r="H9" i="9" s="1"/>
  <c r="J9" i="9" s="1"/>
  <c r="I8" i="9"/>
  <c r="G8" i="9"/>
  <c r="H8" i="9" s="1"/>
  <c r="J8" i="9" s="1"/>
</calcChain>
</file>

<file path=xl/sharedStrings.xml><?xml version="1.0" encoding="utf-8"?>
<sst xmlns="http://schemas.openxmlformats.org/spreadsheetml/2006/main" count="181" uniqueCount="152">
  <si>
    <t xml:space="preserve">Požadované minimálne technické vlastnosti, parametre a hodnoty predmetu zákazky
</t>
  </si>
  <si>
    <t>ks</t>
  </si>
  <si>
    <t>1. VŠEOBECNÁ ŠPECIFIKÁCIA PREDMETU ZÁKAZKY</t>
  </si>
  <si>
    <t xml:space="preserve">akceptujem / neakceptujem </t>
  </si>
  <si>
    <t>1.2 CPV:</t>
  </si>
  <si>
    <t>1.3 Druh:</t>
  </si>
  <si>
    <t>MJ</t>
  </si>
  <si>
    <t>7. PRÍLOHY</t>
  </si>
  <si>
    <t>1.</t>
  </si>
  <si>
    <t>Príloha č. 1</t>
  </si>
  <si>
    <t>hodnota ponúkaného ekvivalentného produktu</t>
  </si>
  <si>
    <t>dôvod neakceptovania požiadavky a návrh jej úpravy</t>
  </si>
  <si>
    <t>6.1</t>
  </si>
  <si>
    <t>5. MINIMÁLNE OSOBITNÉ ZMLUVNÉ POŽIADAVKY NA PREDMET ZÁKAZKY</t>
  </si>
  <si>
    <t>Účel prípravnej trhovej konzultácie</t>
  </si>
  <si>
    <t>Sídlo:</t>
  </si>
  <si>
    <t>Dodávateľ:</t>
  </si>
  <si>
    <t xml:space="preserve">6. MINIMÁLNE OSOBITNÉ POŽIADAVKY NA PREDMET ZÁKAZKY A DOKLADY </t>
  </si>
  <si>
    <t>2.</t>
  </si>
  <si>
    <t>3.</t>
  </si>
  <si>
    <t>4.</t>
  </si>
  <si>
    <t>7.</t>
  </si>
  <si>
    <t>8.</t>
  </si>
  <si>
    <t>9.</t>
  </si>
  <si>
    <t>10.</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</si>
  <si>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</si>
  <si>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</si>
  <si>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</si>
  <si>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</si>
  <si>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</si>
  <si>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15.</t>
  </si>
  <si>
    <t>16.</t>
  </si>
  <si>
    <t>17.</t>
  </si>
  <si>
    <t>18.</t>
  </si>
  <si>
    <t>19.</t>
  </si>
  <si>
    <t>20.</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</si>
  <si>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</si>
  <si>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</si>
  <si>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 </t>
  </si>
  <si>
    <t>Požadované minimálne osobitné požiadavky na predmet zákazky:</t>
  </si>
  <si>
    <t>Kalkulácia ceny a návrh na plnenie kritéria na vyhodnotenie ponúk</t>
  </si>
  <si>
    <t>tovar</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</si>
  <si>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</si>
  <si>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</si>
  <si>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</si>
  <si>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t>Príloha č. 2 - Kalkulácia ceny</t>
  </si>
  <si>
    <t>Obchodné meno :</t>
  </si>
  <si>
    <t>Sídlo :</t>
  </si>
  <si>
    <t>IČO :</t>
  </si>
  <si>
    <t>Platnosť cenovej ponuky:</t>
  </si>
  <si>
    <t>meno, priezvisko, funkcia oprávnenej osoby</t>
  </si>
  <si>
    <t xml:space="preserve">spĺňa /
 nespĺňa </t>
  </si>
  <si>
    <t>V ......................................, dňa .......................</t>
  </si>
  <si>
    <t>60000000-8 - Dopravné služby (bez prepravy odpadu)</t>
  </si>
  <si>
    <t>celok</t>
  </si>
  <si>
    <t>podpis, pečiatka</t>
  </si>
  <si>
    <t>Identifikačné údaje</t>
  </si>
  <si>
    <t>V ......................................, dňa ...................</t>
  </si>
  <si>
    <t>1.1 Názov predmetu zákazky: Pozáručný servis infúznej techniky výrobcu B. Braun</t>
  </si>
  <si>
    <t>50400000-9  Opravy a údržba lekárskych a presných zariadení</t>
  </si>
  <si>
    <t>2. ROZDELENIE PREDMETU ZÁKAZKY</t>
  </si>
  <si>
    <t>2.1 a) Predmet zákazky nie je rozdelený na časti</t>
  </si>
  <si>
    <t>2.1 b) Zoznam položiek:</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</si>
  <si>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</si>
  <si>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Poradové číslo</t>
  </si>
  <si>
    <t>Názov položky predmetu zákazky</t>
  </si>
  <si>
    <t>Požadovaný počet MJ za zmluvné obdobie 24 mesiacov</t>
  </si>
  <si>
    <t>Položka č. 1</t>
  </si>
  <si>
    <t>Položka č. 2</t>
  </si>
  <si>
    <t>Položka č. 3</t>
  </si>
  <si>
    <t>Pozáručný a mimozáručný servis</t>
  </si>
  <si>
    <t>Položka č. 2 - Bezpečnostno technická kontrola dokovacích staníc</t>
  </si>
  <si>
    <t>Položka č. 3 - Pozáručný a mimozáručný servis</t>
  </si>
  <si>
    <t>Požaduje sa uzatvorenie zmluvy na obdobie dvadsiatich štyroch (24) kalendárnych mesiacov odo dňa nadobudnutia účinnosti zmluvy</t>
  </si>
  <si>
    <t>Požaduje sa poskytovať službu pozáručného servisu a odbornej údržby v súlade s technickou špecifikáciou predmetu zákazky</t>
  </si>
  <si>
    <t>Požaduje sa poskytnutie zodpovednosti za vady servisných služieb podľa Obchodného zákonníka a tiež záruky za akosť na servisné služby</t>
  </si>
  <si>
    <t>v dôsledku živelnej pohromy, vyššej moci alebo vandalizmu alebo</t>
  </si>
  <si>
    <t>inštaláciou, prevádzkou a údržbou infúznej techniky v rozpore s návodom na obsluhu alebo</t>
  </si>
  <si>
    <t>neoprávneným zásahom tretích osôb alebo</t>
  </si>
  <si>
    <t>Dodávateľ za vady servisnej služby nezodpovedá v prípade, ak boli spôsobené:</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</si>
  <si>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</si>
  <si>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Dodávateľ je povinný oznámiť príchod servisných  technikov na výkon pred začatím každého výkonu, a to kontaktnej osobe objednávateľa</t>
  </si>
  <si>
    <t>prevádzkovaním infúznej techniky v prostredí, ktoré je v rozpore s technickými podmienkami stanovenými výrobcom.</t>
  </si>
  <si>
    <t>Dodávateľ nesie zodpovednosť za to, že služby servisu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 (doklad o preškolení výrobcom B.Braun zahŕňajúci infúznu techniku, ktorá bude súčasťou uzatvorenej zmluvy a skúseností nevyhnutných na plnenie povinností podľa uzatvorenej zmluvy)</t>
  </si>
  <si>
    <t>10.1</t>
  </si>
  <si>
    <t>10.2</t>
  </si>
  <si>
    <t>10.3</t>
  </si>
  <si>
    <t>10.4</t>
  </si>
  <si>
    <t>21.</t>
  </si>
  <si>
    <t>22.</t>
  </si>
  <si>
    <t>Minimálne osobitné zmluvné požiadavky:</t>
  </si>
  <si>
    <t>Cena za servisné služby musí byť stanovená v súlade so zákonom č. 18/1996 Z. z. o cenách v znení neskorších predpisov a vyhláškou č. 87/1996 Z. z., ktorou sa vykonáva zákon č. 18/1996 Z. z. o cenách, pričom táto cena bude maximálnou a záväznou počas platnosti uzatvorenej zmluvy</t>
  </si>
  <si>
    <t>Požaduje sa poskytovanie služieb na základe čiastkových emailových objednávok objednávateľa</t>
  </si>
  <si>
    <t xml:space="preserve">Požaduje sa poskytovanie služieb v najvyššej dostupnej kvalite tak, aby poskytnuté služby vyhovovali potrebám objednávateľa. Taktiež sa požaduje poskytovať služby s náležitou odbornou starostlivosťou a prostredníctvom osôb, ktoré majú potrebnú kvalifikáciu (doklad o preškolení výrobcom B.Braun zahŕňajúci infúznu techniku) Požaduje sa poskytovanie služieb v súlade so známymi a najnovšími technologickými poznatkami výrobcu B.Braun. </t>
  </si>
  <si>
    <t>Za termín doručenia e-mailovej objednávky sa považuje deň odoslania e-mailovej objednávky objednávateľom. Dodávateľ je povinný dostaviť sa na miesto poskytnutia služby do 48 hodín odo dňa odoslania e-mailovej objednávky a následne do 5 (päť) kalendárnych dní vykonať službu, ak sa zmluvné strany nedohodnú na inom termíne. Dodávateľ vykoná opravy, bezpečnostné technické kontroly v pracovných dňoch v čase od 8:00 – do 14:30 hod. okrem prípadov, ak sa zmluvné strany písomne nedohodnú inak.</t>
  </si>
  <si>
    <t>Objednávateľ sa zaväzuje zaplatiť dodávateľovi cenu za poskytnutú servisnú službu, vrátane ceny dielov dodaných pri servisnej službe. V prípade náhradných dielov sa v každom prípade vyžaduje súhlas objednávateľa s kúpou a montážou náhradného dielu a odsúhlasenie jeho ceny poverenou osobou objednávateľa</t>
  </si>
  <si>
    <t xml:space="preserve">Bezpečnostno-technická kontrola lineárnych a infúznych dávkovačov </t>
  </si>
  <si>
    <t xml:space="preserve">Položka č.1 - Bezpečnostno-technická kontrola lineárnych a infúznych dávkovačov </t>
  </si>
  <si>
    <t>Požaduje sa poskytnutie minimálne 6-mesačnej záručnej doby na servisné práce od vykonania opravy a 6-mesačnej záručnej doby na dodané náhradné diely od vykonania opravy</t>
  </si>
  <si>
    <t>Lehota splatnosti faktúry je do 60 kalendárnych dní odo dňa doručenia faktúry objednávateľovi (§340b ods. 5 zákona č. 513/1991 Z.z. Obchodný zákonník) pokiaľ sa zmluvné strany nedohodli inak, pričom:
- prílohou faktúry sú kópie potvrdených Servisných výkazov za všetky služby poskytnuté v príslušnom kalendárnom mesiaci.</t>
  </si>
  <si>
    <t>23.</t>
  </si>
  <si>
    <t>6.2</t>
  </si>
  <si>
    <t>3. TECHNICKÁ ŠPECIFIKÁCIA PREDMETU ZÁKAZKY</t>
  </si>
  <si>
    <t>Celková cena za poskytnuté služby zahŕňa celkovú logistiku súvisiacu so servisom infúznej techniky, dopravné a balné náklady vrátane cestovných nákladov technika do miesta a z miesta plnenia a zároveň zvoz do servisného centra a rozvoz opravenej infúznej techniky na pracovisko objednávateľa, náklady na vyhotovenie a odovzdanie správ a protokolov z odborných prehliadok a odborných skúšok, náklady na vytvorenie zoznamu revidovaných zariadení spolu s jeho identifikáciou, t. j. zápisom inventárneho resp. evidenčného čísla a pod.) počas zmluvného obdobia</t>
  </si>
  <si>
    <t>P.č.</t>
  </si>
  <si>
    <t>Merná jednotka                 (MJ)</t>
  </si>
  <si>
    <t>Predpokladaný počet MJ na 24 mesiacov</t>
  </si>
  <si>
    <t>Jednotková cena v EUR bez DPH</t>
  </si>
  <si>
    <t>Sadzba DPH                v %</t>
  </si>
  <si>
    <t>Výška DPH             v EUR</t>
  </si>
  <si>
    <t>Jednotková cena v EUR s DPH</t>
  </si>
  <si>
    <t>Celková cena za požadovaný počet MJ              v EUR bez DPH</t>
  </si>
  <si>
    <t>Celková cena za požadovaný počet MJ                                     v EUR s DPH</t>
  </si>
  <si>
    <t>5.</t>
  </si>
  <si>
    <t>6.</t>
  </si>
  <si>
    <t xml:space="preserve"> Pozáručný a mimozáručný servis</t>
  </si>
  <si>
    <t xml:space="preserve"> Názov predmetu zákazky: Pozáručný servis infúznej techniky výrobcu B. Braun</t>
  </si>
  <si>
    <t>Realizácia pravidelných bezpečnostných a technických kontrol a ďalších úkonov smerujúcich k zachovaniu bezpečnosti a plnej funkčnosti infúznej techniky stanovenej výrobcom</t>
  </si>
  <si>
    <t xml:space="preserve">Opravy objednávateľom odovzdanej infúznej techniky dodávateľovi, pričom pod opravou sa v zmysle tejto zmluvy rozumie súbor operácií, ktorými sa poškodená infúzna technika vráti do pôvodného alebo plne prevádzkyschopného stavu, pričom nedôjde k zmene technických parametrov alebo určeného účelu. </t>
  </si>
  <si>
    <t>Požaduje sa vyhotovenie návrhu kalkulácie servisu v súlade s uzatvorenou zmluvou ku každej objednávke. Objednávateľ musí odsúhlasiť cenu a rozsah opravy, najneskôr v lehote do päť (5) kalendárnych dní odo dňa doručenia návrhu kalkulácie servisu. V prípade, ak objednávateľ súhlas v uvedenej lehote dodávateľovi neoznámi alebo ak oznámi, že o opravu už nemá záujem, dodávateľ je povinný infúznu techniku objednávateľovi bezodkladne vrátiť, čím objednávku objednávateľa odmietne</t>
  </si>
  <si>
    <t>Pozáručný servis sa vzťahuje aj na infúznu techniku v období záruky za akosť, ak požadovaný servisný úkon nespadá pod záručný servis</t>
  </si>
  <si>
    <t>identifikáciu poruchy,</t>
  </si>
  <si>
    <t xml:space="preserve">dodanie originálnych náhradných dielov, </t>
  </si>
  <si>
    <t>samotnú opravu zariadení resp. ďalšie potrebné úkony,</t>
  </si>
  <si>
    <t>dezinfekciu,</t>
  </si>
  <si>
    <t xml:space="preserve"> kalibráciu,</t>
  </si>
  <si>
    <t>záverečnú prehliadku zariadení,</t>
  </si>
  <si>
    <t xml:space="preserve">Pozáručný servis zahŕňa najmä, nie však výlučne:   </t>
  </si>
  <si>
    <t>7.1</t>
  </si>
  <si>
    <t>7.2</t>
  </si>
  <si>
    <t>7.3</t>
  </si>
  <si>
    <t>7.4</t>
  </si>
  <si>
    <t>7.5</t>
  </si>
  <si>
    <t>7.6</t>
  </si>
  <si>
    <t>7.7</t>
  </si>
  <si>
    <t>7.8</t>
  </si>
  <si>
    <t>7.9</t>
  </si>
  <si>
    <t>celkovú logistiku súvisiacu so servisom zariadení, dopravné a balné náklady, vrátane cestovných nákladov servisného technika do miesta dodania služby a späť a zároveň zvoz do servisného centra a rozvoz opravených zariadení do miesta plnenia.</t>
  </si>
  <si>
    <t>preskúšanie funkčnosti zariadení,</t>
  </si>
  <si>
    <t>7.10</t>
  </si>
  <si>
    <t>7.11</t>
  </si>
  <si>
    <t>posúdenie technického stavu za účelom vyradenia, ak o to objednávateľ požiada a zároveň vyhotovenie protokolu o technickom posúdení,</t>
  </si>
  <si>
    <t>vykonávanie update software  - ak je to potrebné,</t>
  </si>
  <si>
    <t>po každom servisnom zásahu je dodávateľ povinný vykonať kontrolu stavu bezpečnosti v zmysle platnej legislatívy a následne vyhotoviť doklad resp. servisný list, v ktorom bude zaznamenaný výsledok servisu a kontroly infúznej techniky po oprave,</t>
  </si>
  <si>
    <t>prevzatie pokazených náhradných dielov za účelom likvidácie a zapísanie do pracovného výkazu, že uvedený spotrebný tovar bol prevzatý na likvidáciu.</t>
  </si>
  <si>
    <t>Bezpečnostno technická kontrola dokovacích staníc vrátane riadiaceho modulu</t>
  </si>
  <si>
    <r>
      <t xml:space="preserve">Uchádzač uvedie informáciu, či akceptuje resp. neakceptuje verejným obstarávateľom definované zmluvné požiadavky na predmet zákazky
</t>
    </r>
    <r>
      <rPr>
        <sz val="9"/>
        <color theme="1"/>
        <rFont val="Arial Narrow"/>
        <family val="2"/>
        <charset val="238"/>
      </rPr>
      <t>(v prípade neakceptovania príslušnej požiadavky uvedie dôvod a ním navrhovanú úpravu)</t>
    </r>
  </si>
  <si>
    <r>
      <t xml:space="preserve">Uchádzač uvedie informácie, či akceptuje resp. neakceptuje verejným obstarávateľom definované minimálne osobitné požiadavky na predmet zákazky a doklady 
</t>
    </r>
    <r>
      <rPr>
        <sz val="9"/>
        <color theme="1"/>
        <rFont val="Arial Narrow"/>
        <family val="2"/>
        <charset val="238"/>
      </rPr>
      <t>(v prípade neakceptovania príslušnej požiadavky uvedie dôvod a ním navrhovanú úpravu)</t>
    </r>
  </si>
  <si>
    <r>
      <rPr>
        <b/>
        <sz val="9"/>
        <color theme="1"/>
        <rFont val="Arial Narrow"/>
        <family val="2"/>
        <charset val="238"/>
      </rPr>
      <t>Potvrdenie o autorizovanom servise</t>
    </r>
    <r>
      <rPr>
        <sz val="9"/>
        <color theme="1"/>
        <rFont val="Arial Narrow"/>
        <family val="2"/>
        <charset val="238"/>
      </rPr>
      <t xml:space="preserve"> vydané výrobcom B. Braun (neoverenú kópiu), ktorým uchádzač preukáže schopnosť vykonávať autorizovaný servis.</t>
    </r>
  </si>
  <si>
    <r>
      <t xml:space="preserve">Doklad o odbornej spôsobilosti na výkon predmetu zmluvy v súlade s § 15 a §16 zákona č. 124/2006 Z. z. o BOZP,  </t>
    </r>
    <r>
      <rPr>
        <b/>
        <sz val="9"/>
        <color theme="1"/>
        <rFont val="Arial Narrow"/>
        <family val="2"/>
        <charset val="238"/>
      </rPr>
      <t>osvedčenie o odbornej spôsobilosti pracovníka na vykonávanie činnosti na elektrických zariadeniach</t>
    </r>
    <r>
      <rPr>
        <sz val="9"/>
        <color theme="1"/>
        <rFont val="Arial Narrow"/>
        <family val="2"/>
        <charset val="238"/>
      </rPr>
      <t xml:space="preserve"> </t>
    </r>
  </si>
  <si>
    <r>
      <t xml:space="preserve">Dodávateľ je povinný vystaviť faktúru za poskytnutie služby v súlade s ustanovením § 73 zákona č. 222/2004 Z. z. o dani z pridanej hodnoty v znení neskorších predpisov (ďalej len „zákon o DPH“), najneskôr však do piateho (5) pracovného dňa v mesiaci, nasledujúcom po mesiaci, v ktorom došlo k poskytnutiu servisnej služby.  </t>
    </r>
    <r>
      <rPr>
        <sz val="9"/>
        <color rgb="FFFFC000"/>
        <rFont val="Arial Narrow"/>
        <family val="2"/>
        <charset val="238"/>
      </rPr>
      <t xml:space="preserve"> </t>
    </r>
  </si>
  <si>
    <t xml:space="preserve">* platnosť cenovej ponuky min. 4 mesiace odo dňa predloženia ponuky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</si>
</sst>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EUR]"/>
  </numFmts>
  <fonts count="19" x14ac:knownFonts="1">
    <font>
      <sz val="11"/>
      <color theme="1"/>
      <name val="Calibri"/>
      <family val="2"/>
      <charset val="238"/>
      <scheme val="minor"/>
    </font>
    <font>
      <sz val="11"/>
      <color theme="1"/>
      <name val="Calibri"/>
      <family val="2"/>
      <charset val="238"/>
      <scheme val="minor"/>
    </font>
    <font>
      <sz val="10"/>
      <color theme="1"/>
      <name val="Arial"/>
      <family val="2"/>
      <charset val="238"/>
    </font>
    <font>
      <sz val="10"/>
      <name val="Arial"/>
      <family val="2"/>
      <charset val="238"/>
    </font>
    <font>
      <b/>
      <sz val="10"/>
      <color theme="1"/>
      <name val="Arial Narrow"/>
      <family val="2"/>
      <charset val="238"/>
    </font>
    <font>
      <b/>
      <i/>
      <sz val="10"/>
      <color theme="1"/>
      <name val="Arial Narrow"/>
      <family val="2"/>
      <charset val="238"/>
    </font>
    <font>
      <sz val="10"/>
      <color theme="1"/>
      <name val="Calibri"/>
      <family val="2"/>
      <charset val="238"/>
      <scheme val="minor"/>
    </font>
    <font>
      <sz val="10"/>
      <color theme="1"/>
      <name val="Arial Narrow"/>
      <family val="2"/>
      <charset val="238"/>
    </font>
    <font>
      <sz val="10"/>
      <name val="Arial Narrow"/>
      <family val="2"/>
      <charset val="238"/>
    </font>
    <font>
      <b/>
      <sz val="9"/>
      <color theme="1"/>
      <name val="Arial Narrow"/>
      <family val="2"/>
      <charset val="238"/>
    </font>
    <font>
      <sz val="9"/>
      <color theme="1"/>
      <name val="Arial Narrow"/>
      <family val="2"/>
      <charset val="238"/>
    </font>
    <font>
      <b/>
      <sz val="9"/>
      <name val="Arial Narrow"/>
      <family val="2"/>
      <charset val="238"/>
    </font>
    <font>
      <i/>
      <sz val="9"/>
      <name val="Arial Narrow"/>
      <family val="2"/>
      <charset val="238"/>
    </font>
    <font>
      <sz val="9"/>
      <name val="Arial Narrow"/>
      <family val="2"/>
      <charset val="238"/>
    </font>
    <font>
      <u/>
      <sz val="10"/>
      <color theme="1"/>
      <name val="Arial Narrow"/>
      <family val="2"/>
      <charset val="238"/>
    </font>
    <font>
      <sz val="9"/>
      <color rgb="FFFF0000"/>
      <name val="Arial Narrow"/>
      <family val="2"/>
      <charset val="238"/>
    </font>
    <font>
      <b/>
      <sz val="9"/>
      <color rgb="FFFF0000"/>
      <name val="Arial Narrow"/>
      <family val="2"/>
      <charset val="238"/>
    </font>
    <font>
      <sz val="9"/>
      <color rgb="FF333333"/>
      <name val="Arial Narrow"/>
      <family val="2"/>
      <charset val="238"/>
    </font>
    <font>
      <sz val="9"/>
      <color rgb="FFFFC000"/>
      <name val="Arial Narrow"/>
      <family val="2"/>
      <charset val="23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style="thin">
        <color indexed="64"/>
      </right>
      <top/>
      <bottom style="thin">
        <color indexed="64"/>
      </bottom>
      <diagonal/>
    </border>
  </borders>
  <cellStyleXfs count="8">
    <xf numFmtId="0" fontId="0" fillId="0" borderId="0"/>
    <xf numFmtId="0" fontId="3" fillId="0" borderId="0"/>
    <xf numFmtId="0" fontId="3" fillId="0" borderId="0"/>
    <xf numFmtId="0" fontId="1" fillId="0" borderId="0"/>
    <xf numFmtId="0" fontId="3" fillId="0" borderId="0"/>
    <xf numFmtId="0" fontId="1" fillId="0" borderId="0"/>
    <xf numFmtId="0" fontId="1" fillId="0" borderId="0"/>
    <xf numFmtId="0" fontId="3" fillId="0" borderId="0"/>
  </cellStyleXfs>
  <cellXfs count="156">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wrapText="1"/>
    </xf>
    <xf numFmtId="0" fontId="5" fillId="0" borderId="0" xfId="0" applyFont="1" applyAlignment="1"/>
    <xf numFmtId="0" fontId="6" fillId="0" borderId="0" xfId="0" applyFont="1"/>
    <xf numFmtId="0" fontId="7" fillId="0" borderId="0" xfId="0" applyFont="1" applyAlignment="1">
      <alignment wrapText="1"/>
    </xf>
    <xf numFmtId="0" fontId="7" fillId="0" borderId="0" xfId="0" applyFont="1" applyAlignment="1">
      <alignment horizontal="center" wrapText="1"/>
    </xf>
    <xf numFmtId="9" fontId="7" fillId="0" borderId="0" xfId="0" applyNumberFormat="1" applyFont="1" applyAlignment="1">
      <alignment horizontal="center" wrapText="1"/>
    </xf>
    <xf numFmtId="0" fontId="7" fillId="0" borderId="0" xfId="0" applyFont="1" applyFill="1" applyBorder="1" applyAlignment="1">
      <alignment horizontal="center" wrapText="1"/>
    </xf>
    <xf numFmtId="0" fontId="7" fillId="0" borderId="0" xfId="0" applyFont="1" applyFill="1" applyBorder="1" applyAlignment="1">
      <alignment wrapText="1"/>
    </xf>
    <xf numFmtId="164" fontId="7" fillId="0" borderId="0" xfId="0" applyNumberFormat="1" applyFont="1" applyAlignment="1">
      <alignment vertical="center" wrapText="1"/>
    </xf>
    <xf numFmtId="0" fontId="7" fillId="0" borderId="0" xfId="0" applyFont="1" applyFill="1" applyBorder="1" applyAlignment="1">
      <alignment vertical="center"/>
    </xf>
    <xf numFmtId="0" fontId="7" fillId="0" borderId="0" xfId="0" applyFont="1" applyFill="1" applyBorder="1" applyAlignment="1"/>
    <xf numFmtId="0" fontId="7" fillId="0" borderId="0" xfId="0" applyFont="1" applyFill="1" applyBorder="1" applyAlignment="1">
      <alignment horizontal="right" vertical="center"/>
    </xf>
    <xf numFmtId="0" fontId="7" fillId="0" borderId="0" xfId="5" applyFont="1" applyAlignment="1">
      <alignment vertical="center" wrapText="1"/>
    </xf>
    <xf numFmtId="9" fontId="7" fillId="0" borderId="0" xfId="0" applyNumberFormat="1" applyFont="1" applyAlignment="1">
      <alignment wrapText="1"/>
    </xf>
    <xf numFmtId="0" fontId="4" fillId="0" borderId="0" xfId="0" applyFont="1" applyAlignment="1"/>
    <xf numFmtId="0" fontId="8" fillId="0" borderId="0" xfId="0" applyFont="1" applyBorder="1" applyAlignment="1">
      <alignment vertical="center" wrapText="1"/>
    </xf>
    <xf numFmtId="0" fontId="7" fillId="0" borderId="0" xfId="0" applyFont="1"/>
    <xf numFmtId="0" fontId="7" fillId="0" borderId="0" xfId="0" applyFont="1" applyFill="1" applyBorder="1"/>
    <xf numFmtId="0" fontId="7" fillId="0" borderId="0" xfId="5" applyFont="1" applyFill="1" applyBorder="1" applyAlignment="1">
      <alignment vertical="center" wrapText="1"/>
    </xf>
    <xf numFmtId="0" fontId="7" fillId="0" borderId="0" xfId="0" applyFont="1" applyFill="1" applyAlignment="1">
      <alignment horizontal="center" vertical="top" wrapText="1"/>
    </xf>
    <xf numFmtId="0" fontId="7" fillId="0" borderId="6" xfId="0" applyFont="1" applyFill="1" applyBorder="1" applyAlignment="1">
      <alignment horizontal="center" vertical="top" wrapText="1"/>
    </xf>
    <xf numFmtId="0" fontId="7" fillId="0" borderId="0" xfId="0" applyFont="1" applyFill="1" applyAlignment="1">
      <alignment horizontal="center"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10" fillId="0" borderId="0" xfId="0" applyNumberFormat="1" applyFont="1" applyFill="1" applyBorder="1" applyAlignment="1">
      <alignment vertical="center" wrapText="1"/>
    </xf>
    <xf numFmtId="0" fontId="10" fillId="0" borderId="0" xfId="0" applyFont="1" applyBorder="1" applyAlignment="1">
      <alignment horizontal="right" vertical="center" wrapText="1"/>
    </xf>
    <xf numFmtId="0" fontId="10" fillId="0" borderId="0" xfId="0" applyFont="1" applyAlignment="1">
      <alignment wrapText="1"/>
    </xf>
    <xf numFmtId="0" fontId="10" fillId="0" borderId="0" xfId="0" applyFont="1" applyAlignment="1">
      <alignment horizontal="right" vertical="center" wrapText="1"/>
    </xf>
    <xf numFmtId="49" fontId="9" fillId="5" borderId="1"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0" fontId="13" fillId="0" borderId="1" xfId="7"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wrapText="1"/>
    </xf>
    <xf numFmtId="1" fontId="10" fillId="0" borderId="1" xfId="0" applyNumberFormat="1" applyFont="1" applyBorder="1" applyAlignment="1">
      <alignment horizontal="center" vertical="center"/>
    </xf>
    <xf numFmtId="165" fontId="7" fillId="0" borderId="1" xfId="0" applyNumberFormat="1" applyFont="1" applyBorder="1" applyAlignment="1">
      <alignment horizontal="right" vertical="center" wrapText="1"/>
    </xf>
    <xf numFmtId="0" fontId="13" fillId="0" borderId="0" xfId="7" applyFont="1" applyBorder="1" applyAlignment="1">
      <alignment horizontal="center" vertical="center" wrapText="1"/>
    </xf>
    <xf numFmtId="0" fontId="10" fillId="0" borderId="0" xfId="0" applyFont="1" applyBorder="1" applyAlignment="1">
      <alignment horizontal="center" vertical="center" wrapText="1"/>
    </xf>
    <xf numFmtId="1" fontId="10" fillId="0" borderId="0" xfId="0" applyNumberFormat="1" applyFont="1" applyBorder="1" applyAlignment="1">
      <alignment horizontal="center" vertical="center"/>
    </xf>
    <xf numFmtId="9" fontId="14" fillId="0" borderId="0" xfId="0" applyNumberFormat="1" applyFont="1" applyBorder="1" applyAlignment="1">
      <alignment wrapText="1"/>
    </xf>
    <xf numFmtId="9" fontId="7" fillId="0" borderId="0" xfId="0" applyNumberFormat="1" applyFont="1" applyBorder="1" applyAlignment="1">
      <alignment horizontal="center" wrapText="1"/>
    </xf>
    <xf numFmtId="0" fontId="4" fillId="0" borderId="0" xfId="0" applyFont="1" applyAlignment="1">
      <alignment vertical="center"/>
    </xf>
    <xf numFmtId="0" fontId="12" fillId="3" borderId="1" xfId="7" applyFont="1" applyFill="1" applyBorder="1" applyAlignment="1">
      <alignment horizontal="center" vertical="top" wrapText="1"/>
    </xf>
    <xf numFmtId="3" fontId="12" fillId="3" borderId="1" xfId="7" applyNumberFormat="1" applyFont="1" applyFill="1" applyBorder="1" applyAlignment="1">
      <alignment horizontal="center" vertical="top" wrapText="1"/>
    </xf>
    <xf numFmtId="9" fontId="7" fillId="0" borderId="1" xfId="0" applyNumberFormat="1" applyFont="1" applyBorder="1" applyAlignment="1">
      <alignment horizontal="right" vertical="center" wrapText="1"/>
    </xf>
    <xf numFmtId="0" fontId="7" fillId="0" borderId="0" xfId="0" applyFont="1" applyBorder="1" applyAlignment="1"/>
    <xf numFmtId="0" fontId="10" fillId="0" borderId="0" xfId="5" applyFont="1" applyAlignment="1">
      <alignment horizontal="left" vertical="center" wrapText="1"/>
    </xf>
    <xf numFmtId="0" fontId="7" fillId="0" borderId="0" xfId="0" applyFont="1" applyFill="1" applyBorder="1" applyAlignment="1">
      <alignment horizontal="left"/>
    </xf>
    <xf numFmtId="0" fontId="9" fillId="8" borderId="7" xfId="0" applyFont="1" applyFill="1" applyBorder="1" applyAlignment="1">
      <alignment horizontal="center" vertical="center" wrapText="1"/>
    </xf>
    <xf numFmtId="0" fontId="9" fillId="8" borderId="1" xfId="0" applyFont="1" applyFill="1" applyBorder="1" applyAlignment="1">
      <alignment horizontal="left" vertical="center" wrapText="1"/>
    </xf>
    <xf numFmtId="16" fontId="9" fillId="0" borderId="0" xfId="0" applyNumberFormat="1" applyFont="1" applyFill="1" applyAlignment="1">
      <alignment horizontal="left" vertical="center" wrapText="1"/>
    </xf>
    <xf numFmtId="16" fontId="11" fillId="0" borderId="0" xfId="0" applyNumberFormat="1" applyFont="1" applyFill="1" applyAlignment="1">
      <alignment horizontal="left" wrapText="1"/>
    </xf>
    <xf numFmtId="0" fontId="15" fillId="0" borderId="0" xfId="0" applyFont="1" applyAlignment="1">
      <alignment horizontal="center" vertical="top" wrapText="1"/>
    </xf>
    <xf numFmtId="0" fontId="13" fillId="0" borderId="0" xfId="0" applyNumberFormat="1" applyFont="1" applyAlignment="1">
      <alignment horizontal="left" vertical="top" wrapText="1"/>
    </xf>
    <xf numFmtId="16" fontId="11" fillId="0" borderId="0" xfId="0" applyNumberFormat="1" applyFont="1" applyFill="1" applyAlignment="1">
      <alignment wrapText="1"/>
    </xf>
    <xf numFmtId="16" fontId="16" fillId="0" borderId="0" xfId="0" applyNumberFormat="1" applyFont="1" applyFill="1" applyAlignment="1">
      <alignment wrapText="1"/>
    </xf>
    <xf numFmtId="0" fontId="10" fillId="0" borderId="0" xfId="0" applyFont="1" applyAlignment="1">
      <alignment horizontal="center" wrapText="1"/>
    </xf>
    <xf numFmtId="0" fontId="10" fillId="0" borderId="0" xfId="0" applyFont="1" applyFill="1" applyAlignment="1">
      <alignment horizontal="left" vertical="center" wrapText="1"/>
    </xf>
    <xf numFmtId="0" fontId="15" fillId="0" borderId="0" xfId="0" applyFont="1" applyFill="1" applyAlignment="1">
      <alignment horizontal="left" vertical="center" wrapText="1"/>
    </xf>
    <xf numFmtId="0" fontId="10" fillId="0" borderId="0" xfId="0" applyFont="1" applyAlignment="1">
      <alignment horizontal="left" wrapText="1"/>
    </xf>
    <xf numFmtId="0" fontId="9" fillId="8" borderId="9" xfId="0" applyFont="1" applyFill="1" applyBorder="1" applyAlignment="1">
      <alignment horizontal="center" vertical="center" wrapText="1"/>
    </xf>
    <xf numFmtId="0" fontId="10"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3" fontId="13" fillId="0" borderId="7" xfId="0" applyNumberFormat="1"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49" fontId="10" fillId="0" borderId="1" xfId="0" applyNumberFormat="1" applyFont="1" applyBorder="1" applyAlignment="1">
      <alignment horizontal="center" vertical="center"/>
    </xf>
    <xf numFmtId="0" fontId="13" fillId="2" borderId="1" xfId="0" applyFont="1" applyFill="1" applyBorder="1" applyAlignment="1">
      <alignment vertical="center" wrapText="1"/>
    </xf>
    <xf numFmtId="49" fontId="10"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left" vertical="center" wrapText="1"/>
    </xf>
    <xf numFmtId="0" fontId="17" fillId="0" borderId="1" xfId="0" applyFont="1" applyBorder="1" applyAlignment="1">
      <alignment vertical="center" wrapText="1"/>
    </xf>
    <xf numFmtId="49" fontId="10" fillId="5" borderId="1" xfId="0" applyNumberFormat="1" applyFont="1" applyFill="1" applyBorder="1" applyAlignment="1">
      <alignment horizontal="center" vertical="center" wrapText="1"/>
    </xf>
    <xf numFmtId="49" fontId="10" fillId="0" borderId="1" xfId="0" applyNumberFormat="1" applyFont="1" applyBorder="1" applyAlignment="1">
      <alignment vertical="center" wrapText="1"/>
    </xf>
    <xf numFmtId="0" fontId="13" fillId="0" borderId="7" xfId="0" applyFont="1" applyFill="1" applyBorder="1" applyAlignment="1">
      <alignment horizontal="left" vertical="center" wrapText="1"/>
    </xf>
    <xf numFmtId="0" fontId="10" fillId="6" borderId="1" xfId="0" applyFont="1" applyFill="1" applyBorder="1" applyAlignment="1">
      <alignment horizontal="left" vertical="center" wrapText="1"/>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7" xfId="0" applyFont="1" applyFill="1" applyBorder="1" applyAlignment="1">
      <alignment vertical="center" wrapText="1"/>
    </xf>
    <xf numFmtId="49" fontId="11" fillId="0" borderId="0" xfId="1" applyNumberFormat="1" applyFont="1" applyBorder="1" applyAlignment="1">
      <alignment horizontal="left" vertical="top" wrapText="1"/>
    </xf>
    <xf numFmtId="49" fontId="10" fillId="2"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49" fontId="11" fillId="0" borderId="0" xfId="1" applyNumberFormat="1" applyFont="1" applyBorder="1" applyAlignment="1">
      <alignment horizontal="left" vertical="center" wrapText="1"/>
    </xf>
    <xf numFmtId="0" fontId="9" fillId="2" borderId="0" xfId="0" applyFont="1" applyFill="1" applyAlignment="1">
      <alignment horizontal="center" vertical="center" wrapText="1"/>
    </xf>
    <xf numFmtId="0" fontId="13" fillId="0" borderId="0" xfId="0" applyFont="1" applyFill="1" applyBorder="1" applyAlignment="1">
      <alignment horizontal="left" vertical="center" wrapText="1"/>
    </xf>
    <xf numFmtId="0" fontId="10" fillId="0" borderId="0" xfId="0" applyFont="1" applyBorder="1" applyAlignment="1">
      <alignment wrapText="1"/>
    </xf>
    <xf numFmtId="0" fontId="10" fillId="0" borderId="0" xfId="0" applyFont="1" applyAlignment="1">
      <alignment horizontal="right" wrapText="1"/>
    </xf>
    <xf numFmtId="0" fontId="10" fillId="0" borderId="0" xfId="0" applyFont="1" applyBorder="1" applyAlignment="1">
      <alignment horizontal="center" wrapText="1"/>
    </xf>
    <xf numFmtId="0" fontId="10" fillId="4" borderId="1" xfId="5" applyFont="1" applyFill="1" applyBorder="1" applyAlignment="1">
      <alignment horizontal="left" vertical="center" wrapText="1"/>
    </xf>
    <xf numFmtId="16" fontId="10" fillId="3" borderId="1" xfId="0" applyNumberFormat="1" applyFont="1" applyFill="1" applyBorder="1" applyAlignment="1">
      <alignment horizontal="left" vertical="center" wrapText="1"/>
    </xf>
    <xf numFmtId="0" fontId="10" fillId="0" borderId="6" xfId="0" applyFont="1" applyBorder="1" applyAlignment="1">
      <alignment horizontal="center"/>
    </xf>
    <xf numFmtId="0" fontId="4" fillId="0" borderId="0" xfId="0" applyFont="1" applyAlignment="1">
      <alignment horizontal="center" vertical="center"/>
    </xf>
    <xf numFmtId="0" fontId="13" fillId="0" borderId="0" xfId="0" applyFont="1" applyFill="1" applyAlignment="1">
      <alignment horizontal="left" vertical="center" wrapText="1"/>
    </xf>
    <xf numFmtId="0" fontId="7" fillId="0" borderId="0" xfId="0" applyFont="1" applyAlignment="1">
      <alignment horizontal="center" vertical="center" wrapText="1"/>
    </xf>
    <xf numFmtId="0" fontId="9" fillId="5" borderId="1" xfId="0" applyFont="1" applyFill="1" applyBorder="1" applyAlignment="1">
      <alignment horizontal="center" vertical="center" wrapText="1"/>
    </xf>
    <xf numFmtId="0" fontId="9" fillId="4" borderId="0" xfId="0" applyFont="1" applyFill="1" applyBorder="1" applyAlignment="1">
      <alignment horizontal="center" vertical="center" wrapText="1"/>
    </xf>
    <xf numFmtId="49" fontId="10" fillId="0" borderId="2" xfId="0" applyNumberFormat="1" applyFont="1" applyBorder="1" applyAlignment="1">
      <alignment horizontal="center" vertical="center"/>
    </xf>
    <xf numFmtId="49" fontId="9" fillId="5" borderId="10" xfId="0" applyNumberFormat="1" applyFont="1" applyFill="1" applyBorder="1" applyAlignment="1">
      <alignment horizontal="left" vertical="top" wrapText="1"/>
    </xf>
    <xf numFmtId="49" fontId="9" fillId="5" borderId="4" xfId="0" applyNumberFormat="1" applyFont="1" applyFill="1" applyBorder="1" applyAlignment="1">
      <alignment horizontal="left" vertical="top" wrapText="1"/>
    </xf>
    <xf numFmtId="49" fontId="9" fillId="5" borderId="3" xfId="0" applyNumberFormat="1" applyFont="1" applyFill="1" applyBorder="1" applyAlignment="1">
      <alignment horizontal="left" vertical="top" wrapText="1"/>
    </xf>
    <xf numFmtId="49" fontId="9" fillId="5" borderId="6" xfId="0" applyNumberFormat="1" applyFont="1" applyFill="1" applyBorder="1" applyAlignment="1">
      <alignment horizontal="left" vertical="top" wrapText="1"/>
    </xf>
    <xf numFmtId="0" fontId="10" fillId="0" borderId="0" xfId="0" applyFont="1" applyFill="1" applyAlignment="1">
      <alignment horizontal="center" vertical="center" wrapText="1"/>
    </xf>
    <xf numFmtId="0" fontId="9" fillId="4" borderId="0" xfId="0" applyFont="1" applyFill="1" applyAlignment="1">
      <alignment horizontal="center" vertical="center" wrapText="1"/>
    </xf>
    <xf numFmtId="16" fontId="9" fillId="0" borderId="0" xfId="0" applyNumberFormat="1" applyFont="1" applyFill="1" applyAlignment="1">
      <alignment horizontal="left" vertical="center" wrapText="1"/>
    </xf>
    <xf numFmtId="16" fontId="11" fillId="0" borderId="0" xfId="0" applyNumberFormat="1" applyFont="1" applyFill="1" applyAlignment="1">
      <alignment horizontal="left" vertical="center" wrapText="1"/>
    </xf>
    <xf numFmtId="0" fontId="13" fillId="0" borderId="0" xfId="0" applyFont="1" applyFill="1" applyAlignment="1">
      <alignment horizontal="left" vertical="top" wrapText="1"/>
    </xf>
    <xf numFmtId="0" fontId="10" fillId="0" borderId="0" xfId="0" applyFont="1" applyAlignment="1">
      <alignment horizontal="left"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49" fontId="9" fillId="4" borderId="7" xfId="0" applyNumberFormat="1" applyFont="1" applyFill="1" applyBorder="1" applyAlignment="1">
      <alignment horizontal="left" vertical="center"/>
    </xf>
    <xf numFmtId="49" fontId="9" fillId="4" borderId="8" xfId="0" applyNumberFormat="1" applyFont="1" applyFill="1" applyBorder="1" applyAlignment="1">
      <alignment horizontal="left" vertical="center"/>
    </xf>
    <xf numFmtId="49" fontId="9" fillId="4" borderId="9" xfId="0" applyNumberFormat="1" applyFont="1" applyFill="1" applyBorder="1" applyAlignment="1">
      <alignment horizontal="left" vertical="center"/>
    </xf>
    <xf numFmtId="0" fontId="13" fillId="0" borderId="0" xfId="0" applyFont="1" applyAlignment="1">
      <alignment horizontal="left" vertical="center" wrapText="1"/>
    </xf>
    <xf numFmtId="0" fontId="10" fillId="4"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49" fontId="9" fillId="0" borderId="7" xfId="0" applyNumberFormat="1" applyFont="1" applyBorder="1" applyAlignment="1">
      <alignment horizontal="left" vertical="center"/>
    </xf>
    <xf numFmtId="49" fontId="9" fillId="0" borderId="8" xfId="0" applyNumberFormat="1" applyFont="1" applyBorder="1" applyAlignment="1">
      <alignment horizontal="left" vertical="center"/>
    </xf>
    <xf numFmtId="49" fontId="9" fillId="0" borderId="9" xfId="0" applyNumberFormat="1" applyFont="1" applyBorder="1" applyAlignment="1">
      <alignment horizontal="left" vertical="center"/>
    </xf>
    <xf numFmtId="49" fontId="9" fillId="5" borderId="1" xfId="0" applyNumberFormat="1" applyFont="1" applyFill="1" applyBorder="1" applyAlignment="1">
      <alignment horizontal="left" vertical="top" wrapText="1"/>
    </xf>
    <xf numFmtId="49" fontId="10" fillId="0" borderId="4"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5" borderId="10"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6" xfId="0" applyFont="1" applyFill="1" applyBorder="1" applyAlignment="1">
      <alignment horizontal="left" vertical="top" wrapText="1"/>
    </xf>
    <xf numFmtId="49" fontId="13" fillId="0" borderId="0" xfId="1" applyNumberFormat="1" applyFont="1" applyBorder="1" applyAlignment="1">
      <alignment horizontal="left" vertical="center" wrapText="1"/>
    </xf>
    <xf numFmtId="0" fontId="10" fillId="0" borderId="0" xfId="0" applyFont="1" applyBorder="1" applyAlignment="1">
      <alignment horizontal="left" vertical="center" wrapText="1"/>
    </xf>
    <xf numFmtId="9" fontId="7" fillId="0" borderId="4" xfId="0" applyNumberFormat="1" applyFont="1" applyBorder="1" applyAlignment="1">
      <alignment horizontal="left" wrapText="1"/>
    </xf>
    <xf numFmtId="0" fontId="7" fillId="0" borderId="0" xfId="0" applyFont="1" applyFill="1" applyBorder="1" applyAlignment="1">
      <alignment horizontal="left" wrapText="1"/>
    </xf>
    <xf numFmtId="0" fontId="7" fillId="0" borderId="0" xfId="0" applyFont="1" applyFill="1" applyBorder="1" applyAlignment="1">
      <alignment horizontal="left" vertical="center"/>
    </xf>
    <xf numFmtId="0" fontId="11" fillId="3" borderId="1" xfId="7" applyFont="1" applyFill="1" applyBorder="1" applyAlignment="1">
      <alignment horizontal="center" vertical="top" wrapText="1"/>
    </xf>
    <xf numFmtId="3" fontId="11" fillId="3" borderId="1" xfId="7" applyNumberFormat="1" applyFont="1" applyFill="1" applyBorder="1" applyAlignment="1">
      <alignment horizontal="center" vertical="top" wrapText="1"/>
    </xf>
    <xf numFmtId="0" fontId="11" fillId="3" borderId="2" xfId="7" applyFont="1" applyFill="1" applyBorder="1" applyAlignment="1">
      <alignment horizontal="left" vertical="top" wrapText="1"/>
    </xf>
    <xf numFmtId="0" fontId="11" fillId="3" borderId="11" xfId="7" applyFont="1" applyFill="1" applyBorder="1" applyAlignment="1">
      <alignment horizontal="left" vertical="top" wrapText="1"/>
    </xf>
    <xf numFmtId="0" fontId="4" fillId="0" borderId="0" xfId="0" applyFont="1" applyAlignment="1">
      <alignment horizontal="left" vertical="center"/>
    </xf>
    <xf numFmtId="9" fontId="14" fillId="0" borderId="0" xfId="0" applyNumberFormat="1" applyFont="1" applyBorder="1" applyAlignment="1">
      <alignment horizontal="left" wrapText="1"/>
    </xf>
    <xf numFmtId="0" fontId="7" fillId="0" borderId="0" xfId="0" applyFont="1" applyFill="1" applyBorder="1" applyAlignment="1">
      <alignment horizontal="right"/>
    </xf>
    <xf numFmtId="0" fontId="7" fillId="0" borderId="6" xfId="0" applyFont="1" applyFill="1" applyBorder="1" applyAlignment="1">
      <alignment horizontal="left"/>
    </xf>
    <xf numFmtId="0" fontId="7" fillId="0" borderId="0" xfId="5" applyFont="1" applyBorder="1" applyAlignment="1">
      <alignment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left"/>
    </xf>
    <xf numFmtId="0" fontId="7" fillId="7" borderId="0" xfId="0" applyFont="1" applyFill="1" applyAlignment="1">
      <alignment horizontal="left" vertical="center"/>
    </xf>
    <xf numFmtId="0" fontId="7" fillId="0" borderId="0" xfId="0" applyFont="1" applyAlignment="1">
      <alignment horizontal="left" vertical="center"/>
    </xf>
    <xf numFmtId="0" fontId="7" fillId="0" borderId="0" xfId="0" applyFont="1" applyAlignment="1">
      <alignment horizontal="left"/>
    </xf>
    <xf numFmtId="0" fontId="4" fillId="0" borderId="0" xfId="0" applyFont="1" applyAlignment="1">
      <alignment horizontal="left" vertical="center" wrapText="1"/>
    </xf>
  </cellXfs>
  <cellStyles count="8">
    <cellStyle name="Normálna" xfId="0" builtinId="0"/>
    <cellStyle name="Normálna 2" xfId="2" xr:uid="{00000000-0005-0000-0000-000000000000}"/>
    <cellStyle name="Normálna 2 2" xfId="7" xr:uid="{DD5724E2-9681-48C7-A273-9EFDC96CEFF7}"/>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rgb="FF92D050"/>
    <pageSetUpPr fitToPage="1"/>
  </sheetPr>
  <dimension ref="A1:D114"/>
  <sheetViews>
    <sheetView showGridLines="0" tabSelected="1" view="pageLayout" topLeftCell="A19" zoomScaleNormal="100" workbookViewId="0">
      <selection activeCell="H28" sqref="H28"/>
    </sheetView>
  </sheetViews>
  <sheetFormatPr defaultColWidth="9.140625" defaultRowHeight="12.75" x14ac:dyDescent="0.2"/>
  <cols>
    <col min="1" max="1" width="9.140625" style="1" customWidth="1"/>
    <col min="2" max="2" width="49.140625" style="1" customWidth="1"/>
    <col min="3" max="3" width="13.5703125" style="5" customWidth="1"/>
    <col min="4" max="4" width="19" style="5" customWidth="1"/>
    <col min="5" max="5" width="9.140625" style="1"/>
    <col min="6" max="6" width="9.140625" style="1" customWidth="1"/>
    <col min="7" max="16384" width="9.140625" style="1"/>
  </cols>
  <sheetData>
    <row r="1" spans="1:4" ht="18" customHeight="1" x14ac:dyDescent="0.2">
      <c r="A1" s="99" t="s">
        <v>14</v>
      </c>
      <c r="B1" s="99"/>
      <c r="C1" s="99"/>
      <c r="D1" s="99"/>
    </row>
    <row r="2" spans="1:4" ht="9" customHeight="1" x14ac:dyDescent="0.2">
      <c r="A2" s="101" t="s">
        <v>38</v>
      </c>
      <c r="B2" s="101"/>
      <c r="C2" s="101"/>
      <c r="D2" s="101"/>
    </row>
    <row r="3" spans="1:4" ht="60.75" customHeight="1" x14ac:dyDescent="0.2">
      <c r="A3" s="109" t="s">
        <v>44</v>
      </c>
      <c r="B3" s="109"/>
      <c r="C3" s="109"/>
      <c r="D3" s="109"/>
    </row>
    <row r="4" spans="1:4" ht="6.75" customHeight="1" x14ac:dyDescent="0.2">
      <c r="A4" s="24"/>
      <c r="B4" s="25"/>
      <c r="C4" s="24"/>
      <c r="D4" s="24"/>
    </row>
    <row r="5" spans="1:4" ht="24" customHeight="1" x14ac:dyDescent="0.2">
      <c r="A5" s="96" t="s">
        <v>16</v>
      </c>
      <c r="B5" s="97"/>
      <c r="C5" s="26"/>
      <c r="D5" s="26"/>
    </row>
    <row r="6" spans="1:4" ht="21" customHeight="1" x14ac:dyDescent="0.2">
      <c r="A6" s="96" t="s">
        <v>15</v>
      </c>
      <c r="B6" s="97"/>
      <c r="C6" s="26"/>
      <c r="D6" s="26"/>
    </row>
    <row r="7" spans="1:4" ht="12" customHeight="1" x14ac:dyDescent="0.2">
      <c r="A7" s="26"/>
      <c r="B7" s="26"/>
      <c r="C7" s="26"/>
      <c r="D7" s="26"/>
    </row>
    <row r="8" spans="1:4" s="2" customFormat="1" ht="20.100000000000001" customHeight="1" x14ac:dyDescent="0.25">
      <c r="A8" s="110" t="s">
        <v>2</v>
      </c>
      <c r="B8" s="110"/>
      <c r="C8" s="110"/>
      <c r="D8" s="110"/>
    </row>
    <row r="9" spans="1:4" s="2" customFormat="1" ht="20.100000000000001" customHeight="1" x14ac:dyDescent="0.25">
      <c r="A9" s="111" t="s">
        <v>58</v>
      </c>
      <c r="B9" s="111"/>
      <c r="C9" s="111"/>
      <c r="D9" s="111"/>
    </row>
    <row r="10" spans="1:4" s="2" customFormat="1" ht="9.75" customHeight="1" x14ac:dyDescent="0.25">
      <c r="A10" s="54"/>
      <c r="B10" s="54"/>
      <c r="C10" s="54"/>
      <c r="D10" s="54"/>
    </row>
    <row r="11" spans="1:4" s="2" customFormat="1" ht="20.100000000000001" customHeight="1" x14ac:dyDescent="0.25">
      <c r="A11" s="112" t="s">
        <v>4</v>
      </c>
      <c r="B11" s="112"/>
      <c r="C11" s="112"/>
      <c r="D11" s="112"/>
    </row>
    <row r="12" spans="1:4" s="2" customFormat="1" ht="13.5" customHeight="1" x14ac:dyDescent="0.25">
      <c r="A12" s="100" t="s">
        <v>59</v>
      </c>
      <c r="B12" s="100"/>
      <c r="C12" s="100"/>
      <c r="D12" s="55"/>
    </row>
    <row r="13" spans="1:4" s="3" customFormat="1" ht="13.5" customHeight="1" x14ac:dyDescent="0.25">
      <c r="A13" s="113" t="s">
        <v>53</v>
      </c>
      <c r="B13" s="113"/>
      <c r="C13" s="113"/>
      <c r="D13" s="56"/>
    </row>
    <row r="14" spans="1:4" ht="4.5" customHeight="1" x14ac:dyDescent="0.2">
      <c r="A14" s="57"/>
      <c r="B14" s="57"/>
      <c r="C14" s="57"/>
      <c r="D14" s="57"/>
    </row>
    <row r="15" spans="1:4" ht="13.5" x14ac:dyDescent="0.25">
      <c r="A15" s="55" t="s">
        <v>5</v>
      </c>
      <c r="B15" s="58"/>
      <c r="C15" s="58"/>
      <c r="D15" s="59"/>
    </row>
    <row r="16" spans="1:4" s="3" customFormat="1" ht="20.25" customHeight="1" x14ac:dyDescent="0.25">
      <c r="A16" s="120" t="s">
        <v>41</v>
      </c>
      <c r="B16" s="120"/>
      <c r="C16" s="120"/>
      <c r="D16" s="56"/>
    </row>
    <row r="17" spans="1:4" ht="5.0999999999999996" customHeight="1" x14ac:dyDescent="0.25">
      <c r="A17" s="114"/>
      <c r="B17" s="114"/>
      <c r="C17" s="114"/>
      <c r="D17" s="60"/>
    </row>
    <row r="18" spans="1:4" ht="6" customHeight="1" x14ac:dyDescent="0.2">
      <c r="A18" s="61"/>
      <c r="B18" s="62"/>
      <c r="C18" s="62"/>
      <c r="D18" s="62"/>
    </row>
    <row r="19" spans="1:4" ht="19.5" customHeight="1" x14ac:dyDescent="0.2">
      <c r="A19" s="110" t="s">
        <v>60</v>
      </c>
      <c r="B19" s="121"/>
      <c r="C19" s="121"/>
      <c r="D19" s="121"/>
    </row>
    <row r="20" spans="1:4" ht="18.600000000000001" customHeight="1" x14ac:dyDescent="0.2">
      <c r="A20" s="122" t="s">
        <v>61</v>
      </c>
      <c r="B20" s="122"/>
      <c r="C20" s="122"/>
      <c r="D20" s="122"/>
    </row>
    <row r="21" spans="1:4" ht="8.25" customHeight="1" x14ac:dyDescent="0.25">
      <c r="A21" s="63"/>
      <c r="B21" s="63"/>
      <c r="C21" s="63"/>
      <c r="D21" s="60"/>
    </row>
    <row r="22" spans="1:4" ht="16.5" customHeight="1" x14ac:dyDescent="0.25">
      <c r="A22" s="114" t="s">
        <v>62</v>
      </c>
      <c r="B22" s="114"/>
      <c r="C22" s="114"/>
      <c r="D22" s="114"/>
    </row>
    <row r="23" spans="1:4" ht="38.25" customHeight="1" x14ac:dyDescent="0.2">
      <c r="A23" s="53" t="s">
        <v>64</v>
      </c>
      <c r="B23" s="53" t="s">
        <v>65</v>
      </c>
      <c r="C23" s="64" t="s">
        <v>6</v>
      </c>
      <c r="D23" s="52" t="s">
        <v>66</v>
      </c>
    </row>
    <row r="24" spans="1:4" ht="22.5" customHeight="1" x14ac:dyDescent="0.2">
      <c r="A24" s="65" t="s">
        <v>67</v>
      </c>
      <c r="B24" s="66" t="s">
        <v>96</v>
      </c>
      <c r="C24" s="67" t="s">
        <v>1</v>
      </c>
      <c r="D24" s="68">
        <v>1000</v>
      </c>
    </row>
    <row r="25" spans="1:4" ht="29.25" customHeight="1" x14ac:dyDescent="0.2">
      <c r="A25" s="65" t="s">
        <v>68</v>
      </c>
      <c r="B25" s="66" t="s">
        <v>145</v>
      </c>
      <c r="C25" s="69" t="s">
        <v>1</v>
      </c>
      <c r="D25" s="70">
        <v>250</v>
      </c>
    </row>
    <row r="26" spans="1:4" ht="21.75" customHeight="1" x14ac:dyDescent="0.2">
      <c r="A26" s="65" t="s">
        <v>69</v>
      </c>
      <c r="B26" s="66" t="s">
        <v>70</v>
      </c>
      <c r="C26" s="69" t="s">
        <v>54</v>
      </c>
      <c r="D26" s="70">
        <v>1</v>
      </c>
    </row>
    <row r="27" spans="1:4" s="2" customFormat="1" ht="20.25" customHeight="1" x14ac:dyDescent="0.25">
      <c r="A27" s="110" t="s">
        <v>102</v>
      </c>
      <c r="B27" s="110"/>
      <c r="C27" s="110"/>
      <c r="D27" s="110"/>
    </row>
    <row r="28" spans="1:4" s="2" customFormat="1" ht="9" customHeight="1" x14ac:dyDescent="0.25">
      <c r="A28" s="71"/>
      <c r="B28" s="72"/>
      <c r="C28" s="73"/>
      <c r="D28" s="73"/>
    </row>
    <row r="29" spans="1:4" s="3" customFormat="1" ht="102.75" customHeight="1" x14ac:dyDescent="0.25">
      <c r="A29" s="129" t="s">
        <v>0</v>
      </c>
      <c r="B29" s="129"/>
      <c r="C29" s="115" t="s">
        <v>63</v>
      </c>
      <c r="D29" s="116"/>
    </row>
    <row r="30" spans="1:4" s="3" customFormat="1" ht="38.25" customHeight="1" x14ac:dyDescent="0.25">
      <c r="A30" s="129"/>
      <c r="B30" s="129"/>
      <c r="C30" s="33" t="s">
        <v>51</v>
      </c>
      <c r="D30" s="33" t="s">
        <v>10</v>
      </c>
    </row>
    <row r="31" spans="1:4" s="4" customFormat="1" ht="21" customHeight="1" x14ac:dyDescent="0.25">
      <c r="A31" s="117" t="s">
        <v>97</v>
      </c>
      <c r="B31" s="118"/>
      <c r="C31" s="118"/>
      <c r="D31" s="119"/>
    </row>
    <row r="32" spans="1:4" s="4" customFormat="1" ht="45.75" customHeight="1" x14ac:dyDescent="0.25">
      <c r="A32" s="74" t="s">
        <v>8</v>
      </c>
      <c r="B32" s="75" t="s">
        <v>117</v>
      </c>
      <c r="C32" s="76"/>
      <c r="D32" s="77"/>
    </row>
    <row r="33" spans="1:4" s="4" customFormat="1" ht="24" customHeight="1" x14ac:dyDescent="0.25">
      <c r="A33" s="126" t="s">
        <v>71</v>
      </c>
      <c r="B33" s="127"/>
      <c r="C33" s="127"/>
      <c r="D33" s="128"/>
    </row>
    <row r="34" spans="1:4" s="4" customFormat="1" ht="45" customHeight="1" x14ac:dyDescent="0.25">
      <c r="A34" s="74" t="s">
        <v>8</v>
      </c>
      <c r="B34" s="75" t="s">
        <v>117</v>
      </c>
      <c r="C34" s="76"/>
      <c r="D34" s="77"/>
    </row>
    <row r="35" spans="1:4" s="4" customFormat="1" ht="25.5" customHeight="1" x14ac:dyDescent="0.25">
      <c r="A35" s="126" t="s">
        <v>72</v>
      </c>
      <c r="B35" s="127"/>
      <c r="C35" s="127"/>
      <c r="D35" s="128"/>
    </row>
    <row r="36" spans="1:4" s="4" customFormat="1" ht="69.75" customHeight="1" x14ac:dyDescent="0.25">
      <c r="A36" s="74" t="s">
        <v>8</v>
      </c>
      <c r="B36" s="78" t="s">
        <v>118</v>
      </c>
      <c r="C36" s="76"/>
      <c r="D36" s="77"/>
    </row>
    <row r="37" spans="1:4" s="4" customFormat="1" ht="8.4499999999999993" customHeight="1" x14ac:dyDescent="0.25">
      <c r="A37" s="104"/>
      <c r="B37" s="104"/>
      <c r="C37" s="104"/>
      <c r="D37" s="104"/>
    </row>
    <row r="38" spans="1:4" s="2" customFormat="1" ht="20.100000000000001" customHeight="1" x14ac:dyDescent="0.25">
      <c r="A38" s="103" t="s">
        <v>13</v>
      </c>
      <c r="B38" s="103"/>
      <c r="C38" s="103"/>
      <c r="D38" s="103"/>
    </row>
    <row r="39" spans="1:4" s="2" customFormat="1" ht="9" customHeight="1" x14ac:dyDescent="0.25">
      <c r="A39" s="123"/>
      <c r="B39" s="124"/>
      <c r="C39" s="124"/>
      <c r="D39" s="125"/>
    </row>
    <row r="40" spans="1:4" s="3" customFormat="1" ht="91.5" customHeight="1" x14ac:dyDescent="0.25">
      <c r="A40" s="105" t="s">
        <v>90</v>
      </c>
      <c r="B40" s="106"/>
      <c r="C40" s="102" t="s">
        <v>146</v>
      </c>
      <c r="D40" s="102"/>
    </row>
    <row r="41" spans="1:4" s="3" customFormat="1" ht="48" customHeight="1" x14ac:dyDescent="0.25">
      <c r="A41" s="107"/>
      <c r="B41" s="108"/>
      <c r="C41" s="79" t="s">
        <v>3</v>
      </c>
      <c r="D41" s="79" t="s">
        <v>11</v>
      </c>
    </row>
    <row r="42" spans="1:4" s="2" customFormat="1" ht="31.5" customHeight="1" x14ac:dyDescent="0.25">
      <c r="A42" s="80" t="s">
        <v>8</v>
      </c>
      <c r="B42" s="81" t="s">
        <v>73</v>
      </c>
      <c r="C42" s="77"/>
      <c r="D42" s="82"/>
    </row>
    <row r="43" spans="1:4" s="2" customFormat="1" ht="32.25" customHeight="1" x14ac:dyDescent="0.25">
      <c r="A43" s="83" t="s">
        <v>18</v>
      </c>
      <c r="B43" s="81" t="s">
        <v>74</v>
      </c>
      <c r="C43" s="77"/>
      <c r="D43" s="82"/>
    </row>
    <row r="44" spans="1:4" s="2" customFormat="1" ht="33" customHeight="1" x14ac:dyDescent="0.25">
      <c r="A44" s="83" t="s">
        <v>19</v>
      </c>
      <c r="B44" s="81" t="s">
        <v>92</v>
      </c>
      <c r="C44" s="77"/>
      <c r="D44" s="82"/>
    </row>
    <row r="45" spans="1:4" s="2" customFormat="1" ht="93" customHeight="1" x14ac:dyDescent="0.25">
      <c r="A45" s="83" t="s">
        <v>20</v>
      </c>
      <c r="B45" s="81" t="s">
        <v>94</v>
      </c>
      <c r="C45" s="77"/>
      <c r="D45" s="82"/>
    </row>
    <row r="46" spans="1:4" s="2" customFormat="1" ht="84.75" customHeight="1" x14ac:dyDescent="0.25">
      <c r="A46" s="83" t="s">
        <v>113</v>
      </c>
      <c r="B46" s="81" t="s">
        <v>93</v>
      </c>
      <c r="C46" s="77"/>
      <c r="D46" s="82"/>
    </row>
    <row r="47" spans="1:4" s="2" customFormat="1" ht="27" customHeight="1" x14ac:dyDescent="0.25">
      <c r="A47" s="83" t="s">
        <v>114</v>
      </c>
      <c r="B47" s="81" t="s">
        <v>120</v>
      </c>
      <c r="C47" s="77"/>
      <c r="D47" s="82"/>
    </row>
    <row r="48" spans="1:4" s="2" customFormat="1" ht="18.75" customHeight="1" x14ac:dyDescent="0.25">
      <c r="A48" s="83" t="s">
        <v>21</v>
      </c>
      <c r="B48" s="81" t="s">
        <v>127</v>
      </c>
      <c r="C48" s="77"/>
      <c r="D48" s="82"/>
    </row>
    <row r="49" spans="1:4" s="2" customFormat="1" ht="15.75" customHeight="1" x14ac:dyDescent="0.25">
      <c r="A49" s="84" t="s">
        <v>128</v>
      </c>
      <c r="B49" s="81" t="s">
        <v>121</v>
      </c>
      <c r="C49" s="77"/>
      <c r="D49" s="82"/>
    </row>
    <row r="50" spans="1:4" s="2" customFormat="1" ht="17.25" customHeight="1" x14ac:dyDescent="0.25">
      <c r="A50" s="84" t="s">
        <v>129</v>
      </c>
      <c r="B50" s="81" t="s">
        <v>122</v>
      </c>
      <c r="C50" s="77"/>
      <c r="D50" s="82"/>
    </row>
    <row r="51" spans="1:4" s="2" customFormat="1" ht="19.5" customHeight="1" x14ac:dyDescent="0.25">
      <c r="A51" s="84" t="s">
        <v>130</v>
      </c>
      <c r="B51" s="81" t="s">
        <v>123</v>
      </c>
      <c r="C51" s="77"/>
      <c r="D51" s="82"/>
    </row>
    <row r="52" spans="1:4" s="2" customFormat="1" ht="17.25" customHeight="1" x14ac:dyDescent="0.25">
      <c r="A52" s="84" t="s">
        <v>131</v>
      </c>
      <c r="B52" s="81" t="s">
        <v>138</v>
      </c>
      <c r="C52" s="77"/>
      <c r="D52" s="82"/>
    </row>
    <row r="53" spans="1:4" s="2" customFormat="1" ht="19.5" customHeight="1" x14ac:dyDescent="0.25">
      <c r="A53" s="84" t="s">
        <v>132</v>
      </c>
      <c r="B53" s="81" t="s">
        <v>124</v>
      </c>
      <c r="C53" s="77"/>
      <c r="D53" s="82"/>
    </row>
    <row r="54" spans="1:4" s="2" customFormat="1" ht="17.25" customHeight="1" x14ac:dyDescent="0.25">
      <c r="A54" s="84" t="s">
        <v>133</v>
      </c>
      <c r="B54" s="81" t="s">
        <v>125</v>
      </c>
      <c r="C54" s="77"/>
      <c r="D54" s="82"/>
    </row>
    <row r="55" spans="1:4" s="2" customFormat="1" ht="18" customHeight="1" x14ac:dyDescent="0.25">
      <c r="A55" s="84" t="s">
        <v>134</v>
      </c>
      <c r="B55" s="81" t="s">
        <v>126</v>
      </c>
      <c r="C55" s="77"/>
      <c r="D55" s="82"/>
    </row>
    <row r="56" spans="1:4" s="2" customFormat="1" ht="54.75" customHeight="1" x14ac:dyDescent="0.25">
      <c r="A56" s="84" t="s">
        <v>135</v>
      </c>
      <c r="B56" s="81" t="s">
        <v>137</v>
      </c>
      <c r="C56" s="77"/>
      <c r="D56" s="82"/>
    </row>
    <row r="57" spans="1:4" s="2" customFormat="1" ht="32.25" customHeight="1" x14ac:dyDescent="0.25">
      <c r="A57" s="84" t="s">
        <v>136</v>
      </c>
      <c r="B57" s="81" t="s">
        <v>141</v>
      </c>
      <c r="C57" s="77"/>
      <c r="D57" s="82"/>
    </row>
    <row r="58" spans="1:4" s="2" customFormat="1" ht="20.25" customHeight="1" x14ac:dyDescent="0.25">
      <c r="A58" s="84" t="s">
        <v>139</v>
      </c>
      <c r="B58" s="81" t="s">
        <v>142</v>
      </c>
      <c r="C58" s="77"/>
      <c r="D58" s="82"/>
    </row>
    <row r="59" spans="1:4" s="2" customFormat="1" ht="57.75" customHeight="1" x14ac:dyDescent="0.25">
      <c r="A59" s="84" t="s">
        <v>139</v>
      </c>
      <c r="B59" s="81" t="s">
        <v>143</v>
      </c>
      <c r="C59" s="77"/>
      <c r="D59" s="82"/>
    </row>
    <row r="60" spans="1:4" s="2" customFormat="1" ht="30" customHeight="1" x14ac:dyDescent="0.25">
      <c r="A60" s="84" t="s">
        <v>140</v>
      </c>
      <c r="B60" s="81" t="s">
        <v>144</v>
      </c>
      <c r="C60" s="77"/>
      <c r="D60" s="82"/>
    </row>
    <row r="61" spans="1:4" s="2" customFormat="1" ht="95.25" customHeight="1" x14ac:dyDescent="0.25">
      <c r="A61" s="83" t="s">
        <v>21</v>
      </c>
      <c r="B61" s="81" t="s">
        <v>119</v>
      </c>
      <c r="C61" s="77"/>
      <c r="D61" s="82"/>
    </row>
    <row r="62" spans="1:4" s="2" customFormat="1" ht="32.25" customHeight="1" x14ac:dyDescent="0.25">
      <c r="A62" s="83" t="s">
        <v>22</v>
      </c>
      <c r="B62" s="81" t="s">
        <v>75</v>
      </c>
      <c r="C62" s="77"/>
      <c r="D62" s="82"/>
    </row>
    <row r="63" spans="1:4" s="2" customFormat="1" ht="43.5" customHeight="1" x14ac:dyDescent="0.25">
      <c r="A63" s="83" t="s">
        <v>23</v>
      </c>
      <c r="B63" s="81" t="s">
        <v>98</v>
      </c>
      <c r="C63" s="77"/>
      <c r="D63" s="82"/>
    </row>
    <row r="64" spans="1:4" s="2" customFormat="1" ht="21.75" customHeight="1" x14ac:dyDescent="0.25">
      <c r="A64" s="83" t="s">
        <v>24</v>
      </c>
      <c r="B64" s="81" t="s">
        <v>79</v>
      </c>
      <c r="C64" s="77"/>
      <c r="D64" s="82"/>
    </row>
    <row r="65" spans="1:4" s="2" customFormat="1" ht="21.75" customHeight="1" x14ac:dyDescent="0.25">
      <c r="A65" s="84" t="s">
        <v>84</v>
      </c>
      <c r="B65" s="81" t="s">
        <v>76</v>
      </c>
      <c r="C65" s="77"/>
      <c r="D65" s="82"/>
    </row>
    <row r="66" spans="1:4" s="2" customFormat="1" ht="30.75" customHeight="1" x14ac:dyDescent="0.25">
      <c r="A66" s="84" t="s">
        <v>85</v>
      </c>
      <c r="B66" s="81" t="s">
        <v>77</v>
      </c>
      <c r="C66" s="77"/>
      <c r="D66" s="82"/>
    </row>
    <row r="67" spans="1:4" s="2" customFormat="1" ht="21" customHeight="1" x14ac:dyDescent="0.25">
      <c r="A67" s="84" t="s">
        <v>86</v>
      </c>
      <c r="B67" s="81" t="s">
        <v>78</v>
      </c>
      <c r="C67" s="77"/>
      <c r="D67" s="82"/>
    </row>
    <row r="68" spans="1:4" s="2" customFormat="1" ht="28.5" customHeight="1" x14ac:dyDescent="0.25">
      <c r="A68" s="84" t="s">
        <v>87</v>
      </c>
      <c r="B68" s="81" t="s">
        <v>82</v>
      </c>
      <c r="C68" s="77"/>
      <c r="D68" s="82"/>
    </row>
    <row r="69" spans="1:4" s="2" customFormat="1" ht="32.25" customHeight="1" x14ac:dyDescent="0.25">
      <c r="A69" s="83" t="s">
        <v>26</v>
      </c>
      <c r="B69" s="81" t="s">
        <v>81</v>
      </c>
      <c r="C69" s="77"/>
      <c r="D69" s="82"/>
    </row>
    <row r="70" spans="1:4" s="2" customFormat="1" ht="57.75" customHeight="1" x14ac:dyDescent="0.25">
      <c r="A70" s="83" t="s">
        <v>27</v>
      </c>
      <c r="B70" s="81" t="s">
        <v>91</v>
      </c>
      <c r="C70" s="77"/>
      <c r="D70" s="82"/>
    </row>
    <row r="71" spans="1:4" s="2" customFormat="1" ht="68.25" customHeight="1" x14ac:dyDescent="0.25">
      <c r="A71" s="83" t="s">
        <v>28</v>
      </c>
      <c r="B71" s="81" t="s">
        <v>95</v>
      </c>
      <c r="C71" s="77"/>
      <c r="D71" s="82"/>
    </row>
    <row r="72" spans="1:4" s="2" customFormat="1" ht="111.75" customHeight="1" x14ac:dyDescent="0.25">
      <c r="A72" s="83" t="s">
        <v>29</v>
      </c>
      <c r="B72" s="81" t="s">
        <v>103</v>
      </c>
      <c r="C72" s="77"/>
      <c r="D72" s="82"/>
    </row>
    <row r="73" spans="1:4" s="2" customFormat="1" ht="71.25" customHeight="1" x14ac:dyDescent="0.25">
      <c r="A73" s="83" t="s">
        <v>30</v>
      </c>
      <c r="B73" s="81" t="s">
        <v>150</v>
      </c>
      <c r="C73" s="77"/>
      <c r="D73" s="82"/>
    </row>
    <row r="74" spans="1:4" s="2" customFormat="1" ht="72" customHeight="1" x14ac:dyDescent="0.25">
      <c r="A74" s="83" t="s">
        <v>31</v>
      </c>
      <c r="B74" s="81" t="s">
        <v>99</v>
      </c>
      <c r="C74" s="77"/>
      <c r="D74" s="82"/>
    </row>
    <row r="75" spans="1:4" s="2" customFormat="1" ht="81" customHeight="1" x14ac:dyDescent="0.25">
      <c r="A75" s="83" t="s">
        <v>32</v>
      </c>
      <c r="B75" s="81" t="s">
        <v>80</v>
      </c>
      <c r="C75" s="77"/>
      <c r="D75" s="82"/>
    </row>
    <row r="76" spans="1:4" s="2" customFormat="1" ht="47.25" customHeight="1" x14ac:dyDescent="0.25">
      <c r="A76" s="83" t="s">
        <v>33</v>
      </c>
      <c r="B76" s="81" t="s">
        <v>25</v>
      </c>
      <c r="C76" s="77"/>
      <c r="D76" s="82"/>
    </row>
    <row r="77" spans="1:4" s="2" customFormat="1" ht="96" customHeight="1" x14ac:dyDescent="0.25">
      <c r="A77" s="85" t="s">
        <v>34</v>
      </c>
      <c r="B77" s="81" t="s">
        <v>83</v>
      </c>
      <c r="C77" s="77"/>
      <c r="D77" s="82"/>
    </row>
    <row r="78" spans="1:4" s="2" customFormat="1" ht="58.5" customHeight="1" x14ac:dyDescent="0.25">
      <c r="A78" s="85" t="s">
        <v>35</v>
      </c>
      <c r="B78" s="81" t="s">
        <v>43</v>
      </c>
      <c r="C78" s="77"/>
      <c r="D78" s="82"/>
    </row>
    <row r="79" spans="1:4" s="2" customFormat="1" ht="204" customHeight="1" x14ac:dyDescent="0.25">
      <c r="A79" s="85" t="s">
        <v>88</v>
      </c>
      <c r="B79" s="81" t="s">
        <v>36</v>
      </c>
      <c r="C79" s="77"/>
      <c r="D79" s="82"/>
    </row>
    <row r="80" spans="1:4" s="2" customFormat="1" ht="84" customHeight="1" x14ac:dyDescent="0.25">
      <c r="A80" s="85" t="s">
        <v>89</v>
      </c>
      <c r="B80" s="81" t="s">
        <v>42</v>
      </c>
      <c r="C80" s="77"/>
      <c r="D80" s="82"/>
    </row>
    <row r="81" spans="1:4" s="2" customFormat="1" ht="135" customHeight="1" x14ac:dyDescent="0.25">
      <c r="A81" s="85" t="s">
        <v>100</v>
      </c>
      <c r="B81" s="81" t="s">
        <v>37</v>
      </c>
      <c r="C81" s="77"/>
      <c r="D81" s="82"/>
    </row>
    <row r="82" spans="1:4" s="2" customFormat="1" ht="4.5" customHeight="1" x14ac:dyDescent="0.25">
      <c r="A82" s="130"/>
      <c r="B82" s="130"/>
      <c r="C82" s="130"/>
      <c r="D82" s="130"/>
    </row>
    <row r="83" spans="1:4" s="3" customFormat="1" ht="23.25" customHeight="1" x14ac:dyDescent="0.25">
      <c r="A83" s="103" t="s">
        <v>17</v>
      </c>
      <c r="B83" s="103"/>
      <c r="C83" s="103"/>
      <c r="D83" s="103"/>
    </row>
    <row r="84" spans="1:4" s="3" customFormat="1" ht="5.25" customHeight="1" x14ac:dyDescent="0.25">
      <c r="A84" s="131"/>
      <c r="B84" s="131"/>
      <c r="C84" s="131"/>
      <c r="D84" s="131"/>
    </row>
    <row r="85" spans="1:4" s="2" customFormat="1" ht="87" customHeight="1" x14ac:dyDescent="0.25">
      <c r="A85" s="132" t="s">
        <v>39</v>
      </c>
      <c r="B85" s="133"/>
      <c r="C85" s="102" t="s">
        <v>147</v>
      </c>
      <c r="D85" s="102"/>
    </row>
    <row r="86" spans="1:4" s="2" customFormat="1" ht="39.75" customHeight="1" x14ac:dyDescent="0.25">
      <c r="A86" s="134"/>
      <c r="B86" s="135"/>
      <c r="C86" s="79" t="s">
        <v>3</v>
      </c>
      <c r="D86" s="79" t="s">
        <v>11</v>
      </c>
    </row>
    <row r="87" spans="1:4" s="3" customFormat="1" ht="41.25" customHeight="1" x14ac:dyDescent="0.25">
      <c r="A87" s="84" t="s">
        <v>12</v>
      </c>
      <c r="B87" s="86" t="s">
        <v>148</v>
      </c>
      <c r="C87" s="82"/>
      <c r="D87" s="82"/>
    </row>
    <row r="88" spans="1:4" s="3" customFormat="1" ht="46.5" customHeight="1" x14ac:dyDescent="0.25">
      <c r="A88" s="84" t="s">
        <v>101</v>
      </c>
      <c r="B88" s="86" t="s">
        <v>149</v>
      </c>
      <c r="C88" s="82"/>
      <c r="D88" s="82"/>
    </row>
    <row r="89" spans="1:4" s="3" customFormat="1" ht="12" customHeight="1" x14ac:dyDescent="0.25">
      <c r="A89" s="87"/>
      <c r="B89" s="87"/>
      <c r="C89" s="88"/>
      <c r="D89" s="89"/>
    </row>
    <row r="90" spans="1:4" s="3" customFormat="1" ht="19.5" customHeight="1" x14ac:dyDescent="0.25">
      <c r="A90" s="110" t="s">
        <v>7</v>
      </c>
      <c r="B90" s="110"/>
      <c r="C90" s="110"/>
      <c r="D90" s="110"/>
    </row>
    <row r="91" spans="1:4" s="2" customFormat="1" ht="20.25" customHeight="1" x14ac:dyDescent="0.25">
      <c r="A91" s="90" t="s">
        <v>9</v>
      </c>
      <c r="B91" s="136" t="s">
        <v>40</v>
      </c>
      <c r="C91" s="136"/>
      <c r="D91" s="91"/>
    </row>
    <row r="92" spans="1:4" s="2" customFormat="1" ht="13.5" customHeight="1" x14ac:dyDescent="0.25">
      <c r="A92" s="50"/>
      <c r="B92" s="92"/>
      <c r="C92" s="29"/>
      <c r="D92" s="72"/>
    </row>
    <row r="93" spans="1:4" s="2" customFormat="1" ht="19.5" customHeight="1" x14ac:dyDescent="0.25">
      <c r="A93" s="137" t="s">
        <v>52</v>
      </c>
      <c r="B93" s="137"/>
      <c r="C93" s="60"/>
      <c r="D93" s="60"/>
    </row>
    <row r="94" spans="1:4" s="2" customFormat="1" ht="20.100000000000001" customHeight="1" x14ac:dyDescent="0.25">
      <c r="A94" s="30"/>
      <c r="B94" s="92"/>
      <c r="C94" s="98"/>
      <c r="D94" s="98"/>
    </row>
    <row r="95" spans="1:4" s="3" customFormat="1" ht="17.25" customHeight="1" x14ac:dyDescent="0.25">
      <c r="A95" s="31"/>
      <c r="B95" s="31"/>
      <c r="C95" s="31"/>
      <c r="D95" s="93"/>
    </row>
    <row r="96" spans="1:4" s="3" customFormat="1" ht="17.25" customHeight="1" x14ac:dyDescent="0.25">
      <c r="A96" s="31"/>
      <c r="B96" s="94"/>
      <c r="C96" s="95"/>
      <c r="D96" s="93"/>
    </row>
    <row r="97" spans="1:4" ht="17.25" customHeight="1" x14ac:dyDescent="0.25">
      <c r="A97" s="72"/>
      <c r="B97" s="72"/>
      <c r="C97" s="32"/>
      <c r="D97" s="31"/>
    </row>
    <row r="98" spans="1:4" s="2" customFormat="1" ht="20.100000000000001" customHeight="1" x14ac:dyDescent="0.25">
      <c r="A98" s="72"/>
      <c r="B98" s="72"/>
      <c r="C98" s="72"/>
      <c r="D98" s="72"/>
    </row>
    <row r="99" spans="1:4" s="2" customFormat="1" ht="20.100000000000001" customHeight="1" x14ac:dyDescent="0.25">
      <c r="A99" s="27"/>
      <c r="B99" s="27"/>
      <c r="C99" s="27"/>
      <c r="D99" s="27"/>
    </row>
    <row r="100" spans="1:4" s="2" customFormat="1" ht="37.5" customHeight="1" x14ac:dyDescent="0.25">
      <c r="A100" s="27"/>
      <c r="B100" s="27"/>
      <c r="C100" s="27"/>
      <c r="D100" s="27"/>
    </row>
    <row r="101" spans="1:4" s="2" customFormat="1" ht="24" customHeight="1" x14ac:dyDescent="0.25">
      <c r="A101" s="27"/>
      <c r="B101" s="27"/>
      <c r="C101" s="27"/>
      <c r="D101" s="27"/>
    </row>
    <row r="102" spans="1:4" s="2" customFormat="1" ht="24" customHeight="1" x14ac:dyDescent="0.25">
      <c r="A102" s="27"/>
      <c r="B102" s="27"/>
      <c r="C102" s="27"/>
      <c r="D102" s="27"/>
    </row>
    <row r="103" spans="1:4" s="2" customFormat="1" ht="24" customHeight="1" x14ac:dyDescent="0.25">
      <c r="A103" s="27"/>
      <c r="B103" s="27"/>
      <c r="C103" s="27"/>
      <c r="D103" s="27"/>
    </row>
    <row r="104" spans="1:4" s="2" customFormat="1" ht="20.100000000000001" customHeight="1" x14ac:dyDescent="0.25">
      <c r="A104" s="27"/>
      <c r="B104" s="27"/>
      <c r="C104" s="27"/>
      <c r="D104" s="27"/>
    </row>
    <row r="105" spans="1:4" s="2" customFormat="1" ht="20.100000000000001" customHeight="1" x14ac:dyDescent="0.25"/>
    <row r="106" spans="1:4" s="2" customFormat="1" ht="50.1" customHeight="1" x14ac:dyDescent="0.25"/>
    <row r="107" spans="1:4" s="2" customFormat="1" ht="43.5" customHeight="1" x14ac:dyDescent="0.2">
      <c r="A107" s="1"/>
      <c r="B107" s="1"/>
    </row>
    <row r="108" spans="1:4" ht="24.75" customHeight="1" x14ac:dyDescent="0.2"/>
    <row r="110" spans="1:4" ht="20.100000000000001" customHeight="1" x14ac:dyDescent="0.2"/>
    <row r="111" spans="1:4" ht="4.5" customHeight="1" x14ac:dyDescent="0.2"/>
    <row r="112" spans="1:4" ht="20.100000000000001" customHeight="1" x14ac:dyDescent="0.2"/>
    <row r="113" ht="20.100000000000001" customHeight="1" x14ac:dyDescent="0.2"/>
    <row r="114" ht="20.100000000000001" customHeight="1" x14ac:dyDescent="0.2"/>
  </sheetData>
  <mergeCells count="33">
    <mergeCell ref="B91:C91"/>
    <mergeCell ref="A93:B93"/>
    <mergeCell ref="A82:D82"/>
    <mergeCell ref="A84:D84"/>
    <mergeCell ref="A83:D83"/>
    <mergeCell ref="A90:D90"/>
    <mergeCell ref="C85:D85"/>
    <mergeCell ref="A85:B86"/>
    <mergeCell ref="A16:C16"/>
    <mergeCell ref="A17:C17"/>
    <mergeCell ref="A19:D19"/>
    <mergeCell ref="A20:D20"/>
    <mergeCell ref="A39:D39"/>
    <mergeCell ref="A33:D33"/>
    <mergeCell ref="A35:D35"/>
    <mergeCell ref="A27:D27"/>
    <mergeCell ref="A29:B30"/>
    <mergeCell ref="C94:D94"/>
    <mergeCell ref="A1:D1"/>
    <mergeCell ref="A12:C12"/>
    <mergeCell ref="A2:D2"/>
    <mergeCell ref="C40:D40"/>
    <mergeCell ref="A38:D38"/>
    <mergeCell ref="A37:D37"/>
    <mergeCell ref="A40:B41"/>
    <mergeCell ref="A3:D3"/>
    <mergeCell ref="A8:D8"/>
    <mergeCell ref="A9:D9"/>
    <mergeCell ref="A11:D11"/>
    <mergeCell ref="A13:C13"/>
    <mergeCell ref="A22:D22"/>
    <mergeCell ref="C29:D29"/>
    <mergeCell ref="A31:D31"/>
  </mergeCells>
  <pageMargins left="0.51181102362204722" right="0.51181102362204722" top="1.0629921259842521" bottom="0.55118110236220474" header="0.31496062992125984" footer="0.31496062992125984"/>
  <pageSetup paperSize="9" fitToHeight="0" orientation="portrait" r:id="rId1"/>
  <headerFooter differentFirst="1">
    <oddFooter>&amp;CStrana &amp;P z &amp;N</oddFooter>
    <firstHeader>&amp;C&amp;"Arial Narrow,Tučné"CENOVÁ PONUKA
pre účel prípravnej trhovej konzultácie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codeName="Hárok2">
    <tabColor theme="7" tint="0.39997558519241921"/>
    <pageSetUpPr fitToPage="1"/>
  </sheetPr>
  <dimension ref="A1:M25"/>
  <sheetViews>
    <sheetView workbookViewId="0">
      <selection activeCell="A20" sqref="A20:B20"/>
    </sheetView>
  </sheetViews>
  <sheetFormatPr defaultRowHeight="15" x14ac:dyDescent="0.25"/>
  <cols>
    <col min="1" max="1" width="8.5703125" customWidth="1"/>
    <col min="2" max="2" width="36.140625" customWidth="1"/>
    <col min="3" max="3" width="8.7109375" customWidth="1"/>
    <col min="4" max="4" width="11.28515625" customWidth="1"/>
    <col min="5" max="5" width="12.5703125" customWidth="1"/>
    <col min="8" max="8" width="11.140625" customWidth="1"/>
    <col min="9" max="9" width="12.28515625" customWidth="1"/>
    <col min="10" max="10" width="13.140625" customWidth="1"/>
    <col min="11" max="11" width="9.140625" customWidth="1"/>
    <col min="12" max="12" width="11.140625" customWidth="1"/>
  </cols>
  <sheetData>
    <row r="1" spans="1:13" ht="20.25" customHeight="1" x14ac:dyDescent="0.25">
      <c r="A1" s="145" t="s">
        <v>116</v>
      </c>
      <c r="B1" s="145"/>
      <c r="C1" s="145"/>
      <c r="D1" s="145"/>
      <c r="E1" s="145"/>
      <c r="F1" s="145"/>
      <c r="G1" s="145"/>
      <c r="H1" s="145"/>
    </row>
    <row r="3" spans="1:13" ht="21.75" customHeight="1" x14ac:dyDescent="0.25">
      <c r="A3" s="45" t="s">
        <v>45</v>
      </c>
      <c r="B3" s="45"/>
      <c r="C3" s="19"/>
      <c r="D3" s="19"/>
      <c r="E3" s="19"/>
      <c r="F3" s="19"/>
      <c r="G3" s="19"/>
      <c r="H3" s="19"/>
      <c r="I3" s="19"/>
      <c r="J3" s="19"/>
      <c r="K3" s="6"/>
      <c r="L3" s="21"/>
      <c r="M3" s="7"/>
    </row>
    <row r="4" spans="1:13" x14ac:dyDescent="0.25">
      <c r="A4" s="19"/>
      <c r="B4" s="19"/>
      <c r="C4" s="19"/>
      <c r="D4" s="19"/>
      <c r="E4" s="19"/>
      <c r="F4" s="19"/>
      <c r="G4" s="19"/>
      <c r="H4" s="19"/>
      <c r="I4" s="19"/>
      <c r="J4" s="19"/>
      <c r="K4" s="6"/>
      <c r="L4" s="21"/>
      <c r="M4" s="7"/>
    </row>
    <row r="5" spans="1:13" x14ac:dyDescent="0.25">
      <c r="A5" s="141" t="s">
        <v>104</v>
      </c>
      <c r="B5" s="143" t="s">
        <v>65</v>
      </c>
      <c r="C5" s="141" t="s">
        <v>105</v>
      </c>
      <c r="D5" s="142" t="s">
        <v>106</v>
      </c>
      <c r="E5" s="141" t="s">
        <v>107</v>
      </c>
      <c r="F5" s="141" t="s">
        <v>108</v>
      </c>
      <c r="G5" s="141" t="s">
        <v>109</v>
      </c>
      <c r="H5" s="141" t="s">
        <v>110</v>
      </c>
      <c r="I5" s="141" t="s">
        <v>111</v>
      </c>
      <c r="J5" s="141" t="s">
        <v>112</v>
      </c>
      <c r="K5" s="6"/>
      <c r="L5" s="21"/>
      <c r="M5" s="7"/>
    </row>
    <row r="6" spans="1:13" ht="50.25" customHeight="1" x14ac:dyDescent="0.25">
      <c r="A6" s="141"/>
      <c r="B6" s="144"/>
      <c r="C6" s="141"/>
      <c r="D6" s="142"/>
      <c r="E6" s="141"/>
      <c r="F6" s="141"/>
      <c r="G6" s="141"/>
      <c r="H6" s="141"/>
      <c r="I6" s="141"/>
      <c r="J6" s="141"/>
      <c r="K6" s="6"/>
      <c r="L6" s="21"/>
      <c r="M6" s="7"/>
    </row>
    <row r="7" spans="1:13" x14ac:dyDescent="0.25">
      <c r="A7" s="46" t="s">
        <v>8</v>
      </c>
      <c r="B7" s="46" t="s">
        <v>18</v>
      </c>
      <c r="C7" s="46" t="s">
        <v>19</v>
      </c>
      <c r="D7" s="47" t="s">
        <v>20</v>
      </c>
      <c r="E7" s="46" t="s">
        <v>113</v>
      </c>
      <c r="F7" s="46" t="s">
        <v>114</v>
      </c>
      <c r="G7" s="46" t="s">
        <v>21</v>
      </c>
      <c r="H7" s="46" t="s">
        <v>22</v>
      </c>
      <c r="I7" s="46" t="s">
        <v>23</v>
      </c>
      <c r="J7" s="46" t="s">
        <v>24</v>
      </c>
      <c r="K7" s="6"/>
      <c r="L7" s="21"/>
      <c r="M7" s="7"/>
    </row>
    <row r="8" spans="1:13" ht="34.5" customHeight="1" x14ac:dyDescent="0.25">
      <c r="A8" s="35" t="s">
        <v>8</v>
      </c>
      <c r="B8" s="36" t="s">
        <v>96</v>
      </c>
      <c r="C8" s="37" t="s">
        <v>1</v>
      </c>
      <c r="D8" s="38">
        <v>1000</v>
      </c>
      <c r="E8" s="39">
        <v>0</v>
      </c>
      <c r="F8" s="48">
        <v>0</v>
      </c>
      <c r="G8" s="39">
        <f>E8*F8</f>
        <v>0</v>
      </c>
      <c r="H8" s="39">
        <f>E8+G8</f>
        <v>0</v>
      </c>
      <c r="I8" s="39">
        <f>E8*D8</f>
        <v>0</v>
      </c>
      <c r="J8" s="39">
        <f>H8*D8</f>
        <v>0</v>
      </c>
      <c r="K8" s="6"/>
      <c r="L8" s="21"/>
      <c r="M8" s="7"/>
    </row>
    <row r="9" spans="1:13" ht="29.25" customHeight="1" x14ac:dyDescent="0.25">
      <c r="A9" s="35" t="s">
        <v>18</v>
      </c>
      <c r="B9" s="36" t="s">
        <v>145</v>
      </c>
      <c r="C9" s="37" t="s">
        <v>1</v>
      </c>
      <c r="D9" s="38">
        <v>250</v>
      </c>
      <c r="E9" s="39">
        <v>0</v>
      </c>
      <c r="F9" s="48">
        <v>0</v>
      </c>
      <c r="G9" s="39">
        <f t="shared" ref="G9:G10" si="0">E9*F9</f>
        <v>0</v>
      </c>
      <c r="H9" s="39">
        <f t="shared" ref="H9:H10" si="1">E9+G9</f>
        <v>0</v>
      </c>
      <c r="I9" s="39">
        <f>E9*D9</f>
        <v>0</v>
      </c>
      <c r="J9" s="39">
        <f>H9*D9</f>
        <v>0</v>
      </c>
      <c r="K9" s="6"/>
      <c r="L9" s="21"/>
      <c r="M9" s="7"/>
    </row>
    <row r="10" spans="1:13" ht="30.75" customHeight="1" x14ac:dyDescent="0.25">
      <c r="A10" s="35" t="s">
        <v>19</v>
      </c>
      <c r="B10" s="36" t="s">
        <v>115</v>
      </c>
      <c r="C10" s="37" t="s">
        <v>54</v>
      </c>
      <c r="D10" s="38">
        <v>1</v>
      </c>
      <c r="E10" s="39">
        <v>0</v>
      </c>
      <c r="F10" s="48">
        <v>0</v>
      </c>
      <c r="G10" s="39">
        <f t="shared" si="0"/>
        <v>0</v>
      </c>
      <c r="H10" s="39">
        <f t="shared" si="1"/>
        <v>0</v>
      </c>
      <c r="I10" s="39">
        <f>E10*D10</f>
        <v>0</v>
      </c>
      <c r="J10" s="39">
        <f>H10*D10</f>
        <v>0</v>
      </c>
      <c r="K10" s="21"/>
      <c r="L10" s="21"/>
      <c r="M10" s="7"/>
    </row>
    <row r="11" spans="1:13" ht="30.75" customHeight="1" x14ac:dyDescent="0.25"/>
    <row r="12" spans="1:13" ht="15.75" customHeight="1" x14ac:dyDescent="0.25">
      <c r="A12" s="40"/>
      <c r="B12" s="20"/>
      <c r="C12" s="41"/>
      <c r="D12" s="42"/>
      <c r="E12" s="22"/>
      <c r="F12" s="13"/>
      <c r="G12" s="10"/>
      <c r="H12" s="10"/>
      <c r="I12" s="21"/>
      <c r="J12" s="21"/>
      <c r="K12" s="21"/>
      <c r="L12" s="21"/>
      <c r="M12" s="7"/>
    </row>
    <row r="13" spans="1:13" ht="20.25" customHeight="1" x14ac:dyDescent="0.25">
      <c r="A13" s="155" t="s">
        <v>56</v>
      </c>
      <c r="B13" s="155"/>
      <c r="C13" s="20"/>
      <c r="D13" s="20"/>
      <c r="E13" s="9"/>
      <c r="F13" s="8"/>
      <c r="G13" s="10"/>
      <c r="H13" s="44"/>
      <c r="I13" s="11"/>
      <c r="J13" s="21"/>
      <c r="K13" s="21"/>
      <c r="L13" s="21"/>
      <c r="M13" s="7"/>
    </row>
    <row r="14" spans="1:13" ht="31.5" customHeight="1" x14ac:dyDescent="0.25">
      <c r="A14" s="28" t="s">
        <v>46</v>
      </c>
      <c r="B14" s="51"/>
      <c r="C14" s="12"/>
      <c r="D14" s="12"/>
      <c r="E14" s="22"/>
      <c r="F14" s="13"/>
      <c r="G14" s="10"/>
      <c r="H14" s="10"/>
      <c r="I14" s="21"/>
      <c r="J14" s="21"/>
      <c r="K14" s="21"/>
      <c r="L14" s="21"/>
      <c r="M14" s="7"/>
    </row>
    <row r="15" spans="1:13" ht="16.5" customHeight="1" x14ac:dyDescent="0.25">
      <c r="A15" s="12" t="s">
        <v>47</v>
      </c>
      <c r="B15" s="139"/>
      <c r="C15" s="139"/>
      <c r="D15" s="12"/>
      <c r="E15" s="15" t="s">
        <v>50</v>
      </c>
      <c r="F15" s="15"/>
      <c r="G15" s="15"/>
      <c r="H15" s="148"/>
      <c r="I15" s="148"/>
      <c r="J15" s="148"/>
      <c r="K15" s="49"/>
      <c r="L15" s="49"/>
      <c r="M15" s="7"/>
    </row>
    <row r="16" spans="1:13" ht="18" customHeight="1" x14ac:dyDescent="0.25">
      <c r="A16" s="14" t="s">
        <v>48</v>
      </c>
      <c r="B16" s="140"/>
      <c r="C16" s="140"/>
      <c r="D16" s="14"/>
      <c r="E16" s="15" t="s">
        <v>55</v>
      </c>
      <c r="F16" s="13"/>
      <c r="G16" s="18"/>
      <c r="H16" s="138"/>
      <c r="I16" s="138"/>
      <c r="J16" s="138"/>
      <c r="K16" s="21"/>
      <c r="L16" s="21"/>
      <c r="M16" s="7"/>
    </row>
    <row r="17" spans="1:13" ht="18" customHeight="1" x14ac:dyDescent="0.25">
      <c r="A17" s="14"/>
      <c r="B17" s="34"/>
      <c r="C17" s="34"/>
      <c r="D17" s="34"/>
      <c r="E17" s="15"/>
      <c r="F17" s="13"/>
      <c r="G17" s="10"/>
      <c r="H17" s="10"/>
      <c r="I17" s="21"/>
      <c r="J17" s="21"/>
      <c r="K17" s="21"/>
      <c r="L17" s="21"/>
      <c r="M17" s="7"/>
    </row>
    <row r="18" spans="1:13" x14ac:dyDescent="0.25">
      <c r="A18" s="154" t="s">
        <v>57</v>
      </c>
      <c r="B18" s="154"/>
      <c r="C18" s="154"/>
      <c r="D18" s="12"/>
      <c r="E18" s="15"/>
      <c r="F18" s="13"/>
      <c r="G18" s="10"/>
      <c r="H18" s="10"/>
      <c r="I18" s="21"/>
      <c r="J18" s="21"/>
      <c r="K18" s="21"/>
      <c r="L18" s="21"/>
      <c r="M18" s="7"/>
    </row>
    <row r="19" spans="1:13" x14ac:dyDescent="0.25">
      <c r="A19" s="14"/>
      <c r="B19" s="14"/>
      <c r="C19" s="150"/>
      <c r="D19" s="150"/>
      <c r="E19" s="147"/>
      <c r="F19" s="147"/>
      <c r="G19" s="147"/>
      <c r="H19" s="147"/>
      <c r="I19" s="146"/>
      <c r="J19" s="146"/>
      <c r="K19" s="146"/>
      <c r="L19" s="43"/>
      <c r="M19" s="7"/>
    </row>
    <row r="20" spans="1:13" ht="18.75" customHeight="1" x14ac:dyDescent="0.25">
      <c r="A20" s="153" t="s">
        <v>49</v>
      </c>
      <c r="B20" s="153"/>
      <c r="C20" s="152"/>
      <c r="D20" s="152"/>
      <c r="E20" s="147" t="s">
        <v>38</v>
      </c>
      <c r="F20" s="147"/>
      <c r="G20" s="147"/>
      <c r="H20" s="147"/>
      <c r="I20" s="21"/>
      <c r="J20" s="21"/>
      <c r="K20" s="21"/>
      <c r="L20" s="21"/>
      <c r="M20" s="7"/>
    </row>
    <row r="21" spans="1:13" ht="22.5" customHeight="1" x14ac:dyDescent="0.25">
      <c r="A21" s="151" t="s">
        <v>151</v>
      </c>
      <c r="B21" s="151"/>
      <c r="C21" s="151"/>
      <c r="D21" s="151"/>
      <c r="E21" s="151"/>
      <c r="F21" s="8"/>
      <c r="G21" s="10"/>
      <c r="H21" s="10"/>
      <c r="I21" s="21"/>
      <c r="J21" s="21"/>
      <c r="K21" s="21"/>
      <c r="L21" s="21"/>
      <c r="M21" s="7"/>
    </row>
    <row r="22" spans="1:13" x14ac:dyDescent="0.25">
      <c r="A22" s="16"/>
      <c r="B22" s="12"/>
      <c r="C22" s="12"/>
      <c r="D22" s="12"/>
      <c r="E22" s="12"/>
      <c r="F22" s="8"/>
      <c r="G22" s="10"/>
      <c r="H22" s="10"/>
      <c r="I22" s="21"/>
      <c r="J22" s="21"/>
      <c r="K22" s="21"/>
      <c r="L22" s="21"/>
      <c r="M22" s="7"/>
    </row>
    <row r="23" spans="1:13" ht="21" customHeight="1" x14ac:dyDescent="0.25">
      <c r="A23" s="149"/>
      <c r="B23" s="149"/>
      <c r="C23" s="23"/>
      <c r="D23" s="23"/>
      <c r="E23" s="12"/>
      <c r="F23" s="17"/>
      <c r="G23" s="18"/>
      <c r="H23" s="18"/>
      <c r="I23" s="17"/>
      <c r="J23" s="21"/>
      <c r="K23" s="21"/>
      <c r="L23" s="21"/>
      <c r="M23" s="7"/>
    </row>
    <row r="24" spans="1:13" ht="26.25" customHeight="1" x14ac:dyDescent="0.25">
      <c r="A24" s="23"/>
      <c r="B24" s="23"/>
      <c r="C24" s="23"/>
      <c r="D24" s="23"/>
      <c r="E24" s="17"/>
      <c r="F24" s="17"/>
      <c r="G24" s="10"/>
      <c r="H24" s="10"/>
      <c r="I24" s="17"/>
      <c r="J24" s="7"/>
      <c r="K24" s="7"/>
      <c r="L24" s="7"/>
      <c r="M24" s="7"/>
    </row>
    <row r="25" spans="1:13" x14ac:dyDescent="0.25">
      <c r="A25" s="7"/>
      <c r="B25" s="7"/>
      <c r="C25" s="7"/>
      <c r="D25" s="7"/>
      <c r="E25" s="7"/>
      <c r="F25" s="7"/>
      <c r="G25" s="7"/>
      <c r="H25" s="7"/>
      <c r="I25" s="7"/>
      <c r="J25" s="7"/>
      <c r="K25" s="7"/>
      <c r="L25" s="7"/>
      <c r="M25" s="7"/>
    </row>
  </sheetData>
  <mergeCells count="25">
    <mergeCell ref="A1:H1"/>
    <mergeCell ref="I19:K19"/>
    <mergeCell ref="E19:H19"/>
    <mergeCell ref="H15:J15"/>
    <mergeCell ref="A23:B23"/>
    <mergeCell ref="C19:D19"/>
    <mergeCell ref="A21:E21"/>
    <mergeCell ref="E20:H20"/>
    <mergeCell ref="C20:D20"/>
    <mergeCell ref="A20:B20"/>
    <mergeCell ref="A18:C18"/>
    <mergeCell ref="A13:B13"/>
    <mergeCell ref="G5:G6"/>
    <mergeCell ref="H5:H6"/>
    <mergeCell ref="A5:A6"/>
    <mergeCell ref="C5:C6"/>
    <mergeCell ref="D5:D6"/>
    <mergeCell ref="E5:E6"/>
    <mergeCell ref="F5:F6"/>
    <mergeCell ref="B5:B6"/>
    <mergeCell ref="H16:J16"/>
    <mergeCell ref="B15:C15"/>
    <mergeCell ref="B16:C16"/>
    <mergeCell ref="I5:I6"/>
    <mergeCell ref="J5:J6"/>
  </mergeCells>
  <conditionalFormatting sqref="G8:J10">
    <cfRule type="containsBlanks" dxfId="0" priority="3">
      <formula>LEN(TRIM(G8))=0</formula>
    </cfRule>
  </conditionalFormatting>
  <pageMargins left="0.51181102362204722" right="0.51181102362204722" top="0.55118110236220474" bottom="0.55118110236220474" header="0.19685039370078741" footer="0.19685039370078741"/>
  <pageSetup paperSize="9" scale="89"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2024-05-29T10:53:49Z</cp:lastPrinted>
  <dcterms:created xsi:type="dcterms:W3CDTF">2017-04-21T05:51:15Z</dcterms:created>
  <dcterms:modified xsi:type="dcterms:W3CDTF">2024-05-29T11:11:31Z</dcterms:modified>
</cp:coreProperties>
</file>