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 2 2024/"/>
    </mc:Choice>
  </mc:AlternateContent>
  <xr:revisionPtr revIDLastSave="11" documentId="13_ncr:1_{6B3B6DC1-08A6-472B-8EE1-A94F4BD7E3BB}" xr6:coauthVersionLast="47" xr6:coauthVersionMax="47" xr10:uidLastSave="{C72E23D8-7815-4808-B134-ABFE2C0D0423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0" i="1" l="1"/>
  <c r="N79" i="1" l="1"/>
  <c r="N74" i="1"/>
  <c r="N64" i="1"/>
  <c r="N59" i="1"/>
  <c r="N80" i="1" l="1"/>
</calcChain>
</file>

<file path=xl/sharedStrings.xml><?xml version="1.0" encoding="utf-8"?>
<sst xmlns="http://schemas.openxmlformats.org/spreadsheetml/2006/main" count="413" uniqueCount="146">
  <si>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</si>
  <si>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</si>
  <si>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</si>
  <si>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</si>
  <si>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</si>
  <si>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</si>
  <si>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</si>
  <si>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</si>
  <si>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</si>
  <si>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</si>
  <si>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</si>
  <si>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</si>
  <si>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</si>
  <si>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</si>
  <si>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</si>
  <si>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</si>
  <si>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</si>
  <si>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</si>
  <si>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</si>
  <si>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</si>
  <si>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</si>
  <si>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</si>
  <si>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</si>
  <si>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</si>
  <si>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</si>
  <si>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</si>
  <si>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</si>
  <si>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</si>
  <si>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</si>
  <si>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</si>
  <si>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</si>
  <si>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</si>
  <si>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</si>
  <si>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</si>
  <si>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</si>
  <si>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</si>
  <si>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9.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</si>
  <si>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</si>
  <si>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</si>
  <si>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</si>
  <si>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</si>
  <si>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</si>
  <si>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</si>
  <si>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</si>
  <si>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</si>
  <si>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</si>
  <si>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</si>
  <si>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</si>
  <si>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</si>
  <si>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</si>
  <si>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</si>
  <si>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</si>
  <si>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</si>
  <si>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</si>
  <si>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</si>
  <si>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</si>
  <si>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</si>
  <si>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</si>
  <si>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</si>
  <si>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</si>
  <si>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</si>
  <si>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</si>
  <si>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</si>
  <si>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</si>
  <si>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</si>
  <si>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</si>
  <si>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</si>
  <si>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</si>
  <si>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</si>
  <si>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</si>
  <si>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</si>
  <si>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</si>
  <si>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</si>
  <si>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</si>
  <si>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</si>
  <si>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</si>
  <si>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</si>
  <si>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</si>
  <si>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</si>
  <si>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</si>
  <si>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</si>
  <si>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</si>
  <si>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</si>
  <si>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</si>
  <si>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</si>
  <si>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</si>
  <si>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</si>
  <si>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</si>
  <si>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150 sád</t>
  </si>
  <si>
    <t>100 sád</t>
  </si>
  <si>
    <t>MAX. POČET</t>
  </si>
  <si>
    <t xml:space="preserve">Položka spolu v EUR bez DPH </t>
  </si>
  <si>
    <t xml:space="preserve">Suma jednot. v EUR bez DPH </t>
  </si>
  <si>
    <t xml:space="preserve">SUMA KOMPLET  v EUR bez DPH 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</si>
  <si>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</si>
  <si>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</si>
  <si>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</si>
  <si>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</si>
  <si>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</si>
  <si>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</si>
  <si>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</si>
  <si>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</si>
  <si>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</si>
  <si>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</si>
  <si>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</si>
  <si>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</si>
  <si>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</si>
  <si>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</si>
  <si>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 xml:space="preserve">Príloha č.: 1.1. k cenovej ponuke  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</si>
  <si>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</si>
  <si>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</si>
  <si>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</si>
  <si>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</si>
  <si>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</si>
  <si>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</si>
  <si>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</si>
  <si>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</si>
  <si>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</si>
  <si>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</si>
  <si>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</si>
  <si>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</si>
  <si>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</si>
  <si>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</si>
  <si>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</si>
  <si>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</si>
  <si>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</si>
  <si>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10.</t>
  </si>
  <si>
    <t>11.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</si>
  <si>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</si>
  <si>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</si>
  <si>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</si>
  <si>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</si>
  <si>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</si>
  <si>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</si>
  <si>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</si>
  <si>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</si>
  <si>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</si>
  <si>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</si>
  <si>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</si>
  <si>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</si>
  <si>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</si>
  <si>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</si>
  <si>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</si>
  <si>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</si>
  <si>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</si>
  <si>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20 sád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</si>
</sst>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164" fontId="2" fillId="11" borderId="7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N80"/>
  <sheetViews>
    <sheetView tabSelected="1" workbookViewId="0">
      <selection activeCell="N80" sqref="N80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53.6640625" customWidth="1"/>
    <col min="7" max="7" width="6.6640625" customWidth="1"/>
    <col min="8" max="8" width="23.5546875" customWidth="1"/>
    <col min="9" max="9" width="16" customWidth="1"/>
    <col min="10" max="11" width="13.5546875" customWidth="1"/>
    <col min="12" max="12" width="14" customWidth="1"/>
    <col min="13" max="13" width="23.6640625" customWidth="1"/>
    <col min="14" max="14" width="23.88671875" customWidth="1"/>
  </cols>
  <sheetData>
    <row r="1" spans="2:14" ht="15" thickBot="1" x14ac:dyDescent="0.35">
      <c r="B1" t="s">
        <v>108</v>
      </c>
    </row>
    <row r="2" spans="2:14" ht="115.8" thickBot="1" x14ac:dyDescent="0.35">
      <c r="B2" s="9" t="s">
        <v>122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143</v>
      </c>
      <c r="L2" s="10" t="s">
        <v>90</v>
      </c>
      <c r="M2" s="11" t="s">
        <v>92</v>
      </c>
      <c r="N2" s="11" t="s">
        <v>91</v>
      </c>
    </row>
    <row r="3" spans="2:14" x14ac:dyDescent="0.3">
      <c r="B3" s="45" t="s">
        <v>8</v>
      </c>
      <c r="C3" s="34" t="s">
        <v>9</v>
      </c>
      <c r="D3" s="34" t="s">
        <v>10</v>
      </c>
      <c r="E3" s="34" t="s">
        <v>11</v>
      </c>
      <c r="F3" s="34" t="s">
        <v>12</v>
      </c>
      <c r="G3" s="34">
        <v>10</v>
      </c>
      <c r="H3" s="1" t="s">
        <v>13</v>
      </c>
      <c r="I3" s="34" t="s">
        <v>17</v>
      </c>
      <c r="J3" s="1" t="s">
        <v>18</v>
      </c>
      <c r="K3" s="22" t="s">
        <v>94</v>
      </c>
      <c r="L3" s="36">
        <v>30</v>
      </c>
      <c r="M3" s="38"/>
      <c r="N3" s="43"/>
    </row>
    <row r="4" spans="2:14" x14ac:dyDescent="0.3">
      <c r="B4" s="51"/>
      <c r="C4" s="47"/>
      <c r="D4" s="47"/>
      <c r="E4" s="47"/>
      <c r="F4" s="47"/>
      <c r="G4" s="47"/>
      <c r="H4" s="1" t="s">
        <v>14</v>
      </c>
      <c r="I4" s="47"/>
      <c r="J4" s="1" t="s">
        <v>19</v>
      </c>
      <c r="K4" s="24"/>
      <c r="L4" s="48"/>
      <c r="M4" s="49"/>
      <c r="N4" s="50"/>
    </row>
    <row r="5" spans="2:14" x14ac:dyDescent="0.3">
      <c r="B5" s="51"/>
      <c r="C5" s="47"/>
      <c r="D5" s="47"/>
      <c r="E5" s="47"/>
      <c r="F5" s="47"/>
      <c r="G5" s="47"/>
      <c r="H5" s="1" t="s">
        <v>15</v>
      </c>
      <c r="I5" s="47"/>
      <c r="J5" s="3" t="s">
        <v>86</v>
      </c>
      <c r="K5" s="24"/>
      <c r="L5" s="48"/>
      <c r="M5" s="49"/>
      <c r="N5" s="50"/>
    </row>
    <row r="6" spans="2:14" ht="15" thickBot="1" x14ac:dyDescent="0.35">
      <c r="B6" s="46"/>
      <c r="C6" s="35"/>
      <c r="D6" s="35"/>
      <c r="E6" s="35"/>
      <c r="F6" s="35"/>
      <c r="G6" s="35"/>
      <c r="H6" s="2" t="s">
        <v>16</v>
      </c>
      <c r="I6" s="35"/>
      <c r="J6" s="4"/>
      <c r="K6" s="23"/>
      <c r="L6" s="37"/>
      <c r="M6" s="39"/>
      <c r="N6" s="44"/>
    </row>
    <row r="7" spans="2:14" x14ac:dyDescent="0.3">
      <c r="B7" s="45" t="s">
        <v>20</v>
      </c>
      <c r="C7" s="34" t="s">
        <v>21</v>
      </c>
      <c r="D7" s="34" t="s">
        <v>10</v>
      </c>
      <c r="E7" s="34" t="s">
        <v>22</v>
      </c>
      <c r="F7" s="34" t="s">
        <v>12</v>
      </c>
      <c r="G7" s="34">
        <v>10</v>
      </c>
      <c r="H7" s="1" t="s">
        <v>13</v>
      </c>
      <c r="I7" s="34" t="s">
        <v>17</v>
      </c>
      <c r="J7" s="1" t="s">
        <v>18</v>
      </c>
      <c r="K7" s="22" t="s">
        <v>94</v>
      </c>
      <c r="L7" s="36">
        <v>20</v>
      </c>
      <c r="M7" s="38"/>
      <c r="N7" s="43"/>
    </row>
    <row r="8" spans="2:14" x14ac:dyDescent="0.3">
      <c r="B8" s="51"/>
      <c r="C8" s="47"/>
      <c r="D8" s="47"/>
      <c r="E8" s="47"/>
      <c r="F8" s="47"/>
      <c r="G8" s="47"/>
      <c r="H8" s="1" t="s">
        <v>14</v>
      </c>
      <c r="I8" s="47"/>
      <c r="J8" s="1" t="s">
        <v>19</v>
      </c>
      <c r="K8" s="24"/>
      <c r="L8" s="48"/>
      <c r="M8" s="49"/>
      <c r="N8" s="50"/>
    </row>
    <row r="9" spans="2:14" x14ac:dyDescent="0.3">
      <c r="B9" s="51"/>
      <c r="C9" s="47"/>
      <c r="D9" s="47"/>
      <c r="E9" s="47"/>
      <c r="F9" s="47"/>
      <c r="G9" s="47"/>
      <c r="H9" s="1" t="s">
        <v>15</v>
      </c>
      <c r="I9" s="47"/>
      <c r="J9" s="3" t="s">
        <v>86</v>
      </c>
      <c r="K9" s="24"/>
      <c r="L9" s="48"/>
      <c r="M9" s="49"/>
      <c r="N9" s="50"/>
    </row>
    <row r="10" spans="2:14" ht="15" thickBot="1" x14ac:dyDescent="0.35">
      <c r="B10" s="46"/>
      <c r="C10" s="35"/>
      <c r="D10" s="35"/>
      <c r="E10" s="35"/>
      <c r="F10" s="35"/>
      <c r="G10" s="35"/>
      <c r="H10" s="2" t="s">
        <v>23</v>
      </c>
      <c r="I10" s="35"/>
      <c r="J10" s="4"/>
      <c r="K10" s="23"/>
      <c r="L10" s="37"/>
      <c r="M10" s="39"/>
      <c r="N10" s="44"/>
    </row>
    <row r="11" spans="2:14" ht="28.8" x14ac:dyDescent="0.3">
      <c r="B11" s="45" t="s">
        <v>24</v>
      </c>
      <c r="C11" s="34" t="s">
        <v>25</v>
      </c>
      <c r="D11" s="1" t="s">
        <v>26</v>
      </c>
      <c r="E11" s="34" t="s">
        <v>22</v>
      </c>
      <c r="F11" s="34" t="s">
        <v>109</v>
      </c>
      <c r="G11" s="34">
        <v>2</v>
      </c>
      <c r="H11" s="34" t="s">
        <v>16</v>
      </c>
      <c r="I11" s="34" t="s">
        <v>12</v>
      </c>
      <c r="J11" s="34" t="s">
        <v>29</v>
      </c>
      <c r="K11" s="22" t="s">
        <v>95</v>
      </c>
      <c r="L11" s="36">
        <v>60</v>
      </c>
      <c r="M11" s="38"/>
      <c r="N11" s="43"/>
    </row>
    <row r="12" spans="2:14" ht="15" thickBot="1" x14ac:dyDescent="0.35">
      <c r="B12" s="46"/>
      <c r="C12" s="35"/>
      <c r="D12" s="2" t="s">
        <v>27</v>
      </c>
      <c r="E12" s="35"/>
      <c r="F12" s="35"/>
      <c r="G12" s="35"/>
      <c r="H12" s="35"/>
      <c r="I12" s="35"/>
      <c r="J12" s="35"/>
      <c r="K12" s="23"/>
      <c r="L12" s="37"/>
      <c r="M12" s="39"/>
      <c r="N12" s="44"/>
    </row>
    <row r="13" spans="2:14" ht="44.25" customHeight="1" x14ac:dyDescent="0.3">
      <c r="B13" s="45" t="s">
        <v>123</v>
      </c>
      <c r="C13" s="34" t="s">
        <v>25</v>
      </c>
      <c r="D13" s="34" t="s">
        <v>31</v>
      </c>
      <c r="E13" s="34" t="s">
        <v>121</v>
      </c>
      <c r="F13" s="34" t="s">
        <v>110</v>
      </c>
      <c r="G13" s="34">
        <v>2</v>
      </c>
      <c r="H13" s="34" t="s">
        <v>16</v>
      </c>
      <c r="I13" s="34" t="s">
        <v>12</v>
      </c>
      <c r="J13" s="34" t="s">
        <v>29</v>
      </c>
      <c r="K13" s="22" t="s">
        <v>96</v>
      </c>
      <c r="L13" s="36">
        <v>60</v>
      </c>
      <c r="M13" s="38"/>
      <c r="N13" s="43"/>
    </row>
    <row r="14" spans="2:14" ht="15" thickBot="1" x14ac:dyDescent="0.35">
      <c r="B14" s="46"/>
      <c r="C14" s="35"/>
      <c r="D14" s="35"/>
      <c r="E14" s="35"/>
      <c r="F14" s="35"/>
      <c r="G14" s="35"/>
      <c r="H14" s="35"/>
      <c r="I14" s="35"/>
      <c r="J14" s="35"/>
      <c r="K14" s="23"/>
      <c r="L14" s="37"/>
      <c r="M14" s="39"/>
      <c r="N14" s="44"/>
    </row>
    <row r="15" spans="2:14" ht="43.8" thickBot="1" x14ac:dyDescent="0.35">
      <c r="B15" s="8" t="s">
        <v>124</v>
      </c>
      <c r="C15" s="2" t="s">
        <v>25</v>
      </c>
      <c r="D15" s="2" t="s">
        <v>31</v>
      </c>
      <c r="E15" s="2" t="s">
        <v>11</v>
      </c>
      <c r="F15" s="2" t="s">
        <v>144</v>
      </c>
      <c r="G15" s="2">
        <v>2</v>
      </c>
      <c r="H15" s="2" t="s">
        <v>16</v>
      </c>
      <c r="I15" s="2" t="s">
        <v>12</v>
      </c>
      <c r="J15" s="2" t="s">
        <v>29</v>
      </c>
      <c r="K15" s="20" t="s">
        <v>96</v>
      </c>
      <c r="L15" s="15">
        <v>150</v>
      </c>
      <c r="M15" s="17"/>
      <c r="N15" s="18"/>
    </row>
    <row r="16" spans="2:14" ht="43.8" thickBot="1" x14ac:dyDescent="0.35">
      <c r="B16" s="8" t="s">
        <v>30</v>
      </c>
      <c r="C16" s="2" t="s">
        <v>25</v>
      </c>
      <c r="D16" s="2" t="s">
        <v>31</v>
      </c>
      <c r="E16" s="2" t="s">
        <v>11</v>
      </c>
      <c r="F16" s="2" t="s">
        <v>144</v>
      </c>
      <c r="G16" s="2">
        <v>2</v>
      </c>
      <c r="H16" s="2" t="s">
        <v>16</v>
      </c>
      <c r="I16" s="2" t="s">
        <v>33</v>
      </c>
      <c r="J16" s="2" t="s">
        <v>29</v>
      </c>
      <c r="K16" s="20" t="s">
        <v>97</v>
      </c>
      <c r="L16" s="15">
        <v>15</v>
      </c>
      <c r="M16" s="17"/>
      <c r="N16" s="18"/>
    </row>
    <row r="17" spans="2:14" ht="43.8" thickBot="1" x14ac:dyDescent="0.35">
      <c r="B17" s="8" t="s">
        <v>125</v>
      </c>
      <c r="C17" s="2" t="s">
        <v>25</v>
      </c>
      <c r="D17" s="2" t="s">
        <v>31</v>
      </c>
      <c r="E17" s="2" t="s">
        <v>11</v>
      </c>
      <c r="F17" s="2" t="s">
        <v>144</v>
      </c>
      <c r="G17" s="2">
        <v>2</v>
      </c>
      <c r="H17" s="2" t="s">
        <v>16</v>
      </c>
      <c r="I17" s="2" t="s">
        <v>34</v>
      </c>
      <c r="J17" s="2" t="s">
        <v>29</v>
      </c>
      <c r="K17" s="20" t="s">
        <v>98</v>
      </c>
      <c r="L17" s="15">
        <v>15</v>
      </c>
      <c r="M17" s="17"/>
      <c r="N17" s="18"/>
    </row>
    <row r="18" spans="2:14" ht="44.25" customHeight="1" x14ac:dyDescent="0.3">
      <c r="B18" s="45" t="s">
        <v>32</v>
      </c>
      <c r="C18" s="34" t="s">
        <v>25</v>
      </c>
      <c r="D18" s="34" t="s">
        <v>31</v>
      </c>
      <c r="E18" s="34" t="s">
        <v>11</v>
      </c>
      <c r="F18" s="34" t="s">
        <v>144</v>
      </c>
      <c r="G18" s="34">
        <v>2</v>
      </c>
      <c r="H18" s="34" t="s">
        <v>16</v>
      </c>
      <c r="I18" s="34" t="s">
        <v>35</v>
      </c>
      <c r="J18" s="34" t="s">
        <v>29</v>
      </c>
      <c r="K18" s="22" t="s">
        <v>99</v>
      </c>
      <c r="L18" s="36">
        <v>15</v>
      </c>
      <c r="M18" s="38"/>
      <c r="N18" s="43"/>
    </row>
    <row r="19" spans="2:14" ht="15" thickBot="1" x14ac:dyDescent="0.35">
      <c r="B19" s="46"/>
      <c r="C19" s="35"/>
      <c r="D19" s="35"/>
      <c r="E19" s="35"/>
      <c r="F19" s="35"/>
      <c r="G19" s="35"/>
      <c r="H19" s="35"/>
      <c r="I19" s="35"/>
      <c r="J19" s="35"/>
      <c r="K19" s="23"/>
      <c r="L19" s="37"/>
      <c r="M19" s="39"/>
      <c r="N19" s="44"/>
    </row>
    <row r="20" spans="2:14" ht="43.8" thickBot="1" x14ac:dyDescent="0.35">
      <c r="B20" s="8" t="s">
        <v>36</v>
      </c>
      <c r="C20" s="2" t="s">
        <v>25</v>
      </c>
      <c r="D20" s="2" t="s">
        <v>31</v>
      </c>
      <c r="E20" s="2" t="s">
        <v>22</v>
      </c>
      <c r="F20" s="2" t="s">
        <v>144</v>
      </c>
      <c r="G20" s="2">
        <v>2</v>
      </c>
      <c r="H20" s="2" t="s">
        <v>16</v>
      </c>
      <c r="I20" s="2" t="s">
        <v>33</v>
      </c>
      <c r="J20" s="2" t="s">
        <v>29</v>
      </c>
      <c r="K20" s="20" t="s">
        <v>97</v>
      </c>
      <c r="L20" s="15">
        <v>15</v>
      </c>
      <c r="M20" s="17"/>
      <c r="N20" s="18"/>
    </row>
    <row r="21" spans="2:14" ht="43.8" thickBot="1" x14ac:dyDescent="0.35">
      <c r="B21" s="8" t="s">
        <v>126</v>
      </c>
      <c r="C21" s="2" t="s">
        <v>25</v>
      </c>
      <c r="D21" s="2" t="s">
        <v>31</v>
      </c>
      <c r="E21" s="2" t="s">
        <v>22</v>
      </c>
      <c r="F21" s="2" t="s">
        <v>144</v>
      </c>
      <c r="G21" s="2">
        <v>2</v>
      </c>
      <c r="H21" s="2" t="s">
        <v>16</v>
      </c>
      <c r="I21" s="2" t="s">
        <v>34</v>
      </c>
      <c r="J21" s="2" t="s">
        <v>29</v>
      </c>
      <c r="K21" s="20" t="s">
        <v>98</v>
      </c>
      <c r="L21" s="15">
        <v>15</v>
      </c>
      <c r="M21" s="17"/>
      <c r="N21" s="18"/>
    </row>
    <row r="22" spans="2:14" ht="43.8" thickBot="1" x14ac:dyDescent="0.35">
      <c r="B22" s="8" t="s">
        <v>127</v>
      </c>
      <c r="C22" s="2" t="s">
        <v>25</v>
      </c>
      <c r="D22" s="2" t="s">
        <v>31</v>
      </c>
      <c r="E22" s="2" t="s">
        <v>22</v>
      </c>
      <c r="F22" s="2" t="s">
        <v>144</v>
      </c>
      <c r="G22" s="2">
        <v>2</v>
      </c>
      <c r="H22" s="2" t="s">
        <v>16</v>
      </c>
      <c r="I22" s="2" t="s">
        <v>35</v>
      </c>
      <c r="J22" s="2" t="s">
        <v>29</v>
      </c>
      <c r="K22" s="20" t="s">
        <v>99</v>
      </c>
      <c r="L22" s="15">
        <v>15</v>
      </c>
      <c r="M22" s="17"/>
      <c r="N22" s="18"/>
    </row>
    <row r="23" spans="2:14" ht="30" customHeight="1" x14ac:dyDescent="0.3">
      <c r="B23" s="45" t="s">
        <v>37</v>
      </c>
      <c r="C23" s="34" t="s">
        <v>25</v>
      </c>
      <c r="D23" s="1" t="s">
        <v>26</v>
      </c>
      <c r="E23" s="34" t="s">
        <v>22</v>
      </c>
      <c r="F23" s="34" t="s">
        <v>111</v>
      </c>
      <c r="G23" s="34">
        <v>2</v>
      </c>
      <c r="H23" s="34" t="s">
        <v>16</v>
      </c>
      <c r="I23" s="34" t="s">
        <v>12</v>
      </c>
      <c r="J23" s="34" t="s">
        <v>29</v>
      </c>
      <c r="K23" s="22" t="s">
        <v>95</v>
      </c>
      <c r="L23" s="36">
        <v>70</v>
      </c>
      <c r="M23" s="38"/>
      <c r="N23" s="43"/>
    </row>
    <row r="24" spans="2:14" ht="15" thickBot="1" x14ac:dyDescent="0.35">
      <c r="B24" s="46"/>
      <c r="C24" s="35"/>
      <c r="D24" s="2" t="s">
        <v>27</v>
      </c>
      <c r="E24" s="35"/>
      <c r="F24" s="35"/>
      <c r="G24" s="35"/>
      <c r="H24" s="35"/>
      <c r="I24" s="35"/>
      <c r="J24" s="35"/>
      <c r="K24" s="23"/>
      <c r="L24" s="37"/>
      <c r="M24" s="39"/>
      <c r="N24" s="44"/>
    </row>
    <row r="25" spans="2:14" ht="30" customHeight="1" x14ac:dyDescent="0.3">
      <c r="B25" s="45" t="s">
        <v>38</v>
      </c>
      <c r="C25" s="34" t="s">
        <v>25</v>
      </c>
      <c r="D25" s="1" t="s">
        <v>26</v>
      </c>
      <c r="E25" s="34" t="s">
        <v>121</v>
      </c>
      <c r="F25" s="34" t="s">
        <v>112</v>
      </c>
      <c r="G25" s="34">
        <v>2</v>
      </c>
      <c r="H25" s="34" t="s">
        <v>16</v>
      </c>
      <c r="I25" s="34" t="s">
        <v>12</v>
      </c>
      <c r="J25" s="34" t="s">
        <v>29</v>
      </c>
      <c r="K25" s="22" t="s">
        <v>95</v>
      </c>
      <c r="L25" s="36">
        <v>40</v>
      </c>
      <c r="M25" s="38"/>
      <c r="N25" s="43"/>
    </row>
    <row r="26" spans="2:14" ht="15" thickBot="1" x14ac:dyDescent="0.35">
      <c r="B26" s="46"/>
      <c r="C26" s="35"/>
      <c r="D26" s="2" t="s">
        <v>27</v>
      </c>
      <c r="E26" s="35"/>
      <c r="F26" s="35"/>
      <c r="G26" s="35"/>
      <c r="H26" s="35"/>
      <c r="I26" s="35"/>
      <c r="J26" s="35"/>
      <c r="K26" s="23"/>
      <c r="L26" s="37"/>
      <c r="M26" s="39"/>
      <c r="N26" s="44"/>
    </row>
    <row r="27" spans="2:14" ht="58.2" thickBot="1" x14ac:dyDescent="0.35">
      <c r="B27" s="8" t="s">
        <v>40</v>
      </c>
      <c r="C27" s="2" t="s">
        <v>25</v>
      </c>
      <c r="D27" s="2" t="s">
        <v>39</v>
      </c>
      <c r="E27" s="2" t="s">
        <v>121</v>
      </c>
      <c r="F27" s="2" t="s">
        <v>113</v>
      </c>
      <c r="G27" s="2">
        <v>2</v>
      </c>
      <c r="H27" s="2" t="s">
        <v>16</v>
      </c>
      <c r="I27" s="2" t="s">
        <v>12</v>
      </c>
      <c r="J27" s="2" t="s">
        <v>29</v>
      </c>
      <c r="K27" s="20" t="s">
        <v>96</v>
      </c>
      <c r="L27" s="15">
        <v>60</v>
      </c>
      <c r="M27" s="17"/>
      <c r="N27" s="18"/>
    </row>
    <row r="28" spans="2:14" ht="58.2" thickBot="1" x14ac:dyDescent="0.35">
      <c r="B28" s="8" t="s">
        <v>128</v>
      </c>
      <c r="C28" s="2" t="s">
        <v>25</v>
      </c>
      <c r="D28" s="2" t="s">
        <v>39</v>
      </c>
      <c r="E28" s="2" t="s">
        <v>22</v>
      </c>
      <c r="F28" s="2" t="s">
        <v>113</v>
      </c>
      <c r="G28" s="2">
        <v>2</v>
      </c>
      <c r="H28" s="2" t="s">
        <v>16</v>
      </c>
      <c r="I28" s="2" t="s">
        <v>12</v>
      </c>
      <c r="J28" s="2" t="s">
        <v>29</v>
      </c>
      <c r="K28" s="20" t="s">
        <v>96</v>
      </c>
      <c r="L28" s="15">
        <v>60</v>
      </c>
      <c r="M28" s="17"/>
      <c r="N28" s="18"/>
    </row>
    <row r="29" spans="2:14" ht="30" customHeight="1" x14ac:dyDescent="0.3">
      <c r="B29" s="45" t="s">
        <v>129</v>
      </c>
      <c r="C29" s="34" t="s">
        <v>25</v>
      </c>
      <c r="D29" s="1" t="s">
        <v>42</v>
      </c>
      <c r="E29" s="34" t="s">
        <v>121</v>
      </c>
      <c r="F29" s="34" t="s">
        <v>114</v>
      </c>
      <c r="G29" s="34">
        <v>2</v>
      </c>
      <c r="H29" s="34" t="s">
        <v>16</v>
      </c>
      <c r="I29" s="34" t="s">
        <v>12</v>
      </c>
      <c r="J29" s="34" t="s">
        <v>29</v>
      </c>
      <c r="K29" s="22" t="s">
        <v>100</v>
      </c>
      <c r="L29" s="36">
        <v>20</v>
      </c>
      <c r="M29" s="38"/>
      <c r="N29" s="43"/>
    </row>
    <row r="30" spans="2:14" ht="15" thickBot="1" x14ac:dyDescent="0.35">
      <c r="B30" s="46"/>
      <c r="C30" s="35"/>
      <c r="D30" s="2" t="s">
        <v>43</v>
      </c>
      <c r="E30" s="35"/>
      <c r="F30" s="35"/>
      <c r="G30" s="35"/>
      <c r="H30" s="35"/>
      <c r="I30" s="35"/>
      <c r="J30" s="35"/>
      <c r="K30" s="23"/>
      <c r="L30" s="37"/>
      <c r="M30" s="39"/>
      <c r="N30" s="44"/>
    </row>
    <row r="31" spans="2:14" ht="28.8" x14ac:dyDescent="0.3">
      <c r="B31" s="45" t="s">
        <v>41</v>
      </c>
      <c r="C31" s="34" t="s">
        <v>25</v>
      </c>
      <c r="D31" s="1" t="s">
        <v>42</v>
      </c>
      <c r="E31" s="34" t="s">
        <v>22</v>
      </c>
      <c r="F31" s="34" t="s">
        <v>28</v>
      </c>
      <c r="G31" s="34">
        <v>2</v>
      </c>
      <c r="H31" s="34" t="s">
        <v>16</v>
      </c>
      <c r="I31" s="34" t="s">
        <v>12</v>
      </c>
      <c r="J31" s="34" t="s">
        <v>29</v>
      </c>
      <c r="K31" s="22" t="s">
        <v>100</v>
      </c>
      <c r="L31" s="36">
        <v>30</v>
      </c>
      <c r="M31" s="38"/>
      <c r="N31" s="43"/>
    </row>
    <row r="32" spans="2:14" ht="15" thickBot="1" x14ac:dyDescent="0.35">
      <c r="B32" s="46"/>
      <c r="C32" s="35"/>
      <c r="D32" s="2" t="s">
        <v>43</v>
      </c>
      <c r="E32" s="35"/>
      <c r="F32" s="35"/>
      <c r="G32" s="35"/>
      <c r="H32" s="35"/>
      <c r="I32" s="35"/>
      <c r="J32" s="35"/>
      <c r="K32" s="23"/>
      <c r="L32" s="37"/>
      <c r="M32" s="39"/>
      <c r="N32" s="44"/>
    </row>
    <row r="33" spans="2:14" ht="58.2" thickBot="1" x14ac:dyDescent="0.35">
      <c r="B33" s="8" t="s">
        <v>130</v>
      </c>
      <c r="C33" s="2" t="s">
        <v>25</v>
      </c>
      <c r="D33" s="2" t="s">
        <v>46</v>
      </c>
      <c r="E33" s="2" t="s">
        <v>121</v>
      </c>
      <c r="F33" s="2" t="s">
        <v>115</v>
      </c>
      <c r="G33" s="2">
        <v>2</v>
      </c>
      <c r="H33" s="2" t="s">
        <v>16</v>
      </c>
      <c r="I33" s="2" t="s">
        <v>12</v>
      </c>
      <c r="J33" s="2" t="s">
        <v>29</v>
      </c>
      <c r="K33" s="20" t="s">
        <v>95</v>
      </c>
      <c r="L33" s="15">
        <v>60</v>
      </c>
      <c r="M33" s="17"/>
      <c r="N33" s="18"/>
    </row>
    <row r="34" spans="2:14" ht="29.4" thickBot="1" x14ac:dyDescent="0.35">
      <c r="B34" s="8" t="s">
        <v>44</v>
      </c>
      <c r="C34" s="2" t="s">
        <v>25</v>
      </c>
      <c r="D34" s="2" t="s">
        <v>39</v>
      </c>
      <c r="E34" s="2" t="s">
        <v>121</v>
      </c>
      <c r="F34" s="2" t="s">
        <v>116</v>
      </c>
      <c r="G34" s="2">
        <v>2</v>
      </c>
      <c r="H34" s="2" t="s">
        <v>16</v>
      </c>
      <c r="I34" s="2" t="s">
        <v>12</v>
      </c>
      <c r="J34" s="2" t="s">
        <v>29</v>
      </c>
      <c r="K34" s="20" t="s">
        <v>101</v>
      </c>
      <c r="L34" s="15">
        <v>100</v>
      </c>
      <c r="M34" s="17"/>
      <c r="N34" s="18"/>
    </row>
    <row r="35" spans="2:14" ht="29.4" thickBot="1" x14ac:dyDescent="0.35">
      <c r="B35" s="8" t="s">
        <v>131</v>
      </c>
      <c r="C35" s="2" t="s">
        <v>25</v>
      </c>
      <c r="D35" s="2" t="s">
        <v>39</v>
      </c>
      <c r="E35" s="2" t="s">
        <v>121</v>
      </c>
      <c r="F35" s="2" t="s">
        <v>117</v>
      </c>
      <c r="G35" s="2">
        <v>2</v>
      </c>
      <c r="H35" s="2" t="s">
        <v>16</v>
      </c>
      <c r="I35" s="2" t="s">
        <v>12</v>
      </c>
      <c r="J35" s="2" t="s">
        <v>29</v>
      </c>
      <c r="K35" s="20" t="s">
        <v>101</v>
      </c>
      <c r="L35" s="15">
        <v>50</v>
      </c>
      <c r="M35" s="17"/>
      <c r="N35" s="18"/>
    </row>
    <row r="36" spans="2:14" ht="28.8" x14ac:dyDescent="0.3">
      <c r="B36" s="45" t="s">
        <v>132</v>
      </c>
      <c r="C36" s="34" t="s">
        <v>25</v>
      </c>
      <c r="D36" s="1" t="s">
        <v>26</v>
      </c>
      <c r="E36" s="34" t="s">
        <v>11</v>
      </c>
      <c r="F36" s="34" t="s">
        <v>28</v>
      </c>
      <c r="G36" s="34">
        <v>2</v>
      </c>
      <c r="H36" s="34" t="s">
        <v>16</v>
      </c>
      <c r="I36" s="34" t="s">
        <v>12</v>
      </c>
      <c r="J36" s="34" t="s">
        <v>29</v>
      </c>
      <c r="K36" s="22" t="s">
        <v>95</v>
      </c>
      <c r="L36" s="36">
        <v>80</v>
      </c>
      <c r="M36" s="38"/>
      <c r="N36" s="43"/>
    </row>
    <row r="37" spans="2:14" ht="15" thickBot="1" x14ac:dyDescent="0.35">
      <c r="B37" s="46"/>
      <c r="C37" s="35"/>
      <c r="D37" s="2" t="s">
        <v>27</v>
      </c>
      <c r="E37" s="35"/>
      <c r="F37" s="35"/>
      <c r="G37" s="35"/>
      <c r="H37" s="35"/>
      <c r="I37" s="35"/>
      <c r="J37" s="35"/>
      <c r="K37" s="23"/>
      <c r="L37" s="37"/>
      <c r="M37" s="39"/>
      <c r="N37" s="44"/>
    </row>
    <row r="38" spans="2:14" ht="30" customHeight="1" x14ac:dyDescent="0.3">
      <c r="B38" s="45" t="s">
        <v>133</v>
      </c>
      <c r="C38" s="34" t="s">
        <v>21</v>
      </c>
      <c r="D38" s="1" t="s">
        <v>26</v>
      </c>
      <c r="E38" s="34" t="s">
        <v>121</v>
      </c>
      <c r="F38" s="34" t="s">
        <v>118</v>
      </c>
      <c r="G38" s="34">
        <v>2</v>
      </c>
      <c r="H38" s="34" t="s">
        <v>16</v>
      </c>
      <c r="I38" s="34" t="s">
        <v>12</v>
      </c>
      <c r="J38" s="34" t="s">
        <v>29</v>
      </c>
      <c r="K38" s="22" t="s">
        <v>95</v>
      </c>
      <c r="L38" s="36">
        <v>50</v>
      </c>
      <c r="M38" s="38"/>
      <c r="N38" s="43"/>
    </row>
    <row r="39" spans="2:14" ht="15" thickBot="1" x14ac:dyDescent="0.35">
      <c r="B39" s="46"/>
      <c r="C39" s="35"/>
      <c r="D39" s="2" t="s">
        <v>27</v>
      </c>
      <c r="E39" s="35"/>
      <c r="F39" s="35"/>
      <c r="G39" s="35"/>
      <c r="H39" s="35"/>
      <c r="I39" s="35"/>
      <c r="J39" s="35"/>
      <c r="K39" s="23"/>
      <c r="L39" s="37"/>
      <c r="M39" s="39"/>
      <c r="N39" s="44"/>
    </row>
    <row r="40" spans="2:14" ht="28.8" x14ac:dyDescent="0.3">
      <c r="B40" s="45" t="s">
        <v>134</v>
      </c>
      <c r="C40" s="34" t="s">
        <v>21</v>
      </c>
      <c r="D40" s="1" t="s">
        <v>42</v>
      </c>
      <c r="E40" s="34" t="s">
        <v>22</v>
      </c>
      <c r="F40" s="34" t="s">
        <v>28</v>
      </c>
      <c r="G40" s="34">
        <v>2</v>
      </c>
      <c r="H40" s="34" t="s">
        <v>16</v>
      </c>
      <c r="I40" s="34" t="s">
        <v>12</v>
      </c>
      <c r="J40" s="34" t="s">
        <v>29</v>
      </c>
      <c r="K40" s="22" t="s">
        <v>100</v>
      </c>
      <c r="L40" s="36">
        <v>20</v>
      </c>
      <c r="M40" s="38"/>
      <c r="N40" s="43"/>
    </row>
    <row r="41" spans="2:14" ht="15" thickBot="1" x14ac:dyDescent="0.35">
      <c r="B41" s="46"/>
      <c r="C41" s="35"/>
      <c r="D41" s="2" t="s">
        <v>43</v>
      </c>
      <c r="E41" s="35"/>
      <c r="F41" s="35"/>
      <c r="G41" s="35"/>
      <c r="H41" s="35"/>
      <c r="I41" s="35"/>
      <c r="J41" s="35"/>
      <c r="K41" s="23"/>
      <c r="L41" s="37"/>
      <c r="M41" s="39"/>
      <c r="N41" s="44"/>
    </row>
    <row r="42" spans="2:14" ht="28.8" x14ac:dyDescent="0.3">
      <c r="B42" s="45" t="s">
        <v>45</v>
      </c>
      <c r="C42" s="34" t="s">
        <v>21</v>
      </c>
      <c r="D42" s="1" t="s">
        <v>42</v>
      </c>
      <c r="E42" s="34" t="s">
        <v>121</v>
      </c>
      <c r="F42" s="34" t="s">
        <v>28</v>
      </c>
      <c r="G42" s="34">
        <v>2</v>
      </c>
      <c r="H42" s="34" t="s">
        <v>16</v>
      </c>
      <c r="I42" s="34" t="s">
        <v>12</v>
      </c>
      <c r="J42" s="34" t="s">
        <v>29</v>
      </c>
      <c r="K42" s="22" t="s">
        <v>100</v>
      </c>
      <c r="L42" s="36">
        <v>15</v>
      </c>
      <c r="M42" s="38"/>
      <c r="N42" s="43"/>
    </row>
    <row r="43" spans="2:14" ht="15" thickBot="1" x14ac:dyDescent="0.35">
      <c r="B43" s="46"/>
      <c r="C43" s="35"/>
      <c r="D43" s="2" t="s">
        <v>43</v>
      </c>
      <c r="E43" s="35"/>
      <c r="F43" s="35"/>
      <c r="G43" s="35"/>
      <c r="H43" s="35"/>
      <c r="I43" s="35"/>
      <c r="J43" s="35"/>
      <c r="K43" s="23"/>
      <c r="L43" s="37"/>
      <c r="M43" s="39"/>
      <c r="N43" s="44"/>
    </row>
    <row r="44" spans="2:14" ht="43.8" thickBot="1" x14ac:dyDescent="0.35">
      <c r="B44" s="8" t="s">
        <v>47</v>
      </c>
      <c r="C44" s="2" t="s">
        <v>21</v>
      </c>
      <c r="D44" s="2" t="s">
        <v>51</v>
      </c>
      <c r="E44" s="2" t="s">
        <v>121</v>
      </c>
      <c r="F44" s="2" t="s">
        <v>28</v>
      </c>
      <c r="G44" s="2">
        <v>6</v>
      </c>
      <c r="H44" s="2" t="s">
        <v>16</v>
      </c>
      <c r="I44" s="2" t="s">
        <v>12</v>
      </c>
      <c r="J44" s="2" t="s">
        <v>29</v>
      </c>
      <c r="K44" s="20" t="s">
        <v>102</v>
      </c>
      <c r="L44" s="15">
        <v>10</v>
      </c>
      <c r="M44" s="17"/>
      <c r="N44" s="18"/>
    </row>
    <row r="45" spans="2:14" ht="43.8" thickBot="1" x14ac:dyDescent="0.35">
      <c r="B45" s="8" t="s">
        <v>48</v>
      </c>
      <c r="C45" s="2" t="s">
        <v>25</v>
      </c>
      <c r="D45" s="2" t="s">
        <v>52</v>
      </c>
      <c r="E45" s="2" t="s">
        <v>53</v>
      </c>
      <c r="F45" s="2" t="s">
        <v>28</v>
      </c>
      <c r="G45" s="2">
        <v>2</v>
      </c>
      <c r="H45" s="2" t="s">
        <v>16</v>
      </c>
      <c r="I45" s="2" t="s">
        <v>12</v>
      </c>
      <c r="J45" s="2" t="s">
        <v>29</v>
      </c>
      <c r="K45" s="20" t="s">
        <v>100</v>
      </c>
      <c r="L45" s="15">
        <v>30</v>
      </c>
      <c r="M45" s="17"/>
      <c r="N45" s="18"/>
    </row>
    <row r="46" spans="2:14" ht="30" customHeight="1" x14ac:dyDescent="0.3">
      <c r="B46" s="45" t="s">
        <v>135</v>
      </c>
      <c r="C46" s="34" t="s">
        <v>21</v>
      </c>
      <c r="D46" s="1" t="s">
        <v>26</v>
      </c>
      <c r="E46" s="34" t="s">
        <v>22</v>
      </c>
      <c r="F46" s="34" t="s">
        <v>118</v>
      </c>
      <c r="G46" s="34">
        <v>2</v>
      </c>
      <c r="H46" s="34" t="s">
        <v>16</v>
      </c>
      <c r="I46" s="34" t="s">
        <v>12</v>
      </c>
      <c r="J46" s="34" t="s">
        <v>29</v>
      </c>
      <c r="K46" s="22" t="s">
        <v>95</v>
      </c>
      <c r="L46" s="36">
        <v>15</v>
      </c>
      <c r="M46" s="38"/>
      <c r="N46" s="43"/>
    </row>
    <row r="47" spans="2:14" ht="15" thickBot="1" x14ac:dyDescent="0.35">
      <c r="B47" s="46"/>
      <c r="C47" s="35"/>
      <c r="D47" s="2" t="s">
        <v>27</v>
      </c>
      <c r="E47" s="35"/>
      <c r="F47" s="35"/>
      <c r="G47" s="35"/>
      <c r="H47" s="35"/>
      <c r="I47" s="35"/>
      <c r="J47" s="35"/>
      <c r="K47" s="23"/>
      <c r="L47" s="37"/>
      <c r="M47" s="39"/>
      <c r="N47" s="44"/>
    </row>
    <row r="48" spans="2:14" ht="43.8" thickBot="1" x14ac:dyDescent="0.35">
      <c r="B48" s="8" t="s">
        <v>136</v>
      </c>
      <c r="C48" s="2" t="s">
        <v>55</v>
      </c>
      <c r="D48" s="2" t="s">
        <v>39</v>
      </c>
      <c r="E48" s="2" t="s">
        <v>56</v>
      </c>
      <c r="F48" s="2" t="s">
        <v>119</v>
      </c>
      <c r="G48" s="2">
        <v>2</v>
      </c>
      <c r="H48" s="2" t="s">
        <v>16</v>
      </c>
      <c r="I48" s="2" t="s">
        <v>12</v>
      </c>
      <c r="J48" s="2" t="s">
        <v>29</v>
      </c>
      <c r="K48" s="20" t="s">
        <v>103</v>
      </c>
      <c r="L48" s="15">
        <v>80</v>
      </c>
      <c r="M48" s="17"/>
      <c r="N48" s="18"/>
    </row>
    <row r="49" spans="2:14" ht="43.8" thickBot="1" x14ac:dyDescent="0.35">
      <c r="B49" s="8" t="s">
        <v>137</v>
      </c>
      <c r="C49" s="2" t="s">
        <v>55</v>
      </c>
      <c r="D49" s="2" t="s">
        <v>39</v>
      </c>
      <c r="E49" s="2" t="s">
        <v>57</v>
      </c>
      <c r="F49" s="2" t="s">
        <v>119</v>
      </c>
      <c r="G49" s="2">
        <v>2</v>
      </c>
      <c r="H49" s="2" t="s">
        <v>16</v>
      </c>
      <c r="I49" s="2" t="s">
        <v>12</v>
      </c>
      <c r="J49" s="2" t="s">
        <v>29</v>
      </c>
      <c r="K49" s="20" t="s">
        <v>103</v>
      </c>
      <c r="L49" s="15">
        <v>50</v>
      </c>
      <c r="M49" s="17"/>
      <c r="N49" s="18"/>
    </row>
    <row r="50" spans="2:14" ht="43.8" thickBot="1" x14ac:dyDescent="0.35">
      <c r="B50" s="8" t="s">
        <v>138</v>
      </c>
      <c r="C50" s="2" t="s">
        <v>55</v>
      </c>
      <c r="D50" s="2" t="s">
        <v>39</v>
      </c>
      <c r="E50" s="2" t="s">
        <v>58</v>
      </c>
      <c r="F50" s="2" t="s">
        <v>119</v>
      </c>
      <c r="G50" s="2">
        <v>2</v>
      </c>
      <c r="H50" s="2" t="s">
        <v>16</v>
      </c>
      <c r="I50" s="2" t="s">
        <v>12</v>
      </c>
      <c r="J50" s="2" t="s">
        <v>29</v>
      </c>
      <c r="K50" s="20" t="s">
        <v>103</v>
      </c>
      <c r="L50" s="15">
        <v>80</v>
      </c>
      <c r="M50" s="17"/>
      <c r="N50" s="18"/>
    </row>
    <row r="51" spans="2:14" ht="43.8" thickBot="1" x14ac:dyDescent="0.35">
      <c r="B51" s="8" t="s">
        <v>49</v>
      </c>
      <c r="C51" s="2" t="s">
        <v>55</v>
      </c>
      <c r="D51" s="2" t="s">
        <v>39</v>
      </c>
      <c r="E51" s="2" t="s">
        <v>59</v>
      </c>
      <c r="F51" s="2" t="s">
        <v>119</v>
      </c>
      <c r="G51" s="2">
        <v>2</v>
      </c>
      <c r="H51" s="2" t="s">
        <v>16</v>
      </c>
      <c r="I51" s="2" t="s">
        <v>12</v>
      </c>
      <c r="J51" s="2" t="s">
        <v>29</v>
      </c>
      <c r="K51" s="20" t="s">
        <v>103</v>
      </c>
      <c r="L51" s="15">
        <v>20</v>
      </c>
      <c r="M51" s="17"/>
      <c r="N51" s="18"/>
    </row>
    <row r="52" spans="2:14" ht="43.8" thickBot="1" x14ac:dyDescent="0.35">
      <c r="B52" s="8" t="s">
        <v>139</v>
      </c>
      <c r="C52" s="2" t="s">
        <v>25</v>
      </c>
      <c r="D52" s="2" t="s">
        <v>52</v>
      </c>
      <c r="E52" s="2" t="s">
        <v>53</v>
      </c>
      <c r="F52" s="2" t="s">
        <v>28</v>
      </c>
      <c r="G52" s="2">
        <v>2</v>
      </c>
      <c r="H52" s="2" t="s">
        <v>16</v>
      </c>
      <c r="I52" s="2" t="s">
        <v>54</v>
      </c>
      <c r="J52" s="14" t="s">
        <v>87</v>
      </c>
      <c r="K52" s="21" t="s">
        <v>104</v>
      </c>
      <c r="L52" s="15">
        <v>20</v>
      </c>
      <c r="M52" s="17"/>
      <c r="N52" s="18"/>
    </row>
    <row r="53" spans="2:14" ht="29.25" customHeight="1" x14ac:dyDescent="0.3">
      <c r="B53" s="45" t="s">
        <v>140</v>
      </c>
      <c r="C53" s="34" t="s">
        <v>55</v>
      </c>
      <c r="D53" s="34" t="s">
        <v>39</v>
      </c>
      <c r="E53" s="34" t="s">
        <v>59</v>
      </c>
      <c r="F53" s="34" t="s">
        <v>120</v>
      </c>
      <c r="G53" s="34">
        <v>2</v>
      </c>
      <c r="H53" s="34" t="s">
        <v>16</v>
      </c>
      <c r="I53" s="34" t="s">
        <v>63</v>
      </c>
      <c r="J53" s="34" t="s">
        <v>87</v>
      </c>
      <c r="K53" s="22" t="s">
        <v>105</v>
      </c>
      <c r="L53" s="36">
        <v>2</v>
      </c>
      <c r="M53" s="38"/>
      <c r="N53" s="43"/>
    </row>
    <row r="54" spans="2:14" ht="15" thickBot="1" x14ac:dyDescent="0.35">
      <c r="B54" s="46"/>
      <c r="C54" s="35"/>
      <c r="D54" s="35"/>
      <c r="E54" s="35"/>
      <c r="F54" s="35"/>
      <c r="G54" s="35"/>
      <c r="H54" s="35"/>
      <c r="I54" s="35"/>
      <c r="J54" s="35"/>
      <c r="K54" s="23"/>
      <c r="L54" s="37"/>
      <c r="M54" s="39"/>
      <c r="N54" s="44"/>
    </row>
    <row r="55" spans="2:14" ht="43.8" thickBot="1" x14ac:dyDescent="0.35">
      <c r="B55" s="8" t="s">
        <v>50</v>
      </c>
      <c r="C55" s="2" t="s">
        <v>55</v>
      </c>
      <c r="D55" s="2" t="s">
        <v>39</v>
      </c>
      <c r="E55" s="2" t="s">
        <v>59</v>
      </c>
      <c r="F55" s="2" t="s">
        <v>120</v>
      </c>
      <c r="G55" s="2">
        <v>2</v>
      </c>
      <c r="H55" s="2" t="s">
        <v>16</v>
      </c>
      <c r="I55" s="2" t="s">
        <v>64</v>
      </c>
      <c r="J55" s="14" t="s">
        <v>87</v>
      </c>
      <c r="K55" s="21" t="s">
        <v>106</v>
      </c>
      <c r="L55" s="15">
        <v>2</v>
      </c>
      <c r="M55" s="17"/>
      <c r="N55" s="18"/>
    </row>
    <row r="56" spans="2:14" ht="29.4" thickBot="1" x14ac:dyDescent="0.35">
      <c r="B56" s="8" t="s">
        <v>141</v>
      </c>
      <c r="C56" s="2" t="s">
        <v>60</v>
      </c>
      <c r="D56" s="2" t="s">
        <v>39</v>
      </c>
      <c r="E56" s="2"/>
      <c r="F56" s="2" t="s">
        <v>61</v>
      </c>
      <c r="G56" s="2">
        <v>2</v>
      </c>
      <c r="H56" s="2" t="s">
        <v>16</v>
      </c>
      <c r="I56" s="2" t="s">
        <v>12</v>
      </c>
      <c r="J56" s="2" t="s">
        <v>29</v>
      </c>
      <c r="K56" s="20" t="s">
        <v>107</v>
      </c>
      <c r="L56" s="15">
        <v>100</v>
      </c>
      <c r="M56" s="17"/>
      <c r="N56" s="18"/>
    </row>
    <row r="57" spans="2:14" ht="48.75" customHeight="1" x14ac:dyDescent="0.3">
      <c r="B57" s="45" t="s">
        <v>142</v>
      </c>
      <c r="C57" s="34" t="s">
        <v>62</v>
      </c>
      <c r="D57" s="34" t="s">
        <v>39</v>
      </c>
      <c r="E57" s="34"/>
      <c r="F57" s="34" t="s">
        <v>61</v>
      </c>
      <c r="G57" s="34" t="s">
        <v>12</v>
      </c>
      <c r="H57" s="34" t="s">
        <v>16</v>
      </c>
      <c r="I57" s="34" t="s">
        <v>12</v>
      </c>
      <c r="J57" s="34" t="s">
        <v>12</v>
      </c>
      <c r="K57" s="22"/>
      <c r="L57" s="36">
        <v>100</v>
      </c>
      <c r="M57" s="38"/>
      <c r="N57" s="43"/>
    </row>
    <row r="58" spans="2:14" ht="15" thickBot="1" x14ac:dyDescent="0.35">
      <c r="B58" s="46"/>
      <c r="C58" s="35"/>
      <c r="D58" s="35"/>
      <c r="E58" s="35"/>
      <c r="F58" s="35"/>
      <c r="G58" s="35"/>
      <c r="H58" s="35"/>
      <c r="I58" s="35"/>
      <c r="J58" s="35"/>
      <c r="K58" s="23"/>
      <c r="L58" s="37"/>
      <c r="M58" s="39"/>
      <c r="N58" s="44"/>
    </row>
    <row r="59" spans="2:14" ht="22.5" customHeight="1" thickBot="1" x14ac:dyDescent="0.35"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6"/>
      <c r="M59" s="6" t="s">
        <v>81</v>
      </c>
      <c r="N59" s="5">
        <f>N3+N7+N11+N13+N15+N16+N17+N18+N20+N21+N22+N23+N25+N27+N28+N29+N31+N33+N34+N35+N36+N38+N40+N42+N44+N45+N46+N52+N48+N49+N50+N51+N56+N57+N53+N55</f>
        <v>0</v>
      </c>
    </row>
    <row r="60" spans="2:14" ht="29.4" thickBot="1" x14ac:dyDescent="0.35">
      <c r="B60" s="31" t="s">
        <v>85</v>
      </c>
      <c r="C60" s="2" t="s">
        <v>65</v>
      </c>
      <c r="D60" s="2" t="s">
        <v>78</v>
      </c>
      <c r="E60" s="2" t="s">
        <v>59</v>
      </c>
      <c r="F60" s="2"/>
      <c r="G60" s="2"/>
      <c r="H60" s="2"/>
      <c r="I60" s="2"/>
      <c r="J60" s="2"/>
      <c r="K60" s="2"/>
      <c r="L60" s="15">
        <v>50</v>
      </c>
      <c r="M60" s="17"/>
      <c r="N60" s="18"/>
    </row>
    <row r="61" spans="2:14" ht="29.4" thickBot="1" x14ac:dyDescent="0.35">
      <c r="B61" s="32"/>
      <c r="C61" s="2" t="s">
        <v>65</v>
      </c>
      <c r="D61" s="2" t="s">
        <v>79</v>
      </c>
      <c r="E61" s="2" t="s">
        <v>59</v>
      </c>
      <c r="F61" s="2"/>
      <c r="G61" s="2"/>
      <c r="H61" s="2"/>
      <c r="I61" s="2"/>
      <c r="J61" s="2"/>
      <c r="K61" s="2"/>
      <c r="L61" s="15">
        <v>1524</v>
      </c>
      <c r="M61" s="17"/>
      <c r="N61" s="18"/>
    </row>
    <row r="62" spans="2:14" ht="43.8" thickBot="1" x14ac:dyDescent="0.35">
      <c r="B62" s="32"/>
      <c r="C62" s="2" t="s">
        <v>66</v>
      </c>
      <c r="D62" s="2"/>
      <c r="E62" s="2"/>
      <c r="F62" s="2"/>
      <c r="G62" s="2"/>
      <c r="H62" s="2"/>
      <c r="I62" s="2"/>
      <c r="J62" s="2"/>
      <c r="K62" s="2"/>
      <c r="L62" s="15">
        <v>60</v>
      </c>
      <c r="M62" s="17"/>
      <c r="N62" s="18"/>
    </row>
    <row r="63" spans="2:14" ht="29.4" thickBot="1" x14ac:dyDescent="0.35">
      <c r="B63" s="33"/>
      <c r="C63" s="2" t="s">
        <v>67</v>
      </c>
      <c r="D63" s="2"/>
      <c r="E63" s="2"/>
      <c r="F63" s="2"/>
      <c r="G63" s="2"/>
      <c r="H63" s="2"/>
      <c r="I63" s="2"/>
      <c r="J63" s="2"/>
      <c r="K63" s="2"/>
      <c r="L63" s="15">
        <v>40</v>
      </c>
      <c r="M63" s="17"/>
      <c r="N63" s="18"/>
    </row>
    <row r="64" spans="2:14" ht="18.600000000000001" thickBot="1" x14ac:dyDescent="0.35"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6"/>
      <c r="M64" s="6" t="s">
        <v>81</v>
      </c>
      <c r="N64" s="5">
        <f>SUM(N60:N63)</f>
        <v>0</v>
      </c>
    </row>
    <row r="65" spans="2:14" ht="45.75" customHeight="1" thickBot="1" x14ac:dyDescent="0.35">
      <c r="B65" s="40" t="s">
        <v>84</v>
      </c>
      <c r="C65" s="2" t="s">
        <v>68</v>
      </c>
      <c r="D65" s="2" t="s">
        <v>69</v>
      </c>
      <c r="E65" s="2"/>
      <c r="F65" s="2" t="s">
        <v>70</v>
      </c>
      <c r="G65" s="2"/>
      <c r="H65" s="2"/>
      <c r="I65" s="2"/>
      <c r="J65" s="2"/>
      <c r="K65" s="2"/>
      <c r="L65" s="15">
        <v>2</v>
      </c>
      <c r="M65" s="17"/>
      <c r="N65" s="18"/>
    </row>
    <row r="66" spans="2:14" ht="29.4" thickBot="1" x14ac:dyDescent="0.35">
      <c r="B66" s="41"/>
      <c r="C66" s="2" t="s">
        <v>68</v>
      </c>
      <c r="D66" s="2" t="s">
        <v>39</v>
      </c>
      <c r="E66" s="2"/>
      <c r="F66" s="2" t="s">
        <v>70</v>
      </c>
      <c r="G66" s="2"/>
      <c r="H66" s="2"/>
      <c r="I66" s="2"/>
      <c r="J66" s="2"/>
      <c r="K66" s="2"/>
      <c r="L66" s="15">
        <v>2</v>
      </c>
      <c r="M66" s="17"/>
      <c r="N66" s="18"/>
    </row>
    <row r="67" spans="2:14" ht="29.4" thickBot="1" x14ac:dyDescent="0.35">
      <c r="B67" s="41"/>
      <c r="C67" s="2" t="s">
        <v>68</v>
      </c>
      <c r="D67" s="2" t="s">
        <v>42</v>
      </c>
      <c r="E67" s="2"/>
      <c r="F67" s="2" t="s">
        <v>70</v>
      </c>
      <c r="G67" s="2"/>
      <c r="H67" s="2"/>
      <c r="I67" s="2"/>
      <c r="J67" s="2"/>
      <c r="K67" s="2"/>
      <c r="L67" s="15">
        <v>2</v>
      </c>
      <c r="M67" s="17"/>
      <c r="N67" s="18"/>
    </row>
    <row r="68" spans="2:14" ht="18.600000000000001" thickBot="1" x14ac:dyDescent="0.35">
      <c r="B68" s="41"/>
      <c r="C68" s="2" t="s">
        <v>68</v>
      </c>
      <c r="D68" s="2" t="s">
        <v>46</v>
      </c>
      <c r="E68" s="2"/>
      <c r="F68" s="2" t="s">
        <v>70</v>
      </c>
      <c r="G68" s="2"/>
      <c r="H68" s="2"/>
      <c r="I68" s="2"/>
      <c r="J68" s="2"/>
      <c r="K68" s="2"/>
      <c r="L68" s="15">
        <v>2</v>
      </c>
      <c r="M68" s="17"/>
      <c r="N68" s="18"/>
    </row>
    <row r="69" spans="2:14" ht="30.75" customHeight="1" thickBot="1" x14ac:dyDescent="0.35">
      <c r="B69" s="42"/>
      <c r="C69" s="2" t="s">
        <v>68</v>
      </c>
      <c r="D69" s="2" t="s">
        <v>39</v>
      </c>
      <c r="E69" s="2"/>
      <c r="F69" s="2" t="s">
        <v>70</v>
      </c>
      <c r="G69" s="2"/>
      <c r="H69" s="2"/>
      <c r="I69" s="2"/>
      <c r="J69" s="2"/>
      <c r="K69" s="2"/>
      <c r="L69" s="15">
        <v>5</v>
      </c>
      <c r="M69" s="17"/>
      <c r="N69" s="18"/>
    </row>
    <row r="70" spans="2:14" ht="18.600000000000001" thickBot="1" x14ac:dyDescent="0.35"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6"/>
      <c r="M70" s="6" t="s">
        <v>81</v>
      </c>
      <c r="N70" s="5">
        <f>SUM(N65:N68)</f>
        <v>0</v>
      </c>
    </row>
    <row r="71" spans="2:14" ht="43.8" thickBot="1" x14ac:dyDescent="0.35">
      <c r="B71" s="28" t="s">
        <v>83</v>
      </c>
      <c r="C71" s="2" t="s">
        <v>71</v>
      </c>
      <c r="D71" s="2" t="s">
        <v>80</v>
      </c>
      <c r="E71" s="2" t="s">
        <v>72</v>
      </c>
      <c r="F71" s="2"/>
      <c r="G71" s="2"/>
      <c r="H71" s="2"/>
      <c r="I71" s="2"/>
      <c r="J71" s="2"/>
      <c r="K71" s="2"/>
      <c r="L71" s="15" t="s">
        <v>88</v>
      </c>
      <c r="M71" s="17"/>
      <c r="N71" s="18"/>
    </row>
    <row r="72" spans="2:14" ht="43.8" thickBot="1" x14ac:dyDescent="0.35">
      <c r="B72" s="29"/>
      <c r="C72" s="2" t="s">
        <v>71</v>
      </c>
      <c r="D72" s="2" t="s">
        <v>80</v>
      </c>
      <c r="E72" s="2" t="s">
        <v>73</v>
      </c>
      <c r="F72" s="2"/>
      <c r="G72" s="2"/>
      <c r="H72" s="2"/>
      <c r="I72" s="2"/>
      <c r="J72" s="2"/>
      <c r="K72" s="2"/>
      <c r="L72" s="15" t="s">
        <v>89</v>
      </c>
      <c r="M72" s="17"/>
      <c r="N72" s="18"/>
    </row>
    <row r="73" spans="2:14" ht="43.8" thickBot="1" x14ac:dyDescent="0.35">
      <c r="B73" s="30"/>
      <c r="C73" s="2" t="s">
        <v>71</v>
      </c>
      <c r="D73" s="2" t="s">
        <v>80</v>
      </c>
      <c r="E73" s="2" t="s">
        <v>74</v>
      </c>
      <c r="F73" s="2"/>
      <c r="G73" s="2"/>
      <c r="H73" s="2"/>
      <c r="I73" s="2"/>
      <c r="J73" s="2"/>
      <c r="K73" s="2"/>
      <c r="L73" s="15" t="s">
        <v>145</v>
      </c>
      <c r="M73" s="17"/>
      <c r="N73" s="18"/>
    </row>
    <row r="74" spans="2:14" ht="18.600000000000001" thickBot="1" x14ac:dyDescent="0.35">
      <c r="B74" s="12"/>
      <c r="C74" s="13"/>
      <c r="D74" s="13"/>
      <c r="E74" s="13"/>
      <c r="F74" s="13"/>
      <c r="G74" s="13"/>
      <c r="H74" s="13"/>
      <c r="I74" s="13"/>
      <c r="J74" s="13"/>
      <c r="K74" s="13"/>
      <c r="L74" s="16"/>
      <c r="M74" s="6" t="s">
        <v>81</v>
      </c>
      <c r="N74" s="5">
        <f>SUM(N71:N73)</f>
        <v>0</v>
      </c>
    </row>
    <row r="75" spans="2:14" ht="29.4" thickBot="1" x14ac:dyDescent="0.35">
      <c r="B75" s="25" t="s">
        <v>82</v>
      </c>
      <c r="C75" s="2" t="s">
        <v>75</v>
      </c>
      <c r="D75" s="2" t="s">
        <v>76</v>
      </c>
      <c r="E75" s="2" t="s">
        <v>11</v>
      </c>
      <c r="F75" s="2"/>
      <c r="G75" s="2"/>
      <c r="H75" s="2"/>
      <c r="I75" s="2"/>
      <c r="J75" s="2"/>
      <c r="K75" s="2"/>
      <c r="L75" s="15">
        <v>50</v>
      </c>
      <c r="M75" s="17"/>
      <c r="N75" s="18"/>
    </row>
    <row r="76" spans="2:14" ht="29.4" thickBot="1" x14ac:dyDescent="0.35">
      <c r="B76" s="26"/>
      <c r="C76" s="2" t="s">
        <v>75</v>
      </c>
      <c r="D76" s="2" t="s">
        <v>77</v>
      </c>
      <c r="E76" s="2" t="s">
        <v>11</v>
      </c>
      <c r="F76" s="2"/>
      <c r="G76" s="2"/>
      <c r="H76" s="2"/>
      <c r="I76" s="2"/>
      <c r="J76" s="2"/>
      <c r="K76" s="2"/>
      <c r="L76" s="15">
        <v>70</v>
      </c>
      <c r="M76" s="17"/>
      <c r="N76" s="18"/>
    </row>
    <row r="77" spans="2:14" ht="29.4" thickBot="1" x14ac:dyDescent="0.35">
      <c r="B77" s="26"/>
      <c r="C77" s="2" t="s">
        <v>75</v>
      </c>
      <c r="D77" s="2" t="s">
        <v>76</v>
      </c>
      <c r="E77" s="2" t="s">
        <v>22</v>
      </c>
      <c r="F77" s="2"/>
      <c r="G77" s="2"/>
      <c r="H77" s="2"/>
      <c r="I77" s="2"/>
      <c r="J77" s="2"/>
      <c r="K77" s="2"/>
      <c r="L77" s="15">
        <v>50</v>
      </c>
      <c r="M77" s="17"/>
      <c r="N77" s="18"/>
    </row>
    <row r="78" spans="2:14" ht="29.4" thickBot="1" x14ac:dyDescent="0.35">
      <c r="B78" s="27"/>
      <c r="C78" s="2" t="s">
        <v>75</v>
      </c>
      <c r="D78" s="2" t="s">
        <v>77</v>
      </c>
      <c r="E78" s="2" t="s">
        <v>22</v>
      </c>
      <c r="F78" s="2"/>
      <c r="G78" s="2"/>
      <c r="H78" s="2"/>
      <c r="I78" s="2"/>
      <c r="J78" s="2"/>
      <c r="K78" s="2"/>
      <c r="L78" s="15">
        <v>50</v>
      </c>
      <c r="M78" s="17"/>
      <c r="N78" s="18"/>
    </row>
    <row r="79" spans="2:14" ht="18.600000000000001" thickBot="1" x14ac:dyDescent="0.35"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6" t="s">
        <v>81</v>
      </c>
      <c r="N79" s="5">
        <f>SUM(N75:N78)</f>
        <v>0</v>
      </c>
    </row>
    <row r="80" spans="2:14" ht="46.95" customHeight="1" thickBot="1" x14ac:dyDescent="0.4">
      <c r="M80" s="19" t="s">
        <v>93</v>
      </c>
      <c r="N80" s="7">
        <f>N59+N64+N70+N74+N79</f>
        <v>0</v>
      </c>
    </row>
  </sheetData>
  <mergeCells count="198">
    <mergeCell ref="I3:I6"/>
    <mergeCell ref="L3:L6"/>
    <mergeCell ref="M3:M6"/>
    <mergeCell ref="N3:N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N7:N10"/>
    <mergeCell ref="K3:K6"/>
    <mergeCell ref="B11:B12"/>
    <mergeCell ref="C11:C12"/>
    <mergeCell ref="E11:E12"/>
    <mergeCell ref="F11:F12"/>
    <mergeCell ref="G11:G12"/>
    <mergeCell ref="H11:H12"/>
    <mergeCell ref="I11:I12"/>
    <mergeCell ref="J11:J12"/>
    <mergeCell ref="L11:L12"/>
    <mergeCell ref="M11:M12"/>
    <mergeCell ref="N11:N12"/>
    <mergeCell ref="B13:B14"/>
    <mergeCell ref="C13:C14"/>
    <mergeCell ref="D13:D14"/>
    <mergeCell ref="E13:E14"/>
    <mergeCell ref="F13:F14"/>
    <mergeCell ref="N13:N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L13:L14"/>
    <mergeCell ref="M13:M14"/>
    <mergeCell ref="L18:L19"/>
    <mergeCell ref="M18:M19"/>
    <mergeCell ref="N18:N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L23:L24"/>
    <mergeCell ref="M23:M24"/>
    <mergeCell ref="N23:N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L29:L30"/>
    <mergeCell ref="M29:M30"/>
    <mergeCell ref="N29:N30"/>
    <mergeCell ref="I25:I26"/>
    <mergeCell ref="J25:J26"/>
    <mergeCell ref="L25:L26"/>
    <mergeCell ref="M25:M26"/>
    <mergeCell ref="N25:N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L36:L37"/>
    <mergeCell ref="M36:M37"/>
    <mergeCell ref="N36:N37"/>
    <mergeCell ref="I31:I32"/>
    <mergeCell ref="J31:J32"/>
    <mergeCell ref="L31:L32"/>
    <mergeCell ref="M31:M32"/>
    <mergeCell ref="N31:N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L40:L41"/>
    <mergeCell ref="M40:M41"/>
    <mergeCell ref="N40:N41"/>
    <mergeCell ref="I38:I39"/>
    <mergeCell ref="J38:J39"/>
    <mergeCell ref="L38:L39"/>
    <mergeCell ref="M38:M39"/>
    <mergeCell ref="N38:N39"/>
    <mergeCell ref="H38:H39"/>
    <mergeCell ref="K40:K41"/>
    <mergeCell ref="K38:K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L46:L47"/>
    <mergeCell ref="M46:M47"/>
    <mergeCell ref="N46:N47"/>
    <mergeCell ref="I42:I43"/>
    <mergeCell ref="J42:J43"/>
    <mergeCell ref="L42:L43"/>
    <mergeCell ref="M42:M43"/>
    <mergeCell ref="N42:N43"/>
    <mergeCell ref="H42:H43"/>
    <mergeCell ref="K46:K47"/>
    <mergeCell ref="K42:K43"/>
    <mergeCell ref="N53:N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L57:L58"/>
    <mergeCell ref="M57:M58"/>
    <mergeCell ref="N57:N58"/>
    <mergeCell ref="B57:B58"/>
    <mergeCell ref="C57:C58"/>
    <mergeCell ref="D57:D58"/>
    <mergeCell ref="E57:E58"/>
    <mergeCell ref="F57:F58"/>
    <mergeCell ref="G57:G58"/>
    <mergeCell ref="B75:B78"/>
    <mergeCell ref="B71:B73"/>
    <mergeCell ref="B60:B63"/>
    <mergeCell ref="H53:H54"/>
    <mergeCell ref="I53:I54"/>
    <mergeCell ref="J53:J54"/>
    <mergeCell ref="L53:L54"/>
    <mergeCell ref="M53:M54"/>
    <mergeCell ref="K57:K58"/>
    <mergeCell ref="K53:K54"/>
    <mergeCell ref="B65:B69"/>
    <mergeCell ref="K36:K37"/>
    <mergeCell ref="K31:K32"/>
    <mergeCell ref="K29:K30"/>
    <mergeCell ref="K25:K26"/>
    <mergeCell ref="K23:K24"/>
    <mergeCell ref="K18:K19"/>
    <mergeCell ref="K13:K14"/>
    <mergeCell ref="K11:K12"/>
    <mergeCell ref="K7:K10"/>
  </mergeCells>
  <phoneticPr fontId="4" type="noConversion"/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2024-06-03T11:48:08Z</dcterms:modified>
</cp:coreProperties>
</file>