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6. Robo\329,330,331,333-2021 ŠZM pre cievnu chirurgiu\15. OPAKOVANIE ZRUŠENEJ ČASTI č. 4\06. PTK\01. Odoslanie PTK\"/>
    </mc:Choice>
  </mc:AlternateContent>
  <bookViews>
    <workbookView xWindow="0" yWindow="0" windowWidth="28800" windowHeight="11400"/>
  </bookViews>
  <sheets>
    <sheet name="Kalkulácia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L16" i="1" s="1"/>
  <c r="K15" i="1"/>
  <c r="L15" i="1" s="1"/>
  <c r="K14" i="1"/>
  <c r="L14" i="1" s="1"/>
  <c r="K7" i="1"/>
  <c r="L7" i="1" s="1"/>
  <c r="M7" i="1" s="1"/>
  <c r="I7" i="1"/>
  <c r="J7" i="1" s="1"/>
  <c r="K8" i="1" l="1"/>
</calcChain>
</file>

<file path=xl/sharedStrings.xml><?xml version="1.0" encoding="utf-8"?>
<sst xmlns="http://schemas.openxmlformats.org/spreadsheetml/2006/main" count="70" uniqueCount="52">
  <si>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</si>
  <si>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Názov predmetu zákazky:</t>
  </si>
  <si>
    <t>Por. č.</t>
  </si>
  <si>
    <t>Názov položky predmetu zákazky</t>
  </si>
  <si>
    <t>Merná jednotka
(MJ)</t>
  </si>
  <si>
    <t>Jednotková cena
v EUR
bez DPH</t>
  </si>
  <si>
    <t>Sadzba DPH
v %</t>
  </si>
  <si>
    <t>Výška DPH
v EUR</t>
  </si>
  <si>
    <t>Jednotková cena
v EUR
s DPH</t>
  </si>
  <si>
    <t>Celková cena
za predpokladané
množstvo MJ
v EUR bez DPH</t>
  </si>
  <si>
    <t>Celková cena
za predpokladané množstvo MJ
v EUR s DPH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</si>
  <si>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</si>
  <si>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</si>
  <si>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</si>
  <si>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</si>
  <si>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</si>
  <si>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</si>
  <si>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</si>
  <si>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</si>
  <si>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</si>
  <si>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</si>
  <si>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</si>
  <si>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ks</t>
  </si>
  <si>
    <t>Uchádzač je povinný k príslušnej položke predmetu zákazky uviesť ten produkt, ktorý označil žltým podfarbením celého riadku v Sortimente ako produkt s najvyššou jednotkovou cenou ponúknutý k príslušnej položke predmetu zákazky.</t>
  </si>
  <si>
    <t>Obchodný názov ponúkaného produktu</t>
  </si>
  <si>
    <t>Výrobca ponúkaného produktu</t>
  </si>
  <si>
    <t>Katalógové číslo</t>
  </si>
  <si>
    <t>ŠUKL</t>
  </si>
  <si>
    <t>Kategorizačný
kód</t>
  </si>
  <si>
    <t>CPV
kód</t>
  </si>
  <si>
    <t xml:space="preserve">Merná 
jednotka
(MJ)               </t>
  </si>
  <si>
    <t>Jednotková cena za MJ v EUR</t>
  </si>
  <si>
    <t>bez DPH</t>
  </si>
  <si>
    <t>sadzba
DPH v %</t>
  </si>
  <si>
    <t>výška DPH
v EUR</t>
  </si>
  <si>
    <t>s DPH</t>
  </si>
  <si>
    <t>12.</t>
  </si>
  <si>
    <t>13.</t>
  </si>
  <si>
    <t>Uchádzač je povinný produkt s najvyššou zmluvnou jednotkovou cenou bez DPH uvedený u príslušnej položky viditeľne označíť žltým podfarbením celého riadku.</t>
  </si>
  <si>
    <t>podpis:</t>
  </si>
  <si>
    <t>V:</t>
  </si>
  <si>
    <t>Dodávateľ:</t>
  </si>
  <si>
    <t>meno:</t>
  </si>
  <si>
    <t>Dňa:</t>
  </si>
  <si>
    <t>Sídlo:</t>
  </si>
  <si>
    <t>pracovná pozícia:</t>
  </si>
  <si>
    <t>Poznámka:</t>
  </si>
  <si>
    <t>- povinné údaje vyplní uchádzač</t>
  </si>
  <si>
    <t>Heparínové PTFE protézy</t>
  </si>
  <si>
    <t>Heparínová PTFE protéza</t>
  </si>
  <si>
    <r>
      <t xml:space="preserve">Predpokladané množstvo MJ
</t>
    </r>
    <r>
      <rPr>
        <sz val="9"/>
        <color theme="1"/>
        <rFont val="Arial"/>
        <family val="2"/>
        <charset val="238"/>
      </rPr>
      <t>na obdobie 24 mes.</t>
    </r>
  </si>
  <si>
    <t>Sortiment položky č. 1 - Heparínová PTFE protéza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</si>
</sst>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rgb="FFC00000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rgb="FFC00000"/>
      </top>
      <bottom style="medium">
        <color auto="1"/>
      </bottom>
      <diagonal/>
    </border>
    <border>
      <left style="dashed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rgb="FFC00000"/>
      </top>
      <bottom style="dotted">
        <color auto="1"/>
      </bottom>
      <diagonal/>
    </border>
    <border>
      <left style="dotted">
        <color auto="1"/>
      </left>
      <right/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2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164" fontId="5" fillId="3" borderId="3" xfId="0" applyNumberFormat="1" applyFont="1" applyFill="1" applyBorder="1" applyAlignment="1">
      <alignment horizontal="center" vertical="top" wrapText="1"/>
    </xf>
    <xf numFmtId="9" fontId="5" fillId="3" borderId="4" xfId="0" applyNumberFormat="1" applyFont="1" applyFill="1" applyBorder="1" applyAlignment="1">
      <alignment horizontal="center" vertical="top" wrapText="1"/>
    </xf>
    <xf numFmtId="164" fontId="5" fillId="3" borderId="4" xfId="0" applyNumberFormat="1" applyFont="1" applyFill="1" applyBorder="1" applyAlignment="1">
      <alignment horizontal="center" vertical="top" wrapText="1"/>
    </xf>
    <xf numFmtId="164" fontId="5" fillId="3" borderId="5" xfId="0" applyNumberFormat="1" applyFont="1" applyFill="1" applyBorder="1" applyAlignment="1">
      <alignment horizontal="center" vertical="top" wrapText="1"/>
    </xf>
    <xf numFmtId="164" fontId="5" fillId="3" borderId="6" xfId="0" applyNumberFormat="1" applyFont="1" applyFill="1" applyBorder="1" applyAlignment="1">
      <alignment horizontal="center" vertical="top" wrapText="1"/>
    </xf>
    <xf numFmtId="164" fontId="5" fillId="3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3" fillId="5" borderId="15" xfId="0" applyNumberFormat="1" applyFont="1" applyFill="1" applyBorder="1" applyAlignment="1">
      <alignment horizontal="right" vertical="center" wrapText="1"/>
    </xf>
    <xf numFmtId="10" fontId="3" fillId="5" borderId="16" xfId="0" applyNumberFormat="1" applyFont="1" applyFill="1" applyBorder="1" applyAlignment="1">
      <alignment horizontal="center" vertical="center" wrapText="1"/>
    </xf>
    <xf numFmtId="164" fontId="3" fillId="5" borderId="17" xfId="0" applyNumberFormat="1" applyFont="1" applyFill="1" applyBorder="1" applyAlignment="1">
      <alignment horizontal="right" vertical="center" wrapText="1"/>
    </xf>
    <xf numFmtId="164" fontId="3" fillId="5" borderId="18" xfId="0" applyNumberFormat="1" applyFont="1" applyFill="1" applyBorder="1" applyAlignment="1">
      <alignment horizontal="right" vertical="center" wrapText="1"/>
    </xf>
    <xf numFmtId="164" fontId="3" fillId="5" borderId="19" xfId="0" applyNumberFormat="1" applyFont="1" applyFill="1" applyBorder="1" applyAlignment="1">
      <alignment horizontal="right" vertical="center" wrapText="1"/>
    </xf>
    <xf numFmtId="164" fontId="3" fillId="5" borderId="20" xfId="0" applyNumberFormat="1" applyFont="1" applyFill="1" applyBorder="1" applyAlignment="1">
      <alignment horizontal="right" vertical="center" wrapText="1"/>
    </xf>
    <xf numFmtId="164" fontId="3" fillId="5" borderId="21" xfId="0" applyNumberFormat="1" applyFont="1" applyFill="1" applyBorder="1" applyAlignment="1">
      <alignment horizontal="right" vertical="center" wrapText="1"/>
    </xf>
    <xf numFmtId="164" fontId="2" fillId="0" borderId="24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5" fillId="0" borderId="25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5" fillId="0" borderId="31" xfId="0" applyFont="1" applyBorder="1" applyAlignment="1" applyProtection="1">
      <alignment horizontal="center" vertical="top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6" fillId="4" borderId="38" xfId="0" applyFont="1" applyFill="1" applyBorder="1" applyAlignment="1" applyProtection="1">
      <alignment horizontal="center"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39" xfId="0" applyFont="1" applyFill="1" applyBorder="1" applyAlignment="1" applyProtection="1">
      <alignment horizontal="center" vertical="top" wrapText="1"/>
      <protection locked="0"/>
    </xf>
    <xf numFmtId="0" fontId="6" fillId="4" borderId="40" xfId="0" applyFont="1" applyFill="1" applyBorder="1" applyAlignment="1" applyProtection="1">
      <alignment horizontal="center" vertical="top" wrapText="1"/>
      <protection locked="0"/>
    </xf>
    <xf numFmtId="0" fontId="6" fillId="4" borderId="40" xfId="0" applyFont="1" applyFill="1" applyBorder="1" applyAlignment="1" applyProtection="1">
      <alignment horizontal="center" vertical="center" wrapText="1"/>
      <protection locked="0"/>
    </xf>
    <xf numFmtId="0" fontId="6" fillId="4" borderId="41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6" fillId="0" borderId="42" xfId="0" applyNumberFormat="1" applyFont="1" applyBorder="1" applyAlignment="1" applyProtection="1">
      <alignment horizontal="center" vertical="center" wrapText="1"/>
      <protection locked="0"/>
    </xf>
    <xf numFmtId="49" fontId="6" fillId="0" borderId="43" xfId="0" applyNumberFormat="1" applyFont="1" applyBorder="1" applyAlignment="1" applyProtection="1">
      <alignment horizontal="left" vertical="center" wrapText="1"/>
      <protection locked="0"/>
    </xf>
    <xf numFmtId="49" fontId="6" fillId="0" borderId="42" xfId="0" applyNumberFormat="1" applyFont="1" applyBorder="1" applyAlignment="1" applyProtection="1">
      <alignment horizontal="left" vertical="center" wrapText="1"/>
      <protection locked="0"/>
    </xf>
    <xf numFmtId="49" fontId="6" fillId="0" borderId="44" xfId="0" applyNumberFormat="1" applyFont="1" applyBorder="1" applyAlignment="1" applyProtection="1">
      <alignment horizontal="center" vertical="center" wrapText="1"/>
      <protection locked="0"/>
    </xf>
    <xf numFmtId="49" fontId="6" fillId="0" borderId="45" xfId="0" applyNumberFormat="1" applyFont="1" applyBorder="1" applyAlignment="1" applyProtection="1">
      <alignment horizontal="center" vertical="center" wrapText="1"/>
      <protection locked="0"/>
    </xf>
    <xf numFmtId="49" fontId="6" fillId="0" borderId="46" xfId="0" applyNumberFormat="1" applyFont="1" applyBorder="1" applyAlignment="1" applyProtection="1">
      <alignment horizontal="center" vertical="center" wrapText="1"/>
      <protection locked="0"/>
    </xf>
    <xf numFmtId="49" fontId="6" fillId="0" borderId="47" xfId="0" applyNumberFormat="1" applyFont="1" applyBorder="1" applyAlignment="1" applyProtection="1">
      <alignment horizontal="center" vertical="center" wrapText="1"/>
      <protection locked="0"/>
    </xf>
    <xf numFmtId="164" fontId="6" fillId="0" borderId="43" xfId="0" applyNumberFormat="1" applyFont="1" applyBorder="1" applyAlignment="1" applyProtection="1">
      <alignment horizontal="right" vertical="center" wrapText="1"/>
      <protection locked="0"/>
    </xf>
    <xf numFmtId="9" fontId="6" fillId="0" borderId="48" xfId="0" applyNumberFormat="1" applyFont="1" applyBorder="1" applyAlignment="1" applyProtection="1">
      <alignment horizontal="center" vertical="center" wrapText="1"/>
      <protection locked="0"/>
    </xf>
    <xf numFmtId="164" fontId="6" fillId="0" borderId="49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6" fillId="0" borderId="50" xfId="0" applyNumberFormat="1" applyFont="1" applyBorder="1" applyAlignment="1" applyProtection="1">
      <alignment horizontal="center" vertical="center" wrapText="1"/>
      <protection locked="0"/>
    </xf>
    <xf numFmtId="49" fontId="6" fillId="0" borderId="51" xfId="0" applyNumberFormat="1" applyFont="1" applyBorder="1" applyAlignment="1" applyProtection="1">
      <alignment horizontal="left" vertical="center" wrapText="1"/>
      <protection locked="0"/>
    </xf>
    <xf numFmtId="49" fontId="6" fillId="0" borderId="50" xfId="0" applyNumberFormat="1" applyFont="1" applyBorder="1" applyAlignment="1" applyProtection="1">
      <alignment horizontal="left" vertical="center" wrapText="1"/>
      <protection locked="0"/>
    </xf>
    <xf numFmtId="49" fontId="6" fillId="0" borderId="52" xfId="0" applyNumberFormat="1" applyFont="1" applyBorder="1" applyAlignment="1" applyProtection="1">
      <alignment horizontal="center" vertical="center" wrapText="1"/>
      <protection locked="0"/>
    </xf>
    <xf numFmtId="49" fontId="6" fillId="0" borderId="53" xfId="0" applyNumberFormat="1" applyFont="1" applyBorder="1" applyAlignment="1" applyProtection="1">
      <alignment horizontal="center" vertical="center" wrapText="1"/>
      <protection locked="0"/>
    </xf>
    <xf numFmtId="49" fontId="6" fillId="0" borderId="54" xfId="0" applyNumberFormat="1" applyFont="1" applyBorder="1" applyAlignment="1" applyProtection="1">
      <alignment horizontal="center" vertical="center" wrapText="1"/>
      <protection locked="0"/>
    </xf>
    <xf numFmtId="49" fontId="6" fillId="0" borderId="55" xfId="0" applyNumberFormat="1" applyFont="1" applyBorder="1" applyAlignment="1" applyProtection="1">
      <alignment horizontal="center" vertical="center" wrapText="1"/>
      <protection locked="0"/>
    </xf>
    <xf numFmtId="49" fontId="6" fillId="0" borderId="56" xfId="0" applyNumberFormat="1" applyFont="1" applyBorder="1" applyAlignment="1" applyProtection="1">
      <alignment horizontal="left" vertical="center" wrapText="1"/>
      <protection locked="0"/>
    </xf>
    <xf numFmtId="49" fontId="6" fillId="0" borderId="55" xfId="0" applyNumberFormat="1" applyFont="1" applyBorder="1" applyAlignment="1" applyProtection="1">
      <alignment horizontal="left" vertical="center" wrapText="1"/>
      <protection locked="0"/>
    </xf>
    <xf numFmtId="49" fontId="6" fillId="0" borderId="57" xfId="0" applyNumberFormat="1" applyFont="1" applyBorder="1" applyAlignment="1" applyProtection="1">
      <alignment horizontal="center" vertical="center" wrapText="1"/>
      <protection locked="0"/>
    </xf>
    <xf numFmtId="49" fontId="6" fillId="0" borderId="58" xfId="0" applyNumberFormat="1" applyFont="1" applyBorder="1" applyAlignment="1" applyProtection="1">
      <alignment horizontal="center" vertical="center" wrapText="1"/>
      <protection locked="0"/>
    </xf>
    <xf numFmtId="49" fontId="6" fillId="0" borderId="59" xfId="0" applyNumberFormat="1" applyFont="1" applyBorder="1" applyAlignment="1" applyProtection="1">
      <alignment horizontal="center" vertical="center" wrapText="1"/>
      <protection locked="0"/>
    </xf>
    <xf numFmtId="164" fontId="6" fillId="0" borderId="60" xfId="0" applyNumberFormat="1" applyFont="1" applyBorder="1" applyAlignment="1" applyProtection="1">
      <alignment horizontal="right" vertical="center" wrapText="1"/>
      <protection locked="0"/>
    </xf>
    <xf numFmtId="0" fontId="6" fillId="0" borderId="0" xfId="1" applyFont="1" applyAlignment="1">
      <alignment vertical="center" wrapText="1"/>
    </xf>
    <xf numFmtId="0" fontId="8" fillId="0" borderId="0" xfId="1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6" fillId="0" borderId="0" xfId="1" applyFont="1" applyAlignment="1" applyProtection="1">
      <alignment wrapText="1"/>
      <protection locked="0"/>
    </xf>
    <xf numFmtId="0" fontId="6" fillId="0" borderId="0" xfId="1" applyFont="1" applyAlignment="1" applyProtection="1">
      <alignment horizontal="center" vertical="top" wrapText="1"/>
      <protection locked="0"/>
    </xf>
    <xf numFmtId="0" fontId="6" fillId="0" borderId="0" xfId="1" applyFont="1" applyBorder="1" applyAlignment="1" applyProtection="1">
      <alignment horizontal="center" wrapText="1"/>
      <protection locked="0"/>
    </xf>
    <xf numFmtId="164" fontId="6" fillId="0" borderId="0" xfId="1" applyNumberFormat="1" applyFont="1" applyAlignment="1" applyProtection="1">
      <alignment wrapText="1"/>
      <protection locked="0"/>
    </xf>
    <xf numFmtId="0" fontId="11" fillId="4" borderId="11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3" fillId="0" borderId="0" xfId="2" applyFont="1" applyAlignment="1" applyProtection="1">
      <alignment horizontal="left"/>
      <protection locked="0"/>
    </xf>
    <xf numFmtId="0" fontId="13" fillId="0" borderId="0" xfId="2" applyFont="1" applyAlignment="1" applyProtection="1">
      <alignment horizontal="center"/>
      <protection locked="0"/>
    </xf>
    <xf numFmtId="0" fontId="13" fillId="0" borderId="0" xfId="2" applyFont="1" applyFill="1" applyBorder="1" applyProtection="1">
      <protection locked="0"/>
    </xf>
    <xf numFmtId="164" fontId="13" fillId="0" borderId="0" xfId="2" applyNumberFormat="1" applyFont="1" applyAlignment="1" applyProtection="1">
      <alignment horizontal="right"/>
      <protection locked="0"/>
    </xf>
    <xf numFmtId="0" fontId="13" fillId="0" borderId="0" xfId="2" applyFont="1" applyProtection="1">
      <protection locked="0"/>
    </xf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9" fontId="6" fillId="0" borderId="63" xfId="0" applyNumberFormat="1" applyFont="1" applyBorder="1" applyAlignment="1" applyProtection="1">
      <alignment horizontal="center" vertical="center" wrapText="1"/>
      <protection locked="0"/>
    </xf>
    <xf numFmtId="164" fontId="6" fillId="0" borderId="58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horizontal="left"/>
      <protection locked="0"/>
    </xf>
    <xf numFmtId="0" fontId="6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5" fillId="0" borderId="62" xfId="0" applyNumberFormat="1" applyFont="1" applyBorder="1" applyAlignment="1">
      <alignment horizontal="left" vertical="center" wrapText="1"/>
    </xf>
    <xf numFmtId="14" fontId="6" fillId="0" borderId="0" xfId="0" applyNumberFormat="1" applyFont="1" applyBorder="1" applyAlignment="1">
      <alignment horizontal="left" vertical="center" wrapText="1"/>
    </xf>
    <xf numFmtId="0" fontId="11" fillId="0" borderId="51" xfId="0" applyFont="1" applyBorder="1" applyAlignment="1">
      <alignment horizontal="center"/>
    </xf>
    <xf numFmtId="0" fontId="5" fillId="0" borderId="28" xfId="0" applyFont="1" applyBorder="1" applyAlignment="1" applyProtection="1">
      <alignment horizontal="center" vertical="top" wrapText="1"/>
      <protection locked="0"/>
    </xf>
    <xf numFmtId="0" fontId="5" fillId="0" borderId="29" xfId="0" applyFont="1" applyBorder="1" applyAlignment="1" applyProtection="1">
      <alignment horizontal="center" vertical="top" wrapText="1"/>
      <protection locked="0"/>
    </xf>
    <xf numFmtId="0" fontId="5" fillId="0" borderId="30" xfId="0" applyFont="1" applyBorder="1" applyAlignment="1" applyProtection="1">
      <alignment horizontal="center" vertical="top" wrapText="1"/>
      <protection locked="0"/>
    </xf>
    <xf numFmtId="0" fontId="5" fillId="5" borderId="27" xfId="0" applyFont="1" applyFill="1" applyBorder="1" applyAlignment="1" applyProtection="1">
      <alignment horizontal="center" vertical="top" wrapText="1"/>
      <protection locked="0"/>
    </xf>
    <xf numFmtId="0" fontId="5" fillId="5" borderId="37" xfId="0" applyFont="1" applyFill="1" applyBorder="1" applyAlignment="1" applyProtection="1">
      <alignment horizontal="center" vertical="top" wrapText="1"/>
      <protection locked="0"/>
    </xf>
    <xf numFmtId="3" fontId="6" fillId="5" borderId="37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6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center" vertical="top" wrapText="1"/>
      <protection locked="0"/>
    </xf>
    <xf numFmtId="0" fontId="5" fillId="0" borderId="31" xfId="0" applyFont="1" applyBorder="1" applyAlignment="1" applyProtection="1">
      <alignment horizontal="center" vertical="top" wrapText="1"/>
      <protection locked="0"/>
    </xf>
    <xf numFmtId="0" fontId="5" fillId="0" borderId="26" xfId="0" applyFont="1" applyBorder="1" applyAlignment="1" applyProtection="1">
      <alignment horizontal="center" vertical="top" wrapText="1"/>
      <protection locked="0"/>
    </xf>
    <xf numFmtId="0" fontId="5" fillId="0" borderId="32" xfId="0" applyFont="1" applyBorder="1" applyAlignment="1" applyProtection="1">
      <alignment horizontal="center" vertical="top" wrapText="1"/>
      <protection locked="0"/>
    </xf>
    <xf numFmtId="0" fontId="5" fillId="0" borderId="27" xfId="0" applyFont="1" applyBorder="1" applyAlignment="1" applyProtection="1">
      <alignment horizontal="center" vertical="top" wrapText="1"/>
      <protection locked="0"/>
    </xf>
    <xf numFmtId="0" fontId="5" fillId="0" borderId="33" xfId="0" applyFont="1" applyBorder="1" applyAlignment="1" applyProtection="1">
      <alignment horizontal="center" vertical="top" wrapText="1"/>
      <protection locked="0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7" fillId="0" borderId="14" xfId="0" applyFont="1" applyBorder="1" applyAlignment="1">
      <alignment horizontal="left" vertical="center" wrapText="1"/>
    </xf>
    <xf numFmtId="3" fontId="7" fillId="5" borderId="14" xfId="0" applyNumberFormat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</cellXfs>
  <cellStyles count="3">
    <cellStyle name="Normálna" xfId="0" builtinId="0"/>
    <cellStyle name="Normálna 2 2" xfId="2"/>
    <cellStyle name="Normálne 4" xfId="1"/>
  </cellStyles>
  <dxfs count="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7"/>
  <sheetViews>
    <sheetView showGridLines="0" tabSelected="1" zoomScaleNormal="100" workbookViewId="0">
      <selection sqref="A1:M1"/>
    </sheetView>
  </sheetViews>
  <sheetFormatPr defaultRowHeight="12.75" x14ac:dyDescent="0.2"/>
  <cols>
    <col min="1" max="1" width="6.5703125" style="76" customWidth="1"/>
    <col min="2" max="2" width="31.28515625" style="76" customWidth="1"/>
    <col min="3" max="3" width="28.85546875" style="76" customWidth="1"/>
    <col min="4" max="4" width="9.7109375" style="75" customWidth="1"/>
    <col min="5" max="5" width="11.42578125" style="75" customWidth="1"/>
    <col min="6" max="6" width="13.42578125" style="75" customWidth="1"/>
    <col min="7" max="7" width="20.7109375" style="75" customWidth="1"/>
    <col min="8" max="8" width="15.7109375" style="75" customWidth="1"/>
    <col min="9" max="9" width="12.28515625" style="75" customWidth="1"/>
    <col min="10" max="10" width="10.7109375" style="75" customWidth="1"/>
    <col min="11" max="11" width="16" style="75" customWidth="1"/>
    <col min="12" max="12" width="13.7109375" style="75" customWidth="1"/>
    <col min="13" max="13" width="16.28515625" style="75" customWidth="1"/>
    <col min="14" max="16384" width="9.140625" style="76"/>
  </cols>
  <sheetData>
    <row r="1" spans="1:46" s="1" customFormat="1" ht="20.100000000000001" customHeight="1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46" s="1" customFormat="1" ht="20.100000000000001" customHeight="1" x14ac:dyDescent="0.2">
      <c r="A2" s="2" t="s">
        <v>1</v>
      </c>
      <c r="B2" s="2"/>
      <c r="D2" s="3"/>
      <c r="E2" s="3"/>
      <c r="F2" s="3"/>
      <c r="G2" s="3"/>
      <c r="H2" s="3"/>
      <c r="I2" s="3"/>
      <c r="J2" s="3"/>
      <c r="K2" s="3"/>
      <c r="L2" s="3"/>
      <c r="M2" s="3"/>
    </row>
    <row r="3" spans="1:46" s="1" customFormat="1" ht="24.95" customHeight="1" x14ac:dyDescent="0.25">
      <c r="A3" s="4" t="s">
        <v>48</v>
      </c>
      <c r="B3" s="5"/>
      <c r="D3" s="3"/>
      <c r="E3" s="3"/>
      <c r="F3" s="3"/>
      <c r="G3" s="3"/>
      <c r="H3" s="3"/>
      <c r="I3" s="3"/>
      <c r="J3" s="3"/>
      <c r="K3" s="3"/>
      <c r="L3" s="3"/>
      <c r="M3" s="3"/>
    </row>
    <row r="4" spans="1:46" s="1" customFormat="1" ht="13.5" thickBot="1" x14ac:dyDescent="0.3">
      <c r="A4" s="6"/>
      <c r="B4" s="6"/>
      <c r="D4" s="3"/>
      <c r="E4" s="3"/>
      <c r="F4" s="3"/>
      <c r="G4" s="3"/>
      <c r="H4" s="3"/>
      <c r="I4" s="3"/>
      <c r="J4" s="3"/>
      <c r="K4" s="3"/>
      <c r="L4" s="3"/>
      <c r="M4" s="3"/>
    </row>
    <row r="5" spans="1:46" s="15" customFormat="1" ht="64.5" customHeight="1" x14ac:dyDescent="0.25">
      <c r="A5" s="7" t="s">
        <v>2</v>
      </c>
      <c r="B5" s="115" t="s">
        <v>3</v>
      </c>
      <c r="C5" s="115"/>
      <c r="D5" s="8" t="s">
        <v>4</v>
      </c>
      <c r="E5" s="116" t="s">
        <v>50</v>
      </c>
      <c r="F5" s="116"/>
      <c r="G5" s="9" t="s">
        <v>5</v>
      </c>
      <c r="H5" s="10" t="s">
        <v>6</v>
      </c>
      <c r="I5" s="11" t="s">
        <v>7</v>
      </c>
      <c r="J5" s="12" t="s">
        <v>8</v>
      </c>
      <c r="K5" s="13" t="s">
        <v>9</v>
      </c>
      <c r="L5" s="11" t="s">
        <v>7</v>
      </c>
      <c r="M5" s="14" t="s">
        <v>10</v>
      </c>
    </row>
    <row r="6" spans="1:46" s="15" customFormat="1" ht="15" customHeight="1" x14ac:dyDescent="0.25">
      <c r="A6" s="16" t="s">
        <v>11</v>
      </c>
      <c r="B6" s="117" t="s">
        <v>12</v>
      </c>
      <c r="C6" s="117"/>
      <c r="D6" s="17" t="s">
        <v>13</v>
      </c>
      <c r="E6" s="118" t="s">
        <v>14</v>
      </c>
      <c r="F6" s="119"/>
      <c r="G6" s="18" t="s">
        <v>15</v>
      </c>
      <c r="H6" s="18" t="s">
        <v>16</v>
      </c>
      <c r="I6" s="18" t="s">
        <v>17</v>
      </c>
      <c r="J6" s="18" t="s">
        <v>18</v>
      </c>
      <c r="K6" s="18" t="s">
        <v>19</v>
      </c>
      <c r="L6" s="18" t="s">
        <v>20</v>
      </c>
      <c r="M6" s="19" t="s">
        <v>21</v>
      </c>
    </row>
    <row r="7" spans="1:46" s="1" customFormat="1" ht="44.1" customHeight="1" thickBot="1" x14ac:dyDescent="0.3">
      <c r="A7" s="20" t="s">
        <v>11</v>
      </c>
      <c r="B7" s="120" t="s">
        <v>49</v>
      </c>
      <c r="C7" s="120"/>
      <c r="D7" s="21" t="s">
        <v>22</v>
      </c>
      <c r="E7" s="121">
        <v>35</v>
      </c>
      <c r="F7" s="121"/>
      <c r="G7" s="22"/>
      <c r="H7" s="23"/>
      <c r="I7" s="24">
        <f t="shared" ref="I7" si="0">G7*H7</f>
        <v>0</v>
      </c>
      <c r="J7" s="25">
        <f t="shared" ref="J7" si="1">G7+I7</f>
        <v>0</v>
      </c>
      <c r="K7" s="26">
        <f t="shared" ref="K7" si="2">E7*G7</f>
        <v>0</v>
      </c>
      <c r="L7" s="27">
        <f t="shared" ref="L7" si="3">K7*H7</f>
        <v>0</v>
      </c>
      <c r="M7" s="28">
        <f t="shared" ref="M7" si="4">K7+L7</f>
        <v>0</v>
      </c>
    </row>
    <row r="8" spans="1:46" s="1" customFormat="1" ht="30" customHeight="1" thickBot="1" x14ac:dyDescent="0.3">
      <c r="A8" s="122"/>
      <c r="B8" s="122"/>
      <c r="C8" s="122"/>
      <c r="D8" s="122"/>
      <c r="E8" s="122"/>
      <c r="F8" s="122"/>
      <c r="G8" s="122"/>
      <c r="H8" s="122"/>
      <c r="I8" s="122"/>
      <c r="J8" s="123"/>
      <c r="K8" s="29">
        <f>SUM(K7:K7)</f>
        <v>0</v>
      </c>
      <c r="L8" s="30"/>
      <c r="M8" s="30"/>
    </row>
    <row r="9" spans="1:46" s="1" customFormat="1" ht="30" customHeight="1" x14ac:dyDescent="0.25">
      <c r="A9" s="113" t="s">
        <v>23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</row>
    <row r="10" spans="1:46" s="32" customFormat="1" ht="29.25" customHeight="1" x14ac:dyDescent="0.25">
      <c r="A10" s="105" t="s">
        <v>51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31"/>
    </row>
    <row r="11" spans="1:46" s="34" customFormat="1" ht="33" customHeight="1" x14ac:dyDescent="0.25">
      <c r="A11" s="106" t="s">
        <v>2</v>
      </c>
      <c r="B11" s="106" t="s">
        <v>24</v>
      </c>
      <c r="C11" s="106" t="s">
        <v>25</v>
      </c>
      <c r="D11" s="106" t="s">
        <v>26</v>
      </c>
      <c r="E11" s="108" t="s">
        <v>27</v>
      </c>
      <c r="F11" s="33" t="s">
        <v>28</v>
      </c>
      <c r="G11" s="110" t="s">
        <v>29</v>
      </c>
      <c r="H11" s="110" t="s">
        <v>30</v>
      </c>
      <c r="I11" s="98" t="s">
        <v>31</v>
      </c>
      <c r="J11" s="99"/>
      <c r="K11" s="99"/>
      <c r="L11" s="100"/>
      <c r="M11" s="101" t="s">
        <v>50</v>
      </c>
    </row>
    <row r="12" spans="1:46" s="34" customFormat="1" ht="29.25" customHeight="1" x14ac:dyDescent="0.25">
      <c r="A12" s="107"/>
      <c r="B12" s="107"/>
      <c r="C12" s="107"/>
      <c r="D12" s="107"/>
      <c r="E12" s="109"/>
      <c r="F12" s="35"/>
      <c r="G12" s="111"/>
      <c r="H12" s="111"/>
      <c r="I12" s="36" t="s">
        <v>32</v>
      </c>
      <c r="J12" s="37" t="s">
        <v>33</v>
      </c>
      <c r="K12" s="38" t="s">
        <v>34</v>
      </c>
      <c r="L12" s="38" t="s">
        <v>35</v>
      </c>
      <c r="M12" s="102"/>
    </row>
    <row r="13" spans="1:46" s="46" customFormat="1" ht="14.1" customHeight="1" x14ac:dyDescent="0.25">
      <c r="A13" s="39" t="s">
        <v>11</v>
      </c>
      <c r="B13" s="40" t="s">
        <v>12</v>
      </c>
      <c r="C13" s="40" t="s">
        <v>13</v>
      </c>
      <c r="D13" s="41" t="s">
        <v>14</v>
      </c>
      <c r="E13" s="41" t="s">
        <v>15</v>
      </c>
      <c r="F13" s="40" t="s">
        <v>16</v>
      </c>
      <c r="G13" s="42" t="s">
        <v>17</v>
      </c>
      <c r="H13" s="18" t="s">
        <v>18</v>
      </c>
      <c r="I13" s="18" t="s">
        <v>19</v>
      </c>
      <c r="J13" s="18" t="s">
        <v>20</v>
      </c>
      <c r="K13" s="18" t="s">
        <v>21</v>
      </c>
      <c r="L13" s="43" t="s">
        <v>36</v>
      </c>
      <c r="M13" s="44" t="s">
        <v>37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</row>
    <row r="14" spans="1:46" s="57" customFormat="1" ht="33" customHeight="1" x14ac:dyDescent="0.25">
      <c r="A14" s="47" t="s">
        <v>11</v>
      </c>
      <c r="B14" s="48"/>
      <c r="C14" s="49"/>
      <c r="D14" s="50"/>
      <c r="E14" s="51"/>
      <c r="F14" s="52"/>
      <c r="G14" s="53"/>
      <c r="H14" s="52"/>
      <c r="I14" s="54"/>
      <c r="J14" s="55"/>
      <c r="K14" s="56">
        <f>I14*J14</f>
        <v>0</v>
      </c>
      <c r="L14" s="56">
        <f>I14+K14</f>
        <v>0</v>
      </c>
      <c r="M14" s="103">
        <v>35</v>
      </c>
    </row>
    <row r="15" spans="1:46" s="57" customFormat="1" ht="33" customHeight="1" x14ac:dyDescent="0.25">
      <c r="A15" s="58" t="s">
        <v>12</v>
      </c>
      <c r="B15" s="59"/>
      <c r="C15" s="60"/>
      <c r="D15" s="61"/>
      <c r="E15" s="62"/>
      <c r="F15" s="58"/>
      <c r="G15" s="63"/>
      <c r="H15" s="47"/>
      <c r="I15" s="54"/>
      <c r="J15" s="55"/>
      <c r="K15" s="56">
        <f t="shared" ref="K15:K16" si="5">I15*J15</f>
        <v>0</v>
      </c>
      <c r="L15" s="56">
        <f>I15+K15</f>
        <v>0</v>
      </c>
      <c r="M15" s="103"/>
    </row>
    <row r="16" spans="1:46" s="57" customFormat="1" ht="33" customHeight="1" x14ac:dyDescent="0.25">
      <c r="A16" s="64" t="s">
        <v>13</v>
      </c>
      <c r="B16" s="65"/>
      <c r="C16" s="66"/>
      <c r="D16" s="67"/>
      <c r="E16" s="68"/>
      <c r="F16" s="64"/>
      <c r="G16" s="69"/>
      <c r="H16" s="64"/>
      <c r="I16" s="70"/>
      <c r="J16" s="90"/>
      <c r="K16" s="91">
        <f t="shared" si="5"/>
        <v>0</v>
      </c>
      <c r="L16" s="91">
        <f>I16+K16</f>
        <v>0</v>
      </c>
      <c r="M16" s="104"/>
    </row>
    <row r="17" spans="1:13" s="71" customFormat="1" ht="20.100000000000001" customHeight="1" x14ac:dyDescent="0.25">
      <c r="A17" s="112" t="s">
        <v>38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</row>
    <row r="18" spans="1:13" s="71" customFormat="1" ht="20.100000000000001" customHeight="1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</row>
    <row r="19" spans="1:13" s="71" customFormat="1" ht="20.100000000000001" customHeight="1" x14ac:dyDescent="0.25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pans="1:13" s="71" customFormat="1" ht="20.100000000000001" customHeight="1" x14ac:dyDescent="0.25">
      <c r="K20" s="73" t="s">
        <v>39</v>
      </c>
      <c r="L20" s="97"/>
      <c r="M20" s="97"/>
    </row>
    <row r="21" spans="1:13" ht="33" customHeight="1" x14ac:dyDescent="0.2">
      <c r="A21" s="74" t="s">
        <v>40</v>
      </c>
      <c r="B21" s="93"/>
      <c r="C21" s="93"/>
      <c r="E21" s="74" t="s">
        <v>41</v>
      </c>
      <c r="F21" s="94"/>
      <c r="G21" s="94"/>
      <c r="H21" s="94"/>
      <c r="I21" s="74"/>
      <c r="J21" s="71"/>
      <c r="K21" s="74" t="s">
        <v>42</v>
      </c>
      <c r="L21" s="95"/>
      <c r="M21" s="95"/>
    </row>
    <row r="22" spans="1:13" ht="33" customHeight="1" x14ac:dyDescent="0.2">
      <c r="A22" s="74" t="s">
        <v>43</v>
      </c>
      <c r="B22" s="96"/>
      <c r="C22" s="96"/>
      <c r="E22" s="74" t="s">
        <v>44</v>
      </c>
      <c r="F22" s="93"/>
      <c r="G22" s="93"/>
      <c r="H22" s="93"/>
      <c r="I22" s="74"/>
      <c r="J22" s="71"/>
      <c r="K22" s="74" t="s">
        <v>45</v>
      </c>
      <c r="L22" s="93"/>
      <c r="M22" s="93"/>
    </row>
    <row r="23" spans="1:13" ht="13.5" customHeight="1" x14ac:dyDescent="0.2">
      <c r="F23" s="76"/>
      <c r="G23" s="76"/>
      <c r="H23" s="76"/>
      <c r="I23" s="76"/>
      <c r="J23" s="76"/>
      <c r="K23" s="76"/>
      <c r="L23" s="76"/>
      <c r="M23" s="76"/>
    </row>
    <row r="24" spans="1:13" s="77" customFormat="1" ht="12" x14ac:dyDescent="0.2">
      <c r="A24" s="92" t="s">
        <v>46</v>
      </c>
      <c r="B24" s="92"/>
      <c r="D24" s="78"/>
      <c r="E24" s="78"/>
      <c r="F24" s="79"/>
      <c r="G24" s="79"/>
      <c r="H24" s="79"/>
      <c r="I24" s="79"/>
      <c r="J24" s="79"/>
      <c r="K24" s="79"/>
      <c r="L24" s="79"/>
      <c r="M24" s="80"/>
    </row>
    <row r="25" spans="1:13" s="87" customFormat="1" ht="17.25" customHeight="1" x14ac:dyDescent="0.25">
      <c r="A25" s="81"/>
      <c r="B25" s="82" t="s">
        <v>47</v>
      </c>
      <c r="C25" s="83"/>
      <c r="D25" s="84"/>
      <c r="E25" s="84"/>
      <c r="F25" s="85"/>
      <c r="G25" s="85"/>
      <c r="H25" s="85"/>
      <c r="I25" s="85"/>
      <c r="J25" s="85"/>
      <c r="K25" s="85"/>
      <c r="L25" s="85"/>
      <c r="M25" s="86"/>
    </row>
    <row r="26" spans="1:13" ht="5.25" customHeight="1" x14ac:dyDescent="0.2">
      <c r="H26" s="76"/>
      <c r="I26" s="76"/>
      <c r="J26" s="76"/>
      <c r="K26" s="76"/>
      <c r="L26" s="76"/>
      <c r="M26" s="76"/>
    </row>
    <row r="27" spans="1:13" ht="20.100000000000001" customHeight="1" x14ac:dyDescent="0.2">
      <c r="H27" s="76"/>
      <c r="I27" s="76"/>
      <c r="J27" s="76"/>
      <c r="K27" s="76"/>
      <c r="L27" s="76"/>
      <c r="M27" s="76"/>
    </row>
    <row r="28" spans="1:13" ht="20.100000000000001" customHeight="1" x14ac:dyDescent="0.2">
      <c r="F28" s="76"/>
      <c r="G28" s="76"/>
      <c r="J28" s="76"/>
      <c r="K28" s="76"/>
      <c r="L28" s="76"/>
      <c r="M28" s="76"/>
    </row>
    <row r="29" spans="1:13" x14ac:dyDescent="0.2">
      <c r="F29" s="76"/>
      <c r="G29" s="76"/>
      <c r="J29" s="76"/>
      <c r="K29" s="76"/>
      <c r="L29" s="76"/>
      <c r="M29" s="76"/>
    </row>
    <row r="30" spans="1:13" x14ac:dyDescent="0.2">
      <c r="F30" s="76"/>
      <c r="G30" s="76"/>
      <c r="J30" s="76"/>
      <c r="K30" s="76"/>
      <c r="L30" s="76"/>
      <c r="M30" s="76"/>
    </row>
    <row r="31" spans="1:13" x14ac:dyDescent="0.2">
      <c r="J31" s="76"/>
      <c r="K31" s="76"/>
      <c r="L31" s="76"/>
      <c r="M31" s="76"/>
    </row>
    <row r="32" spans="1:13" x14ac:dyDescent="0.2">
      <c r="J32" s="76"/>
      <c r="K32" s="76"/>
      <c r="L32" s="76"/>
      <c r="M32" s="76"/>
    </row>
    <row r="33" spans="7:8" x14ac:dyDescent="0.2">
      <c r="G33" s="88"/>
      <c r="H33" s="88"/>
    </row>
    <row r="34" spans="7:8" x14ac:dyDescent="0.2">
      <c r="G34" s="89"/>
      <c r="H34" s="89"/>
    </row>
    <row r="35" spans="7:8" x14ac:dyDescent="0.2">
      <c r="G35" s="89"/>
      <c r="H35" s="89"/>
    </row>
    <row r="36" spans="7:8" x14ac:dyDescent="0.2">
      <c r="G36" s="89"/>
      <c r="H36" s="89"/>
    </row>
    <row r="37" spans="7:8" x14ac:dyDescent="0.2">
      <c r="G37" s="89"/>
      <c r="H37" s="89"/>
    </row>
  </sheetData>
  <mergeCells count="29">
    <mergeCell ref="A9:M9"/>
    <mergeCell ref="A1:M1"/>
    <mergeCell ref="B5:C5"/>
    <mergeCell ref="E5:F5"/>
    <mergeCell ref="B6:C6"/>
    <mergeCell ref="E6:F6"/>
    <mergeCell ref="B7:C7"/>
    <mergeCell ref="E7:F7"/>
    <mergeCell ref="A8:J8"/>
    <mergeCell ref="A10:L10"/>
    <mergeCell ref="A11:A12"/>
    <mergeCell ref="B11:B12"/>
    <mergeCell ref="C11:C12"/>
    <mergeCell ref="D11:D12"/>
    <mergeCell ref="E11:E12"/>
    <mergeCell ref="G11:G12"/>
    <mergeCell ref="H11:H12"/>
    <mergeCell ref="I11:L11"/>
    <mergeCell ref="M11:M12"/>
    <mergeCell ref="M14:M16"/>
    <mergeCell ref="L20:M20"/>
    <mergeCell ref="A17:M17"/>
    <mergeCell ref="A24:B24"/>
    <mergeCell ref="B21:C21"/>
    <mergeCell ref="F21:H21"/>
    <mergeCell ref="L21:M21"/>
    <mergeCell ref="B22:C22"/>
    <mergeCell ref="F22:H22"/>
    <mergeCell ref="L22:M22"/>
  </mergeCells>
  <conditionalFormatting sqref="G7 I7:M7">
    <cfRule type="containsBlanks" dxfId="7" priority="16">
      <formula>LEN(TRIM(G7))=0</formula>
    </cfRule>
  </conditionalFormatting>
  <conditionalFormatting sqref="B21:C21">
    <cfRule type="containsBlanks" dxfId="6" priority="15">
      <formula>LEN(TRIM(B21))=0</formula>
    </cfRule>
  </conditionalFormatting>
  <conditionalFormatting sqref="B22:C22">
    <cfRule type="containsBlanks" dxfId="5" priority="14">
      <formula>LEN(TRIM(B22))=0</formula>
    </cfRule>
  </conditionalFormatting>
  <conditionalFormatting sqref="H7">
    <cfRule type="containsBlanks" dxfId="4" priority="13">
      <formula>LEN(TRIM(H7))=0</formula>
    </cfRule>
  </conditionalFormatting>
  <conditionalFormatting sqref="F22:H22">
    <cfRule type="containsBlanks" dxfId="3" priority="3">
      <formula>LEN(TRIM(F22))=0</formula>
    </cfRule>
  </conditionalFormatting>
  <conditionalFormatting sqref="L22:M22">
    <cfRule type="containsBlanks" dxfId="2" priority="1">
      <formula>LEN(TRIM(L22))=0</formula>
    </cfRule>
  </conditionalFormatting>
  <conditionalFormatting sqref="F21:H21">
    <cfRule type="containsBlanks" dxfId="1" priority="4">
      <formula>LEN(TRIM(F21))=0</formula>
    </cfRule>
  </conditionalFormatting>
  <conditionalFormatting sqref="L21:M21">
    <cfRule type="containsBlanks" dxfId="0" priority="2">
      <formula>LEN(TRIM(L21))=0</formula>
    </cfRule>
  </conditionalFormatting>
  <pageMargins left="0.7" right="0.7" top="0.75" bottom="0.75" header="0.3" footer="0.3"/>
  <pageSetup paperSize="9" scale="63" fitToHeight="0" orientation="landscape" r:id="rId1"/>
  <headerFooter>
    <oddHeader>&amp;CCENOVÁ PONUKA
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Kalkulácia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Róbert Lucký</dc:creator>
  <cp:lastModifiedBy>Ing. Róbert Lucký</cp:lastModifiedBy>
  <cp:lastPrinted>2024-04-04T13:15:55Z</cp:lastPrinted>
  <dcterms:created xsi:type="dcterms:W3CDTF">2024-03-20T09:31:49Z</dcterms:created>
  <dcterms:modified xsi:type="dcterms:W3CDTF">2024-06-13T07:02:38Z</dcterms:modified>
</cp:coreProperties>
</file>