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D Bzince pod Javorinou\zmena_09_2024\PT\"/>
    </mc:Choice>
  </mc:AlternateContent>
  <xr:revisionPtr revIDLastSave="0" documentId="13_ncr:1_{B09B2847-35FB-44E8-A483-E10CE08CE1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2'!$A$1:$A$59</definedName>
    <definedName name="_xlnm.Print_Area" localSheetId="0">'Príloha č. 2'!$B$4:$K$59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1" l="1"/>
  <c r="K44" i="1" s="1"/>
  <c r="J43" i="1"/>
  <c r="K43" i="1" s="1"/>
  <c r="J42" i="1"/>
  <c r="J32" i="1"/>
  <c r="K32" i="1" s="1"/>
  <c r="J31" i="1"/>
  <c r="K31" i="1" s="1"/>
  <c r="J30" i="1"/>
  <c r="K30" i="1" s="1"/>
  <c r="J45" i="1" l="1"/>
  <c r="K42" i="1"/>
  <c r="K45" i="1" s="1"/>
  <c r="J33" i="1"/>
  <c r="K33" i="1"/>
</calcChain>
</file>

<file path=xl/sharedStrings.xml><?xml version="1.0" encoding="utf-8"?>
<sst xmlns="http://schemas.openxmlformats.org/spreadsheetml/2006/main" count="63" uniqueCount="39">
  <si>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</si>
  <si>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</si>
  <si>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</si>
  <si>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</si>
  <si>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</si>
  <si>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</si>
  <si>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</si>
  <si>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</si>
  <si>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</si>
  <si>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</si>
  <si>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</si>
  <si>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</si>
  <si>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</si>
  <si>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</si>
  <si>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</si>
  <si>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</si>
  <si>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</si>
  <si>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</si>
  <si>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</si>
  <si>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</si>
  <si>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</si>
  <si>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</si>
  <si>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</si>
  <si>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</si>
  <si>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</si>
  <si>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</si>
  <si>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</si>
  <si>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</si>
  <si>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</si>
  <si>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</si>
  <si>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</si>
  <si>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</si>
  <si>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</si>
  <si>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</si>
  <si>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</si>
  <si>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</si>
  <si>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Systém identifikácie kráv na dojárni</t>
  </si>
  <si>
    <t>Systém detekcie ruje a sledovania zdravotného stavu kráv</t>
  </si>
  <si>
    <t>Montáž a inštalácia zariadenia a uvedenie do prevádzky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</si>
</sst>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39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39" xfId="1" applyNumberFormat="1" applyFont="1" applyBorder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59"/>
  <sheetViews>
    <sheetView tabSelected="1" view="pageBreakPreview" zoomScaleNormal="100" zoomScaleSheetLayoutView="100" workbookViewId="0">
      <pane ySplit="3" topLeftCell="A34" activePane="bottomLeft" state="frozen"/>
      <selection pane="bottomLeft" activeCell="H42" activeCellId="4" sqref="E14:G24 E30:F30 H30:H32 E42:F42 H42:H44"/>
    </sheetView>
  </sheetViews>
  <sheetFormatPr defaultColWidth="9.140625" defaultRowHeight="15" x14ac:dyDescent="0.25"/>
  <cols>
    <col min="1" max="1" width="4.7109375" style="17" customWidth="1"/>
    <col min="2" max="2" width="4.28515625" style="27" customWidth="1"/>
    <col min="3" max="3" width="15.7109375" style="17" customWidth="1"/>
    <col min="4" max="4" width="18.7109375" style="17" customWidth="1"/>
    <col min="5" max="6" width="14.42578125" style="17" customWidth="1"/>
    <col min="7" max="7" width="7.140625" style="17" customWidth="1"/>
    <col min="8" max="8" width="13.7109375" style="17" customWidth="1"/>
    <col min="9" max="9" width="7.5703125" style="17" customWidth="1"/>
    <col min="10" max="11" width="13.7109375" style="17" customWidth="1"/>
    <col min="12" max="12" width="6.5703125" style="17" bestFit="1" customWidth="1"/>
    <col min="13" max="13" width="14.5703125" style="18" bestFit="1" customWidth="1"/>
    <col min="14" max="25" width="9.140625" style="17"/>
    <col min="26" max="26" width="9.42578125" style="17" bestFit="1" customWidth="1"/>
    <col min="27" max="16384" width="9.140625" style="17"/>
  </cols>
  <sheetData>
    <row r="1" spans="1:13" x14ac:dyDescent="0.25">
      <c r="A1" s="17">
        <v>1</v>
      </c>
      <c r="B1" s="17"/>
    </row>
    <row r="2" spans="1:13" ht="18.75" x14ac:dyDescent="0.25">
      <c r="A2" s="19">
        <v>1</v>
      </c>
      <c r="B2" s="20" t="s">
        <v>0</v>
      </c>
      <c r="C2" s="20"/>
      <c r="D2" s="20"/>
    </row>
    <row r="3" spans="1:13" x14ac:dyDescent="0.25">
      <c r="A3" s="17">
        <v>1</v>
      </c>
      <c r="B3" s="17"/>
    </row>
    <row r="4" spans="1:13" s="19" customFormat="1" ht="21" x14ac:dyDescent="0.25">
      <c r="A4" s="19">
        <v>1</v>
      </c>
      <c r="B4" s="21"/>
      <c r="C4" s="22"/>
      <c r="D4" s="22"/>
      <c r="E4" s="22"/>
      <c r="F4" s="22"/>
      <c r="G4" s="22"/>
      <c r="H4" s="22"/>
      <c r="I4" s="22"/>
      <c r="J4" s="23" t="s">
        <v>30</v>
      </c>
      <c r="K4" s="23"/>
      <c r="M4" s="24"/>
    </row>
    <row r="5" spans="1:13" s="19" customFormat="1" ht="23.25" x14ac:dyDescent="0.25">
      <c r="A5" s="19">
        <v>1</v>
      </c>
      <c r="B5" s="25" t="s">
        <v>31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25">
      <c r="A6" s="19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25" x14ac:dyDescent="0.25">
      <c r="A7" s="19">
        <v>1</v>
      </c>
      <c r="B7" s="25" t="s">
        <v>32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25">
      <c r="A8" s="19">
        <v>1</v>
      </c>
    </row>
    <row r="9" spans="1:13" ht="15" customHeight="1" x14ac:dyDescent="0.25">
      <c r="A9" s="19"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25">
      <c r="A10" s="19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25">
      <c r="A11" s="19"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.75" thickBot="1" x14ac:dyDescent="0.3">
      <c r="A12" s="19">
        <v>1</v>
      </c>
    </row>
    <row r="13" spans="1:13" s="19" customFormat="1" ht="19.5" customHeight="1" thickBot="1" x14ac:dyDescent="0.3">
      <c r="A13" s="19">
        <v>1</v>
      </c>
      <c r="C13" s="29" t="s">
        <v>33</v>
      </c>
      <c r="D13" s="30"/>
      <c r="E13" s="30"/>
      <c r="F13" s="30"/>
      <c r="G13" s="31"/>
      <c r="M13" s="24"/>
    </row>
    <row r="14" spans="1:13" s="19" customFormat="1" ht="19.5" customHeight="1" x14ac:dyDescent="0.25">
      <c r="A14" s="19">
        <v>1</v>
      </c>
      <c r="C14" s="32" t="s">
        <v>2</v>
      </c>
      <c r="D14" s="33"/>
      <c r="E14" s="14"/>
      <c r="F14" s="15"/>
      <c r="G14" s="16"/>
      <c r="M14" s="24"/>
    </row>
    <row r="15" spans="1:13" s="19" customFormat="1" ht="39" customHeight="1" x14ac:dyDescent="0.25">
      <c r="A15" s="19">
        <v>1</v>
      </c>
      <c r="C15" s="34" t="s">
        <v>3</v>
      </c>
      <c r="D15" s="35"/>
      <c r="E15" s="8"/>
      <c r="F15" s="9"/>
      <c r="G15" s="10"/>
      <c r="M15" s="24"/>
    </row>
    <row r="16" spans="1:13" s="19" customFormat="1" ht="19.5" customHeight="1" x14ac:dyDescent="0.25">
      <c r="A16" s="19">
        <v>1</v>
      </c>
      <c r="C16" s="36" t="s">
        <v>4</v>
      </c>
      <c r="D16" s="37"/>
      <c r="E16" s="8"/>
      <c r="F16" s="9"/>
      <c r="G16" s="10"/>
      <c r="M16" s="24"/>
    </row>
    <row r="17" spans="1:13" s="19" customFormat="1" ht="19.5" customHeight="1" x14ac:dyDescent="0.25">
      <c r="A17" s="19">
        <v>1</v>
      </c>
      <c r="C17" s="36" t="s">
        <v>5</v>
      </c>
      <c r="D17" s="37"/>
      <c r="E17" s="8"/>
      <c r="F17" s="9"/>
      <c r="G17" s="10"/>
      <c r="M17" s="24"/>
    </row>
    <row r="18" spans="1:13" s="19" customFormat="1" ht="30" customHeight="1" x14ac:dyDescent="0.25">
      <c r="A18" s="19">
        <v>1</v>
      </c>
      <c r="C18" s="38" t="s">
        <v>6</v>
      </c>
      <c r="D18" s="39"/>
      <c r="E18" s="8"/>
      <c r="F18" s="9"/>
      <c r="G18" s="10"/>
      <c r="M18" s="24"/>
    </row>
    <row r="19" spans="1:13" s="19" customFormat="1" ht="19.5" customHeight="1" x14ac:dyDescent="0.25">
      <c r="A19" s="19">
        <v>1</v>
      </c>
      <c r="C19" s="36" t="s">
        <v>7</v>
      </c>
      <c r="D19" s="37"/>
      <c r="E19" s="8"/>
      <c r="F19" s="9"/>
      <c r="G19" s="10"/>
      <c r="M19" s="24"/>
    </row>
    <row r="20" spans="1:13" s="19" customFormat="1" ht="19.5" customHeight="1" x14ac:dyDescent="0.25">
      <c r="A20" s="19">
        <v>1</v>
      </c>
      <c r="C20" s="36" t="s">
        <v>8</v>
      </c>
      <c r="D20" s="37"/>
      <c r="E20" s="8"/>
      <c r="F20" s="9"/>
      <c r="G20" s="10"/>
      <c r="M20" s="24"/>
    </row>
    <row r="21" spans="1:13" s="19" customFormat="1" ht="19.5" customHeight="1" x14ac:dyDescent="0.25">
      <c r="A21" s="19">
        <v>1</v>
      </c>
      <c r="C21" s="36" t="s">
        <v>9</v>
      </c>
      <c r="D21" s="37"/>
      <c r="E21" s="8"/>
      <c r="F21" s="9"/>
      <c r="G21" s="10"/>
      <c r="M21" s="24"/>
    </row>
    <row r="22" spans="1:13" s="19" customFormat="1" ht="19.5" customHeight="1" x14ac:dyDescent="0.25">
      <c r="A22" s="19">
        <v>1</v>
      </c>
      <c r="C22" s="36" t="s">
        <v>10</v>
      </c>
      <c r="D22" s="37"/>
      <c r="E22" s="8"/>
      <c r="F22" s="9"/>
      <c r="G22" s="10"/>
      <c r="M22" s="24"/>
    </row>
    <row r="23" spans="1:13" s="19" customFormat="1" ht="19.5" customHeight="1" x14ac:dyDescent="0.25">
      <c r="A23" s="19">
        <v>1</v>
      </c>
      <c r="C23" s="36" t="s">
        <v>11</v>
      </c>
      <c r="D23" s="37"/>
      <c r="E23" s="11"/>
      <c r="F23" s="12"/>
      <c r="G23" s="13"/>
      <c r="M23" s="24"/>
    </row>
    <row r="24" spans="1:13" s="19" customFormat="1" ht="19.5" customHeight="1" thickBot="1" x14ac:dyDescent="0.3">
      <c r="A24" s="19">
        <v>1</v>
      </c>
      <c r="C24" s="40" t="s">
        <v>12</v>
      </c>
      <c r="D24" s="41"/>
      <c r="E24" s="5"/>
      <c r="F24" s="6"/>
      <c r="G24" s="7"/>
      <c r="M24" s="24"/>
    </row>
    <row r="25" spans="1:13" x14ac:dyDescent="0.25">
      <c r="A25" s="19">
        <v>1</v>
      </c>
    </row>
    <row r="26" spans="1:13" x14ac:dyDescent="0.25">
      <c r="A26" s="19">
        <v>1</v>
      </c>
    </row>
    <row r="27" spans="1:13" x14ac:dyDescent="0.25">
      <c r="A27" s="17">
        <v>1</v>
      </c>
      <c r="B27" s="42" t="s">
        <v>34</v>
      </c>
      <c r="C27" s="42"/>
      <c r="D27" s="43" t="s">
        <v>36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.75" thickBot="1" x14ac:dyDescent="0.3">
      <c r="A28" s="19">
        <v>1</v>
      </c>
    </row>
    <row r="29" spans="1:13" ht="54.95" customHeight="1" thickBot="1" x14ac:dyDescent="0.3">
      <c r="A29" s="19">
        <v>1</v>
      </c>
      <c r="B29" s="45" t="s">
        <v>13</v>
      </c>
      <c r="C29" s="46"/>
      <c r="D29" s="47"/>
      <c r="E29" s="48" t="s">
        <v>14</v>
      </c>
      <c r="F29" s="49"/>
      <c r="G29" s="50" t="s">
        <v>15</v>
      </c>
      <c r="H29" s="51" t="s">
        <v>16</v>
      </c>
      <c r="I29" s="50" t="s">
        <v>17</v>
      </c>
      <c r="J29" s="52" t="s">
        <v>18</v>
      </c>
      <c r="K29" s="53" t="s">
        <v>19</v>
      </c>
    </row>
    <row r="30" spans="1:13" ht="39.950000000000003" customHeight="1" thickBot="1" x14ac:dyDescent="0.3">
      <c r="A30" s="19">
        <v>1</v>
      </c>
      <c r="B30" s="54" t="s">
        <v>36</v>
      </c>
      <c r="C30" s="55"/>
      <c r="D30" s="56"/>
      <c r="E30" s="3"/>
      <c r="F30" s="4"/>
      <c r="G30" s="57" t="s">
        <v>20</v>
      </c>
      <c r="H30" s="1"/>
      <c r="I30" s="58">
        <v>1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DPH",1.2,1),"")</f>
        <v/>
      </c>
    </row>
    <row r="31" spans="1:13" ht="25.5" customHeight="1" x14ac:dyDescent="0.25">
      <c r="A31" s="19">
        <v>1</v>
      </c>
      <c r="B31" s="61" t="s">
        <v>21</v>
      </c>
      <c r="C31" s="62"/>
      <c r="D31" s="63" t="s">
        <v>22</v>
      </c>
      <c r="E31" s="64" t="s">
        <v>23</v>
      </c>
      <c r="F31" s="65"/>
      <c r="G31" s="57" t="s">
        <v>23</v>
      </c>
      <c r="H31" s="1"/>
      <c r="I31" s="58">
        <v>1</v>
      </c>
      <c r="J31" s="59" t="str">
        <f t="shared" si="0"/>
        <v/>
      </c>
      <c r="K31" s="60" t="str">
        <f t="shared" si="1"/>
        <v/>
      </c>
    </row>
    <row r="32" spans="1:13" ht="39" customHeight="1" thickBot="1" x14ac:dyDescent="0.3">
      <c r="A32" s="19">
        <v>1</v>
      </c>
      <c r="B32" s="66"/>
      <c r="C32" s="67"/>
      <c r="D32" s="68" t="s">
        <v>38</v>
      </c>
      <c r="E32" s="69" t="s">
        <v>23</v>
      </c>
      <c r="F32" s="70"/>
      <c r="G32" s="71" t="s">
        <v>23</v>
      </c>
      <c r="H32" s="2"/>
      <c r="I32" s="72">
        <v>1</v>
      </c>
      <c r="J32" s="73" t="str">
        <f t="shared" si="0"/>
        <v/>
      </c>
      <c r="K32" s="74" t="str">
        <f t="shared" si="1"/>
        <v/>
      </c>
    </row>
    <row r="33" spans="1:13" ht="25.5" customHeight="1" thickBot="1" x14ac:dyDescent="0.3">
      <c r="A33" s="19">
        <v>1</v>
      </c>
      <c r="B33" s="75"/>
      <c r="C33" s="76"/>
      <c r="D33" s="76"/>
      <c r="E33" s="76"/>
      <c r="F33" s="76"/>
      <c r="G33" s="76"/>
      <c r="H33" s="77"/>
      <c r="I33" s="77" t="s">
        <v>24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25">
      <c r="A34" s="19">
        <v>1</v>
      </c>
      <c r="B34" s="79" t="s">
        <v>25</v>
      </c>
    </row>
    <row r="35" spans="1:13" x14ac:dyDescent="0.25">
      <c r="A35" s="19">
        <v>1</v>
      </c>
    </row>
    <row r="36" spans="1:13" x14ac:dyDescent="0.25">
      <c r="A36" s="19"/>
    </row>
    <row r="37" spans="1:13" x14ac:dyDescent="0.25">
      <c r="A37" s="19">
        <v>1</v>
      </c>
      <c r="C37" s="80" t="s">
        <v>26</v>
      </c>
      <c r="D37" s="81"/>
      <c r="E37" s="81"/>
      <c r="F37" s="81"/>
      <c r="G37" s="81"/>
      <c r="H37" s="81"/>
      <c r="I37" s="81"/>
      <c r="J37" s="82"/>
    </row>
    <row r="38" spans="1:13" x14ac:dyDescent="0.25">
      <c r="A38" s="19">
        <v>1</v>
      </c>
    </row>
    <row r="39" spans="1:13" x14ac:dyDescent="0.25">
      <c r="A39" s="17">
        <v>1</v>
      </c>
      <c r="B39" s="42" t="s">
        <v>34</v>
      </c>
      <c r="C39" s="42"/>
      <c r="D39" s="43" t="s">
        <v>37</v>
      </c>
      <c r="E39" s="43"/>
      <c r="F39" s="43"/>
      <c r="G39" s="43"/>
      <c r="H39" s="43"/>
      <c r="I39" s="43"/>
      <c r="J39" s="43"/>
      <c r="K39" s="44"/>
      <c r="M39" s="18">
        <v>1</v>
      </c>
    </row>
    <row r="40" spans="1:13" ht="15.75" thickBot="1" x14ac:dyDescent="0.3">
      <c r="A40" s="19">
        <v>1</v>
      </c>
    </row>
    <row r="41" spans="1:13" ht="54.95" customHeight="1" thickBot="1" x14ac:dyDescent="0.3">
      <c r="A41" s="19">
        <v>1</v>
      </c>
      <c r="B41" s="45" t="s">
        <v>13</v>
      </c>
      <c r="C41" s="46"/>
      <c r="D41" s="47"/>
      <c r="E41" s="48" t="s">
        <v>14</v>
      </c>
      <c r="F41" s="49"/>
      <c r="G41" s="50" t="s">
        <v>15</v>
      </c>
      <c r="H41" s="51" t="s">
        <v>16</v>
      </c>
      <c r="I41" s="50" t="s">
        <v>17</v>
      </c>
      <c r="J41" s="52" t="s">
        <v>18</v>
      </c>
      <c r="K41" s="53" t="s">
        <v>19</v>
      </c>
    </row>
    <row r="42" spans="1:13" ht="39.950000000000003" customHeight="1" thickBot="1" x14ac:dyDescent="0.3">
      <c r="A42" s="19">
        <v>1</v>
      </c>
      <c r="B42" s="54" t="s">
        <v>37</v>
      </c>
      <c r="C42" s="55"/>
      <c r="D42" s="56"/>
      <c r="E42" s="3"/>
      <c r="F42" s="4"/>
      <c r="G42" s="57" t="s">
        <v>20</v>
      </c>
      <c r="H42" s="1"/>
      <c r="I42" s="58">
        <v>1</v>
      </c>
      <c r="J42" s="59" t="str">
        <f t="shared" ref="J42:J44" si="2">IF(AND(H42&lt;&gt;"",I42&lt;&gt;""),H42*I42,"")</f>
        <v/>
      </c>
      <c r="K42" s="60" t="str">
        <f t="shared" ref="K42:K44" si="3">IF(J42&lt;&gt;"",J42*IF($E$18="platiteľ DPH",1.2,1),"")</f>
        <v/>
      </c>
    </row>
    <row r="43" spans="1:13" ht="25.5" customHeight="1" x14ac:dyDescent="0.25">
      <c r="A43" s="19">
        <v>1</v>
      </c>
      <c r="B43" s="61" t="s">
        <v>21</v>
      </c>
      <c r="C43" s="62"/>
      <c r="D43" s="63" t="s">
        <v>22</v>
      </c>
      <c r="E43" s="64" t="s">
        <v>23</v>
      </c>
      <c r="F43" s="65"/>
      <c r="G43" s="57" t="s">
        <v>23</v>
      </c>
      <c r="H43" s="1"/>
      <c r="I43" s="58">
        <v>1</v>
      </c>
      <c r="J43" s="59" t="str">
        <f t="shared" si="2"/>
        <v/>
      </c>
      <c r="K43" s="60" t="str">
        <f t="shared" si="3"/>
        <v/>
      </c>
    </row>
    <row r="44" spans="1:13" ht="41.25" customHeight="1" thickBot="1" x14ac:dyDescent="0.3">
      <c r="A44" s="19">
        <v>1</v>
      </c>
      <c r="B44" s="66"/>
      <c r="C44" s="67"/>
      <c r="D44" s="68" t="s">
        <v>38</v>
      </c>
      <c r="E44" s="69" t="s">
        <v>23</v>
      </c>
      <c r="F44" s="70"/>
      <c r="G44" s="71" t="s">
        <v>23</v>
      </c>
      <c r="H44" s="2"/>
      <c r="I44" s="72">
        <v>1</v>
      </c>
      <c r="J44" s="73" t="str">
        <f t="shared" si="2"/>
        <v/>
      </c>
      <c r="K44" s="74" t="str">
        <f t="shared" si="3"/>
        <v/>
      </c>
    </row>
    <row r="45" spans="1:13" ht="25.5" customHeight="1" thickBot="1" x14ac:dyDescent="0.3">
      <c r="A45" s="19">
        <v>1</v>
      </c>
      <c r="B45" s="75"/>
      <c r="C45" s="76"/>
      <c r="D45" s="76"/>
      <c r="E45" s="76"/>
      <c r="F45" s="76"/>
      <c r="G45" s="76"/>
      <c r="H45" s="77"/>
      <c r="I45" s="77" t="s">
        <v>24</v>
      </c>
      <c r="J45" s="78" t="str">
        <f>IF(SUM(J42:J44)&gt;0,SUM(J42:J44),"")</f>
        <v/>
      </c>
      <c r="K45" s="78" t="str">
        <f>IF(SUM(K42:K44)&gt;0,SUM(K42:K44),"")</f>
        <v/>
      </c>
    </row>
    <row r="46" spans="1:13" x14ac:dyDescent="0.25">
      <c r="A46" s="19">
        <v>1</v>
      </c>
      <c r="B46" s="79" t="s">
        <v>25</v>
      </c>
    </row>
    <row r="47" spans="1:13" x14ac:dyDescent="0.25">
      <c r="A47" s="19">
        <v>1</v>
      </c>
    </row>
    <row r="48" spans="1:13" x14ac:dyDescent="0.25">
      <c r="A48" s="19">
        <v>1</v>
      </c>
    </row>
    <row r="49" spans="1:13" x14ac:dyDescent="0.25">
      <c r="A49" s="19">
        <v>1</v>
      </c>
      <c r="C49" s="80" t="s">
        <v>26</v>
      </c>
      <c r="D49" s="81"/>
      <c r="E49" s="81"/>
      <c r="F49" s="81"/>
      <c r="G49" s="81"/>
      <c r="H49" s="81"/>
      <c r="I49" s="81"/>
      <c r="J49" s="82"/>
    </row>
    <row r="50" spans="1:13" x14ac:dyDescent="0.25">
      <c r="A50" s="19">
        <v>1</v>
      </c>
    </row>
    <row r="51" spans="1:13" x14ac:dyDescent="0.25">
      <c r="A51" s="19">
        <v>1</v>
      </c>
    </row>
    <row r="52" spans="1:13" x14ac:dyDescent="0.25">
      <c r="A52" s="19">
        <v>1</v>
      </c>
    </row>
    <row r="53" spans="1:13" x14ac:dyDescent="0.25">
      <c r="A53" s="19">
        <v>1</v>
      </c>
      <c r="C53" s="83" t="s">
        <v>27</v>
      </c>
      <c r="D53" s="84"/>
    </row>
    <row r="54" spans="1:13" s="85" customFormat="1" x14ac:dyDescent="0.25">
      <c r="A54" s="19">
        <v>1</v>
      </c>
      <c r="C54" s="83"/>
      <c r="M54" s="86"/>
    </row>
    <row r="55" spans="1:13" s="85" customFormat="1" ht="15" customHeight="1" x14ac:dyDescent="0.25">
      <c r="A55" s="19">
        <v>1</v>
      </c>
      <c r="C55" s="83" t="s">
        <v>28</v>
      </c>
      <c r="D55" s="87"/>
      <c r="G55" s="88"/>
      <c r="H55" s="88"/>
      <c r="I55" s="88"/>
      <c r="J55" s="88"/>
      <c r="K55" s="88"/>
      <c r="M55" s="86"/>
    </row>
    <row r="56" spans="1:13" s="85" customFormat="1" x14ac:dyDescent="0.25">
      <c r="A56" s="19">
        <v>1</v>
      </c>
      <c r="F56" s="89"/>
      <c r="G56" s="90" t="s">
        <v>35</v>
      </c>
      <c r="H56" s="90"/>
      <c r="I56" s="90"/>
      <c r="J56" s="90"/>
      <c r="K56" s="90"/>
      <c r="M56" s="86"/>
    </row>
    <row r="57" spans="1:13" s="85" customFormat="1" x14ac:dyDescent="0.25">
      <c r="A57" s="19">
        <v>1</v>
      </c>
      <c r="F57" s="89"/>
      <c r="G57" s="91"/>
      <c r="H57" s="91"/>
      <c r="I57" s="91"/>
      <c r="J57" s="91"/>
      <c r="K57" s="91"/>
      <c r="M57" s="86"/>
    </row>
    <row r="58" spans="1:13" ht="15" customHeight="1" x14ac:dyDescent="0.25">
      <c r="A58" s="19">
        <v>1</v>
      </c>
      <c r="B58" s="92" t="s">
        <v>29</v>
      </c>
      <c r="C58" s="92"/>
      <c r="D58" s="92"/>
      <c r="E58" s="92"/>
      <c r="F58" s="92"/>
      <c r="G58" s="92"/>
      <c r="H58" s="92"/>
      <c r="I58" s="92"/>
      <c r="J58" s="92"/>
      <c r="K58" s="92"/>
      <c r="L58" s="93"/>
    </row>
    <row r="59" spans="1:13" x14ac:dyDescent="0.25">
      <c r="A59" s="19">
        <v>1</v>
      </c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3"/>
    </row>
  </sheetData>
  <sheetProtection algorithmName="SHA-512" hashValue="WoKbXsgF6VJpd3CY9RUy6wnl51h+bL8wBmlaQKy7YRGU7DGQLDgN63ydsT9fccCV3D4oP0PuOv/wPcYeKi7+zw==" saltValue="tMhOafAxr9rsUuH5ypjoZA==" spinCount="100000" sheet="1" objects="1" scenarios="1" formatCells="0" formatColumns="0" formatRows="0" selectLockedCells="1"/>
  <autoFilter ref="A1:A59" xr:uid="{00000000-0009-0000-0000-000000000000}"/>
  <mergeCells count="4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C49:J49"/>
    <mergeCell ref="G56:K56"/>
    <mergeCell ref="B58:K59"/>
    <mergeCell ref="B31:C32"/>
    <mergeCell ref="E31:F31"/>
    <mergeCell ref="E32:F32"/>
    <mergeCell ref="B39:C39"/>
    <mergeCell ref="D39:J39"/>
    <mergeCell ref="B41:D41"/>
    <mergeCell ref="E41:F41"/>
    <mergeCell ref="B42:D42"/>
    <mergeCell ref="E42:F42"/>
    <mergeCell ref="B43:C44"/>
    <mergeCell ref="E43:F43"/>
    <mergeCell ref="E44:F4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6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2024-09-16T12:44:04Z</dcterms:modified>
</cp:coreProperties>
</file>