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CD34B543-E756-4908-9554-59A14924ADA9}" xr6:coauthVersionLast="45" xr6:coauthVersionMax="45" xr10:uidLastSave="{00000000-0000-0000-0000-000000000000}"/>
  <bookViews>
    <workbookView xWindow="-108" yWindow="-108" windowWidth="23256" windowHeight="12576" tabRatio="888" xr2:uid="{00000000-000D-0000-FFFF-FFFF00000000}"/>
  </bookViews>
  <sheets>
    <sheet name="časť D1" sheetId="3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34" l="1"/>
  <c r="F34" i="34" s="1"/>
  <c r="F33" i="34"/>
  <c r="E33" i="34"/>
  <c r="F32" i="34"/>
  <c r="E32" i="34"/>
  <c r="E31" i="34"/>
  <c r="F31" i="34" s="1"/>
  <c r="E30" i="34"/>
  <c r="F30" i="34" s="1"/>
  <c r="E29" i="34"/>
  <c r="F29" i="34" s="1"/>
  <c r="F28" i="34"/>
  <c r="E28" i="34"/>
  <c r="E27" i="34"/>
  <c r="F27" i="34" s="1"/>
  <c r="E26" i="34"/>
  <c r="F26" i="34" s="1"/>
  <c r="E25" i="34"/>
  <c r="F25" i="34" s="1"/>
  <c r="E24" i="34"/>
  <c r="F24" i="34" s="1"/>
  <c r="E23" i="34"/>
  <c r="F23" i="34" s="1"/>
  <c r="E22" i="34"/>
  <c r="F22" i="34" s="1"/>
  <c r="F21" i="34"/>
  <c r="E21" i="34"/>
  <c r="E20" i="34"/>
  <c r="F20" i="34" s="1"/>
  <c r="E19" i="34"/>
  <c r="F19" i="34" s="1"/>
  <c r="E18" i="34"/>
  <c r="F18" i="34" s="1"/>
  <c r="E17" i="34"/>
  <c r="F17" i="34" s="1"/>
  <c r="F16" i="34"/>
  <c r="E16" i="34"/>
  <c r="E15" i="34"/>
  <c r="F15" i="34" s="1"/>
  <c r="E14" i="34"/>
  <c r="F14" i="34" s="1"/>
  <c r="E13" i="34"/>
  <c r="F13" i="34" s="1"/>
  <c r="E12" i="34"/>
  <c r="F12" i="34" s="1"/>
  <c r="E11" i="34"/>
  <c r="F11" i="34" s="1"/>
  <c r="E10" i="34"/>
  <c r="F10" i="34" s="1"/>
  <c r="E9" i="34"/>
  <c r="F9" i="34" s="1"/>
  <c r="E8" i="34"/>
  <c r="E35" i="34" s="1"/>
  <c r="F8" i="34" l="1"/>
  <c r="F35" i="34" s="1"/>
</calcChain>
</file>

<file path=xl/sharedStrings.xml><?xml version="1.0" encoding="utf-8"?>
<sst xmlns="http://schemas.openxmlformats.org/spreadsheetml/2006/main" count="102" uniqueCount="79">
  <si>
    <t>ks</t>
  </si>
  <si>
    <t>sada</t>
  </si>
  <si>
    <t>súbor</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</si>
  <si>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</si>
  <si>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</si>
  <si>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</si>
  <si>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</si>
  <si>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</si>
  <si>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</si>
  <si>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</si>
  <si>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</si>
  <si>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</si>
  <si>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</si>
  <si>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</si>
  <si>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</si>
  <si>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</si>
  <si>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</si>
  <si>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</si>
  <si>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</si>
  <si>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</si>
  <si>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</si>
  <si>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</si>
  <si>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</si>
  <si>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</si>
  <si>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</si>
  <si>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Ručné náradie s príslušenstvom</t>
  </si>
  <si>
    <t>Akumulátorové náradie</t>
  </si>
  <si>
    <t>Dielenské meradlá s príslušenstvom</t>
  </si>
  <si>
    <t>Náradia pre elektroniku s príslušenstvom</t>
  </si>
  <si>
    <t>subor</t>
  </si>
  <si>
    <t>Súbor na robotické programovanie</t>
  </si>
  <si>
    <t>Merná jednotka</t>
  </si>
  <si>
    <t>Odborná učebňa - Polytechnická</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</si>
  <si>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</si>
  <si>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</si>
  <si>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</si>
  <si>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Verejný obstarávateľ:</t>
  </si>
  <si>
    <t>Mesto Vranov nad Topľou</t>
  </si>
  <si>
    <t>Predmet zákazky:</t>
  </si>
  <si>
    <t>„Vybavenie odborných učební Základných škôl vo Vranove nad Topľou“</t>
  </si>
  <si>
    <t>Príloha č. 4 - 10 Výpočet zmluvnej ceny /cenový formulár pre časť D1</t>
  </si>
  <si>
    <t>Časť D1: Didaktické pomôcky - ZŠ Kukučínova ulica 106</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</si>
  <si>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</si>
  <si>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</si>
  <si>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</si>
  <si>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</si>
  <si>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</si>
  <si>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</si>
  <si>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Spolu</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</si>
  <si>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</si>
  <si>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</si>
  <si>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</si>
  <si>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</si>
  <si>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</si>
  <si>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</si>
  <si>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</si>
  <si>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</si>
  <si>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</si>
  <si>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</si>
  <si>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</si>
  <si>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</si>
  <si>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</si>
  <si>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</si>
  <si>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</si>
  <si>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</si>
  <si>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</si>
  <si>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</si>
  <si>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</si>
  <si>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</si>
  <si>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</si>
  <si>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</si>
  <si>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</si>
  <si>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</si>
  <si>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 xml:space="preserve">Identifikačné údaje: </t>
  </si>
  <si>
    <t>Obchodné meno:</t>
  </si>
  <si>
    <t>Adresa:</t>
  </si>
  <si>
    <t>IČO:</t>
  </si>
  <si>
    <t xml:space="preserve">Platca DPH: </t>
  </si>
  <si>
    <t>Dátum, meno a  podpis oprávnenej osoby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</si>
</sst>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5"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10"/>
      <name val="Arial"/>
      <family val="2"/>
      <charset val="238"/>
    </font>
    <font>
      <sz val="12"/>
      <color theme="1"/>
      <name val="Times New Roman"/>
      <family val="1"/>
      <charset val="238"/>
    </font>
    <font>
      <b/>
      <sz val="16"/>
      <color theme="1"/>
      <name val="Calibri"/>
      <family val="2"/>
      <charset val="238"/>
      <scheme val="minor"/>
    </font>
    <font>
      <b/>
      <sz val="14"/>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4"/>
      <name val="Arial"/>
      <family val="2"/>
      <charset val="238"/>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56">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0" fillId="0" borderId="0" xfId="0" applyBorder="1"/>
    <xf numFmtId="0" fontId="6" fillId="0" borderId="0" xfId="0" applyFont="1"/>
    <xf numFmtId="0" fontId="8" fillId="0" borderId="0" xfId="0" applyFont="1" applyBorder="1" applyAlignment="1">
      <alignment horizontal="left" wrapText="1"/>
    </xf>
    <xf numFmtId="0" fontId="8" fillId="0" borderId="0" xfId="0" applyFont="1" applyBorder="1" applyAlignment="1">
      <alignment horizontal="justify"/>
    </xf>
    <xf numFmtId="0" fontId="3"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0" fillId="0" borderId="1" xfId="0" applyBorder="1"/>
    <xf numFmtId="0" fontId="1" fillId="2" borderId="1" xfId="0" applyFont="1" applyFill="1" applyBorder="1" applyAlignment="1" applyProtection="1">
      <alignment vertical="center" wrapText="1"/>
      <protection locked="0"/>
    </xf>
    <xf numFmtId="0" fontId="11" fillId="4" borderId="0" xfId="0" applyFont="1" applyFill="1" applyAlignment="1">
      <alignment horizontal="left" vertical="center" wrapText="1"/>
    </xf>
    <xf numFmtId="4" fontId="12" fillId="4" borderId="0" xfId="0" applyNumberFormat="1" applyFont="1" applyFill="1" applyAlignment="1">
      <alignment horizontal="left" vertical="center" wrapText="1"/>
    </xf>
    <xf numFmtId="0" fontId="5" fillId="0" borderId="0" xfId="0" applyFont="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6" borderId="1" xfId="0" applyNumberFormat="1" applyFill="1" applyBorder="1" applyAlignment="1">
      <alignment wrapText="1"/>
    </xf>
    <xf numFmtId="164" fontId="0" fillId="3" borderId="1" xfId="0" applyNumberFormat="1" applyFill="1" applyBorder="1" applyAlignment="1">
      <alignment vertical="center"/>
    </xf>
    <xf numFmtId="165" fontId="13" fillId="4" borderId="1" xfId="0" applyNumberFormat="1" applyFont="1" applyFill="1" applyBorder="1" applyAlignment="1">
      <alignment horizontal="right" vertical="center"/>
    </xf>
    <xf numFmtId="0" fontId="3" fillId="2" borderId="1" xfId="0" applyFont="1" applyFill="1" applyBorder="1" applyAlignment="1" applyProtection="1">
      <alignment horizontal="center" vertical="center" wrapText="1"/>
      <protection locked="0"/>
    </xf>
    <xf numFmtId="164" fontId="0" fillId="2" borderId="1" xfId="0" applyNumberFormat="1" applyFill="1" applyBorder="1" applyAlignment="1" applyProtection="1">
      <alignment horizontal="right" vertical="center"/>
    </xf>
    <xf numFmtId="164" fontId="0" fillId="2" borderId="1" xfId="0" applyNumberFormat="1" applyFont="1" applyFill="1" applyBorder="1" applyAlignment="1" applyProtection="1">
      <alignment vertical="center"/>
    </xf>
    <xf numFmtId="0" fontId="0" fillId="2" borderId="1" xfId="0" applyFont="1" applyFill="1" applyBorder="1" applyProtection="1">
      <protection locked="0"/>
    </xf>
    <xf numFmtId="0" fontId="0" fillId="2" borderId="1" xfId="0" applyFill="1" applyBorder="1"/>
    <xf numFmtId="0" fontId="14" fillId="3" borderId="1" xfId="0" applyFont="1" applyFill="1" applyBorder="1"/>
    <xf numFmtId="0" fontId="11" fillId="3" borderId="1" xfId="0" applyFont="1" applyFill="1" applyBorder="1"/>
    <xf numFmtId="49" fontId="11" fillId="3" borderId="1" xfId="0" applyNumberFormat="1" applyFont="1" applyFill="1" applyBorder="1" applyAlignment="1">
      <alignment wrapText="1"/>
    </xf>
    <xf numFmtId="165" fontId="11" fillId="3" borderId="1" xfId="0" applyNumberFormat="1" applyFont="1" applyFill="1" applyBorder="1"/>
    <xf numFmtId="0" fontId="7" fillId="0" borderId="5" xfId="0" applyFont="1" applyBorder="1"/>
    <xf numFmtId="0" fontId="0" fillId="0" borderId="6" xfId="0" applyBorder="1" applyAlignment="1"/>
    <xf numFmtId="49" fontId="0" fillId="0" borderId="6" xfId="0" applyNumberFormat="1" applyFill="1" applyBorder="1" applyAlignment="1">
      <alignment wrapText="1"/>
    </xf>
    <xf numFmtId="165" fontId="0" fillId="0" borderId="6" xfId="0" applyNumberFormat="1" applyFill="1" applyBorder="1"/>
    <xf numFmtId="0" fontId="0" fillId="0" borderId="7" xfId="0" applyFill="1" applyBorder="1" applyAlignment="1">
      <alignment wrapText="1"/>
    </xf>
    <xf numFmtId="0" fontId="6" fillId="0" borderId="8" xfId="0" applyFont="1" applyBorder="1"/>
    <xf numFmtId="0" fontId="0" fillId="0" borderId="0" xfId="0" applyBorder="1" applyAlignment="1"/>
    <xf numFmtId="0" fontId="0" fillId="0" borderId="0" xfId="0" applyFill="1" applyBorder="1"/>
    <xf numFmtId="0" fontId="0" fillId="0" borderId="9" xfId="0" applyFill="1" applyBorder="1"/>
    <xf numFmtId="0" fontId="0" fillId="0" borderId="8" xfId="0" applyBorder="1"/>
    <xf numFmtId="0" fontId="0" fillId="0" borderId="9" xfId="0" applyBorder="1"/>
    <xf numFmtId="0" fontId="7" fillId="0" borderId="10" xfId="0" applyFont="1" applyBorder="1"/>
    <xf numFmtId="0" fontId="0" fillId="0" borderId="11" xfId="0" applyBorder="1"/>
    <xf numFmtId="0" fontId="8" fillId="0" borderId="11" xfId="0" applyFont="1" applyBorder="1" applyAlignment="1">
      <alignment horizontal="justify"/>
    </xf>
    <xf numFmtId="0" fontId="0" fillId="0" borderId="12" xfId="0" applyBorder="1"/>
    <xf numFmtId="0" fontId="0" fillId="0" borderId="1" xfId="0" applyFont="1" applyBorder="1" applyAlignment="1">
      <alignment horizontal="justify" vertical="center" wrapText="1"/>
    </xf>
    <xf numFmtId="0" fontId="9" fillId="0" borderId="0" xfId="0" applyFont="1" applyAlignment="1">
      <alignment horizontal="left" vertical="center" wrapText="1"/>
    </xf>
    <xf numFmtId="0" fontId="10" fillId="5" borderId="2"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5" fillId="0" borderId="0" xfId="0" applyFont="1" applyAlignment="1">
      <alignment horizontal="left"/>
    </xf>
    <xf numFmtId="49" fontId="5" fillId="0" borderId="0" xfId="0" applyNumberFormat="1" applyFont="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3"/>
  <sheetViews>
    <sheetView tabSelected="1" view="pageLayout" topLeftCell="A34" zoomScale="40" zoomScaleNormal="100" zoomScalePageLayoutView="40" workbookViewId="0">
      <selection activeCell="G44" sqref="G44"/>
    </sheetView>
  </sheetViews>
  <sheetFormatPr defaultRowHeight="14.4" x14ac:dyDescent="0.3"/>
  <cols>
    <col min="1" max="1" width="32" customWidth="1"/>
    <col min="2" max="2" width="11.44140625" customWidth="1"/>
    <col min="3" max="3" width="9.5546875" customWidth="1"/>
    <col min="4" max="4" width="14.5546875" customWidth="1"/>
    <col min="5" max="5" width="20.109375" customWidth="1"/>
    <col min="6" max="6" width="15.44140625" customWidth="1"/>
    <col min="7" max="7" width="71.44140625" customWidth="1"/>
    <col min="8" max="8" width="23.5546875" customWidth="1"/>
  </cols>
  <sheetData>
    <row r="1" spans="1:8" ht="21" x14ac:dyDescent="0.3">
      <c r="A1" s="50" t="s">
        <v>40</v>
      </c>
      <c r="B1" s="50"/>
      <c r="C1" s="50"/>
      <c r="D1" s="50"/>
      <c r="E1" s="50"/>
      <c r="F1" s="50"/>
    </row>
    <row r="2" spans="1:8" ht="18" x14ac:dyDescent="0.3">
      <c r="A2" s="51" t="s">
        <v>41</v>
      </c>
      <c r="B2" s="52"/>
      <c r="C2" s="52"/>
      <c r="D2" s="52"/>
      <c r="E2" s="52"/>
      <c r="F2" s="53"/>
    </row>
    <row r="3" spans="1:8" ht="18" x14ac:dyDescent="0.3">
      <c r="A3" s="16"/>
      <c r="B3" s="16"/>
      <c r="C3" s="16"/>
      <c r="D3" s="17"/>
      <c r="E3" s="16"/>
      <c r="F3" s="16"/>
    </row>
    <row r="4" spans="1:8" x14ac:dyDescent="0.3">
      <c r="A4" s="18" t="s">
        <v>36</v>
      </c>
      <c r="B4" s="54" t="s">
        <v>37</v>
      </c>
      <c r="C4" s="54"/>
      <c r="D4" s="54"/>
      <c r="E4" s="54"/>
      <c r="F4" s="54"/>
    </row>
    <row r="5" spans="1:8" x14ac:dyDescent="0.3">
      <c r="A5" s="18" t="s">
        <v>38</v>
      </c>
      <c r="B5" s="55" t="s">
        <v>39</v>
      </c>
      <c r="C5" s="55"/>
      <c r="D5" s="55"/>
      <c r="E5" s="55"/>
      <c r="F5" s="55"/>
    </row>
    <row r="6" spans="1:8" ht="55.2" customHeight="1" x14ac:dyDescent="0.3">
      <c r="A6" s="1"/>
      <c r="B6" s="19" t="s">
        <v>31</v>
      </c>
      <c r="C6" s="7" t="s">
        <v>42</v>
      </c>
      <c r="D6" s="20" t="s">
        <v>43</v>
      </c>
      <c r="E6" s="21" t="s">
        <v>44</v>
      </c>
      <c r="F6" s="21" t="s">
        <v>45</v>
      </c>
      <c r="G6" s="15" t="s">
        <v>46</v>
      </c>
      <c r="H6" s="22" t="s">
        <v>47</v>
      </c>
    </row>
    <row r="7" spans="1:8" ht="15.6" x14ac:dyDescent="0.3">
      <c r="A7" s="1" t="s">
        <v>32</v>
      </c>
      <c r="B7" s="25"/>
      <c r="C7" s="25"/>
      <c r="D7" s="26"/>
      <c r="E7" s="26"/>
      <c r="F7" s="27"/>
      <c r="G7" s="28"/>
      <c r="H7" s="29"/>
    </row>
    <row r="8" spans="1:8" ht="135.6" customHeight="1" x14ac:dyDescent="0.3">
      <c r="A8" s="12" t="s">
        <v>30</v>
      </c>
      <c r="B8" s="6" t="s">
        <v>29</v>
      </c>
      <c r="C8" s="13">
        <v>4</v>
      </c>
      <c r="D8" s="23"/>
      <c r="E8" s="24">
        <f t="shared" ref="E8:E34" si="0">C8*D8</f>
        <v>0</v>
      </c>
      <c r="F8" s="24">
        <f t="shared" ref="F8:F34" si="1">E8*1.2</f>
        <v>0</v>
      </c>
      <c r="G8" s="49" t="s">
        <v>49</v>
      </c>
      <c r="H8" s="14"/>
    </row>
    <row r="9" spans="1:8" ht="210" customHeight="1" x14ac:dyDescent="0.3">
      <c r="A9" s="4" t="s">
        <v>27</v>
      </c>
      <c r="B9" s="5" t="s">
        <v>1</v>
      </c>
      <c r="C9" s="3">
        <v>1</v>
      </c>
      <c r="D9" s="23"/>
      <c r="E9" s="24">
        <f t="shared" si="0"/>
        <v>0</v>
      </c>
      <c r="F9" s="24">
        <f t="shared" si="1"/>
        <v>0</v>
      </c>
      <c r="G9" s="49" t="s">
        <v>50</v>
      </c>
      <c r="H9" s="14"/>
    </row>
    <row r="10" spans="1:8" ht="329.4" customHeight="1" x14ac:dyDescent="0.3">
      <c r="A10" s="4" t="s">
        <v>25</v>
      </c>
      <c r="B10" s="5" t="s">
        <v>1</v>
      </c>
      <c r="C10" s="5">
        <v>12</v>
      </c>
      <c r="D10" s="23"/>
      <c r="E10" s="24">
        <f t="shared" si="0"/>
        <v>0</v>
      </c>
      <c r="F10" s="24">
        <f t="shared" si="1"/>
        <v>0</v>
      </c>
      <c r="G10" s="49" t="s">
        <v>51</v>
      </c>
      <c r="H10" s="14"/>
    </row>
    <row r="11" spans="1:8" ht="103.2" customHeight="1" x14ac:dyDescent="0.3">
      <c r="A11" s="4" t="s">
        <v>26</v>
      </c>
      <c r="B11" s="5" t="s">
        <v>1</v>
      </c>
      <c r="C11" s="5">
        <v>3</v>
      </c>
      <c r="D11" s="23"/>
      <c r="E11" s="24">
        <f t="shared" si="0"/>
        <v>0</v>
      </c>
      <c r="F11" s="24">
        <f t="shared" si="1"/>
        <v>0</v>
      </c>
      <c r="G11" s="49" t="s">
        <v>52</v>
      </c>
      <c r="H11" s="14"/>
    </row>
    <row r="12" spans="1:8" ht="99" customHeight="1" x14ac:dyDescent="0.3">
      <c r="A12" s="4" t="s">
        <v>28</v>
      </c>
      <c r="B12" s="5" t="s">
        <v>1</v>
      </c>
      <c r="C12" s="5">
        <v>6</v>
      </c>
      <c r="D12" s="23"/>
      <c r="E12" s="24">
        <f t="shared" si="0"/>
        <v>0</v>
      </c>
      <c r="F12" s="24">
        <f t="shared" si="1"/>
        <v>0</v>
      </c>
      <c r="G12" s="49" t="s">
        <v>53</v>
      </c>
      <c r="H12" s="14"/>
    </row>
    <row r="13" spans="1:8" ht="114.6" customHeight="1" x14ac:dyDescent="0.3">
      <c r="A13" s="4" t="s">
        <v>3</v>
      </c>
      <c r="B13" s="5" t="s">
        <v>1</v>
      </c>
      <c r="C13" s="5">
        <v>1</v>
      </c>
      <c r="D13" s="23"/>
      <c r="E13" s="24">
        <f t="shared" si="0"/>
        <v>0</v>
      </c>
      <c r="F13" s="24">
        <f t="shared" si="1"/>
        <v>0</v>
      </c>
      <c r="G13" s="49" t="s">
        <v>54</v>
      </c>
      <c r="H13" s="14"/>
    </row>
    <row r="14" spans="1:8" ht="258.60000000000002" customHeight="1" x14ac:dyDescent="0.3">
      <c r="A14" s="4" t="s">
        <v>20</v>
      </c>
      <c r="B14" s="5" t="s">
        <v>0</v>
      </c>
      <c r="C14" s="5">
        <v>1</v>
      </c>
      <c r="D14" s="23"/>
      <c r="E14" s="24">
        <f t="shared" si="0"/>
        <v>0</v>
      </c>
      <c r="F14" s="24">
        <f t="shared" si="1"/>
        <v>0</v>
      </c>
      <c r="G14" s="49" t="s">
        <v>55</v>
      </c>
      <c r="H14" s="14"/>
    </row>
    <row r="15" spans="1:8" ht="130.80000000000001" customHeight="1" x14ac:dyDescent="0.3">
      <c r="A15" s="4" t="s">
        <v>21</v>
      </c>
      <c r="B15" s="5" t="s">
        <v>0</v>
      </c>
      <c r="C15" s="5">
        <v>5</v>
      </c>
      <c r="D15" s="23"/>
      <c r="E15" s="24">
        <f t="shared" si="0"/>
        <v>0</v>
      </c>
      <c r="F15" s="24">
        <f t="shared" si="1"/>
        <v>0</v>
      </c>
      <c r="G15" s="49" t="s">
        <v>56</v>
      </c>
      <c r="H15" s="14"/>
    </row>
    <row r="16" spans="1:8" ht="81.599999999999994" customHeight="1" x14ac:dyDescent="0.3">
      <c r="A16" s="4" t="s">
        <v>6</v>
      </c>
      <c r="B16" s="5" t="s">
        <v>1</v>
      </c>
      <c r="C16" s="3">
        <v>6</v>
      </c>
      <c r="D16" s="23"/>
      <c r="E16" s="24">
        <f t="shared" si="0"/>
        <v>0</v>
      </c>
      <c r="F16" s="24">
        <f t="shared" si="1"/>
        <v>0</v>
      </c>
      <c r="G16" s="49" t="s">
        <v>57</v>
      </c>
      <c r="H16" s="14"/>
    </row>
    <row r="17" spans="1:8" ht="100.2" customHeight="1" x14ac:dyDescent="0.3">
      <c r="A17" s="4" t="s">
        <v>7</v>
      </c>
      <c r="B17" s="5" t="s">
        <v>1</v>
      </c>
      <c r="C17" s="3">
        <v>1</v>
      </c>
      <c r="D17" s="23"/>
      <c r="E17" s="24">
        <f t="shared" si="0"/>
        <v>0</v>
      </c>
      <c r="F17" s="24">
        <f t="shared" si="1"/>
        <v>0</v>
      </c>
      <c r="G17" s="49" t="s">
        <v>58</v>
      </c>
      <c r="H17" s="14"/>
    </row>
    <row r="18" spans="1:8" ht="76.8" customHeight="1" x14ac:dyDescent="0.3">
      <c r="A18" s="2" t="s">
        <v>4</v>
      </c>
      <c r="B18" s="3" t="s">
        <v>0</v>
      </c>
      <c r="C18" s="3">
        <v>3</v>
      </c>
      <c r="D18" s="23"/>
      <c r="E18" s="24">
        <f t="shared" si="0"/>
        <v>0</v>
      </c>
      <c r="F18" s="24">
        <f t="shared" si="1"/>
        <v>0</v>
      </c>
      <c r="G18" s="49" t="s">
        <v>59</v>
      </c>
      <c r="H18" s="14"/>
    </row>
    <row r="19" spans="1:8" ht="106.2" customHeight="1" x14ac:dyDescent="0.3">
      <c r="A19" s="4" t="s">
        <v>8</v>
      </c>
      <c r="B19" s="5" t="s">
        <v>1</v>
      </c>
      <c r="C19" s="3">
        <v>15</v>
      </c>
      <c r="D19" s="23"/>
      <c r="E19" s="24">
        <f t="shared" si="0"/>
        <v>0</v>
      </c>
      <c r="F19" s="24">
        <f t="shared" si="1"/>
        <v>0</v>
      </c>
      <c r="G19" s="49" t="s">
        <v>60</v>
      </c>
      <c r="H19" s="14"/>
    </row>
    <row r="20" spans="1:8" ht="64.2" customHeight="1" x14ac:dyDescent="0.3">
      <c r="A20" s="4" t="s">
        <v>9</v>
      </c>
      <c r="B20" s="3" t="s">
        <v>0</v>
      </c>
      <c r="C20" s="3">
        <v>3</v>
      </c>
      <c r="D20" s="23"/>
      <c r="E20" s="24">
        <f t="shared" si="0"/>
        <v>0</v>
      </c>
      <c r="F20" s="24">
        <f t="shared" si="1"/>
        <v>0</v>
      </c>
      <c r="G20" s="49" t="s">
        <v>61</v>
      </c>
      <c r="H20" s="14"/>
    </row>
    <row r="21" spans="1:8" ht="197.4" customHeight="1" x14ac:dyDescent="0.3">
      <c r="A21" s="4" t="s">
        <v>22</v>
      </c>
      <c r="B21" s="3" t="s">
        <v>1</v>
      </c>
      <c r="C21" s="3">
        <v>3</v>
      </c>
      <c r="D21" s="23"/>
      <c r="E21" s="24">
        <f t="shared" si="0"/>
        <v>0</v>
      </c>
      <c r="F21" s="24">
        <f t="shared" si="1"/>
        <v>0</v>
      </c>
      <c r="G21" s="49" t="s">
        <v>62</v>
      </c>
      <c r="H21" s="14"/>
    </row>
    <row r="22" spans="1:8" ht="108" customHeight="1" x14ac:dyDescent="0.3">
      <c r="A22" s="2" t="s">
        <v>24</v>
      </c>
      <c r="B22" s="3" t="s">
        <v>1</v>
      </c>
      <c r="C22" s="3">
        <v>1</v>
      </c>
      <c r="D22" s="23"/>
      <c r="E22" s="24">
        <f t="shared" si="0"/>
        <v>0</v>
      </c>
      <c r="F22" s="24">
        <f t="shared" si="1"/>
        <v>0</v>
      </c>
      <c r="G22" s="49" t="s">
        <v>63</v>
      </c>
      <c r="H22" s="14"/>
    </row>
    <row r="23" spans="1:8" ht="126.6" customHeight="1" x14ac:dyDescent="0.3">
      <c r="A23" s="2" t="s">
        <v>16</v>
      </c>
      <c r="B23" s="3" t="s">
        <v>1</v>
      </c>
      <c r="C23" s="3">
        <v>1</v>
      </c>
      <c r="D23" s="23"/>
      <c r="E23" s="24">
        <f t="shared" si="0"/>
        <v>0</v>
      </c>
      <c r="F23" s="24">
        <f t="shared" si="1"/>
        <v>0</v>
      </c>
      <c r="G23" s="49" t="s">
        <v>64</v>
      </c>
      <c r="H23" s="14"/>
    </row>
    <row r="24" spans="1:8" ht="72.599999999999994" customHeight="1" x14ac:dyDescent="0.3">
      <c r="A24" s="2" t="s">
        <v>10</v>
      </c>
      <c r="B24" s="3" t="s">
        <v>1</v>
      </c>
      <c r="C24" s="3">
        <v>1</v>
      </c>
      <c r="D24" s="23"/>
      <c r="E24" s="24">
        <f t="shared" si="0"/>
        <v>0</v>
      </c>
      <c r="F24" s="24">
        <f t="shared" si="1"/>
        <v>0</v>
      </c>
      <c r="G24" s="49" t="s">
        <v>33</v>
      </c>
      <c r="H24" s="14"/>
    </row>
    <row r="25" spans="1:8" ht="105" customHeight="1" x14ac:dyDescent="0.3">
      <c r="A25" s="2" t="s">
        <v>11</v>
      </c>
      <c r="B25" s="3" t="s">
        <v>1</v>
      </c>
      <c r="C25" s="3">
        <v>1</v>
      </c>
      <c r="D25" s="23"/>
      <c r="E25" s="24">
        <f t="shared" si="0"/>
        <v>0</v>
      </c>
      <c r="F25" s="24">
        <f t="shared" si="1"/>
        <v>0</v>
      </c>
      <c r="G25" s="49" t="s">
        <v>65</v>
      </c>
      <c r="H25" s="14"/>
    </row>
    <row r="26" spans="1:8" ht="216.6" customHeight="1" x14ac:dyDescent="0.3">
      <c r="A26" s="2" t="s">
        <v>12</v>
      </c>
      <c r="B26" s="3" t="s">
        <v>1</v>
      </c>
      <c r="C26" s="3">
        <v>1</v>
      </c>
      <c r="D26" s="23"/>
      <c r="E26" s="24">
        <f t="shared" si="0"/>
        <v>0</v>
      </c>
      <c r="F26" s="24">
        <f t="shared" si="1"/>
        <v>0</v>
      </c>
      <c r="G26" s="49" t="s">
        <v>66</v>
      </c>
      <c r="H26" s="14"/>
    </row>
    <row r="27" spans="1:8" ht="99" customHeight="1" x14ac:dyDescent="0.3">
      <c r="A27" s="2" t="s">
        <v>15</v>
      </c>
      <c r="B27" s="3" t="s">
        <v>1</v>
      </c>
      <c r="C27" s="3">
        <v>1</v>
      </c>
      <c r="D27" s="23"/>
      <c r="E27" s="24">
        <f t="shared" si="0"/>
        <v>0</v>
      </c>
      <c r="F27" s="24">
        <f t="shared" si="1"/>
        <v>0</v>
      </c>
      <c r="G27" s="49" t="s">
        <v>67</v>
      </c>
      <c r="H27" s="14"/>
    </row>
    <row r="28" spans="1:8" ht="79.2" customHeight="1" x14ac:dyDescent="0.3">
      <c r="A28" s="2" t="s">
        <v>13</v>
      </c>
      <c r="B28" s="3" t="s">
        <v>1</v>
      </c>
      <c r="C28" s="3">
        <v>1</v>
      </c>
      <c r="D28" s="23"/>
      <c r="E28" s="24">
        <f t="shared" si="0"/>
        <v>0</v>
      </c>
      <c r="F28" s="24">
        <f t="shared" si="1"/>
        <v>0</v>
      </c>
      <c r="G28" s="49" t="s">
        <v>34</v>
      </c>
      <c r="H28" s="14"/>
    </row>
    <row r="29" spans="1:8" ht="103.2" customHeight="1" x14ac:dyDescent="0.3">
      <c r="A29" s="2" t="s">
        <v>14</v>
      </c>
      <c r="B29" s="3" t="s">
        <v>1</v>
      </c>
      <c r="C29" s="3">
        <v>1</v>
      </c>
      <c r="D29" s="23"/>
      <c r="E29" s="24">
        <f t="shared" si="0"/>
        <v>0</v>
      </c>
      <c r="F29" s="24">
        <f t="shared" si="1"/>
        <v>0</v>
      </c>
      <c r="G29" s="49" t="s">
        <v>35</v>
      </c>
      <c r="H29" s="14"/>
    </row>
    <row r="30" spans="1:8" ht="91.2" customHeight="1" x14ac:dyDescent="0.3">
      <c r="A30" s="2" t="s">
        <v>23</v>
      </c>
      <c r="B30" s="3" t="s">
        <v>0</v>
      </c>
      <c r="C30" s="3">
        <v>1</v>
      </c>
      <c r="D30" s="23"/>
      <c r="E30" s="24">
        <f t="shared" si="0"/>
        <v>0</v>
      </c>
      <c r="F30" s="24">
        <f t="shared" si="1"/>
        <v>0</v>
      </c>
      <c r="G30" s="49" t="s">
        <v>68</v>
      </c>
      <c r="H30" s="14"/>
    </row>
    <row r="31" spans="1:8" ht="161.4" customHeight="1" x14ac:dyDescent="0.3">
      <c r="A31" s="2" t="s">
        <v>17</v>
      </c>
      <c r="B31" s="3" t="s">
        <v>2</v>
      </c>
      <c r="C31" s="3">
        <v>1</v>
      </c>
      <c r="D31" s="23"/>
      <c r="E31" s="24">
        <f t="shared" si="0"/>
        <v>0</v>
      </c>
      <c r="F31" s="24">
        <f t="shared" si="1"/>
        <v>0</v>
      </c>
      <c r="G31" s="49" t="s">
        <v>69</v>
      </c>
      <c r="H31" s="14"/>
    </row>
    <row r="32" spans="1:8" ht="358.2" customHeight="1" x14ac:dyDescent="0.3">
      <c r="A32" s="4" t="s">
        <v>18</v>
      </c>
      <c r="B32" s="5" t="s">
        <v>1</v>
      </c>
      <c r="C32" s="5">
        <v>5</v>
      </c>
      <c r="D32" s="23"/>
      <c r="E32" s="24">
        <f t="shared" si="0"/>
        <v>0</v>
      </c>
      <c r="F32" s="24">
        <f t="shared" si="1"/>
        <v>0</v>
      </c>
      <c r="G32" s="49" t="s">
        <v>70</v>
      </c>
      <c r="H32" s="14"/>
    </row>
    <row r="33" spans="1:8" ht="341.4" customHeight="1" x14ac:dyDescent="0.3">
      <c r="A33" s="4" t="s">
        <v>19</v>
      </c>
      <c r="B33" s="5" t="s">
        <v>1</v>
      </c>
      <c r="C33" s="5">
        <v>5</v>
      </c>
      <c r="D33" s="23"/>
      <c r="E33" s="24">
        <f t="shared" si="0"/>
        <v>0</v>
      </c>
      <c r="F33" s="24">
        <f t="shared" si="1"/>
        <v>0</v>
      </c>
      <c r="G33" s="49" t="s">
        <v>71</v>
      </c>
      <c r="H33" s="14"/>
    </row>
    <row r="34" spans="1:8" ht="118.8" customHeight="1" x14ac:dyDescent="0.3">
      <c r="A34" s="2" t="s">
        <v>5</v>
      </c>
      <c r="B34" s="5" t="s">
        <v>1</v>
      </c>
      <c r="C34" s="3">
        <v>1</v>
      </c>
      <c r="D34" s="23"/>
      <c r="E34" s="24">
        <f t="shared" si="0"/>
        <v>0</v>
      </c>
      <c r="F34" s="24">
        <f t="shared" si="1"/>
        <v>0</v>
      </c>
      <c r="G34" s="49" t="s">
        <v>72</v>
      </c>
      <c r="H34" s="14"/>
    </row>
    <row r="35" spans="1:8" ht="18" x14ac:dyDescent="0.35">
      <c r="A35" s="30" t="s">
        <v>48</v>
      </c>
      <c r="B35" s="31"/>
      <c r="C35" s="31"/>
      <c r="D35" s="32"/>
      <c r="E35" s="33">
        <f>SUM(E8:E34)</f>
        <v>0</v>
      </c>
      <c r="F35" s="33">
        <f>SUM(F8:F34)</f>
        <v>0</v>
      </c>
      <c r="G35" s="31"/>
      <c r="H35" s="31"/>
    </row>
    <row r="36" spans="1:8" ht="15" thickBot="1" x14ac:dyDescent="0.35">
      <c r="A36" s="9"/>
    </row>
    <row r="37" spans="1:8" x14ac:dyDescent="0.3">
      <c r="A37" s="34" t="s">
        <v>73</v>
      </c>
      <c r="B37" s="35"/>
      <c r="C37" s="35"/>
      <c r="D37" s="36"/>
      <c r="E37" s="37"/>
      <c r="F37" s="38"/>
    </row>
    <row r="38" spans="1:8" x14ac:dyDescent="0.3">
      <c r="A38" s="39" t="s">
        <v>74</v>
      </c>
      <c r="B38" s="40"/>
      <c r="C38" s="40"/>
      <c r="D38" s="41"/>
      <c r="E38" s="41"/>
      <c r="F38" s="42"/>
    </row>
    <row r="39" spans="1:8" ht="15.6" x14ac:dyDescent="0.3">
      <c r="A39" s="39" t="s">
        <v>75</v>
      </c>
      <c r="B39" s="8"/>
      <c r="C39" s="10"/>
      <c r="D39" s="41"/>
      <c r="E39" s="41"/>
      <c r="F39" s="42"/>
    </row>
    <row r="40" spans="1:8" ht="15.6" x14ac:dyDescent="0.3">
      <c r="A40" s="39" t="s">
        <v>76</v>
      </c>
      <c r="B40" s="8"/>
      <c r="C40" s="11"/>
      <c r="D40" s="41"/>
      <c r="E40" s="41"/>
      <c r="F40" s="42"/>
    </row>
    <row r="41" spans="1:8" ht="15.6" x14ac:dyDescent="0.3">
      <c r="A41" s="39" t="s">
        <v>77</v>
      </c>
      <c r="B41" s="8"/>
      <c r="C41" s="11"/>
      <c r="D41" s="41"/>
      <c r="E41" s="41"/>
      <c r="F41" s="42"/>
    </row>
    <row r="42" spans="1:8" ht="15.6" x14ac:dyDescent="0.3">
      <c r="A42" s="43"/>
      <c r="B42" s="8"/>
      <c r="C42" s="11"/>
      <c r="D42" s="8"/>
      <c r="E42" s="8"/>
      <c r="F42" s="44"/>
    </row>
    <row r="43" spans="1:8" ht="16.2" thickBot="1" x14ac:dyDescent="0.35">
      <c r="A43" s="45" t="s">
        <v>78</v>
      </c>
      <c r="B43" s="46"/>
      <c r="C43" s="47"/>
      <c r="D43" s="46"/>
      <c r="E43" s="46"/>
      <c r="F43" s="48"/>
    </row>
  </sheetData>
  <mergeCells count="4">
    <mergeCell ref="A1:F1"/>
    <mergeCell ref="A2:F2"/>
    <mergeCell ref="B4:F4"/>
    <mergeCell ref="B5:F5"/>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2019-09-04T06:27:33Z</cp:lastPrinted>
  <dcterms:created xsi:type="dcterms:W3CDTF">2014-09-17T15:52:29Z</dcterms:created>
  <dcterms:modified xsi:type="dcterms:W3CDTF">2019-12-05T13:34:48Z</dcterms:modified>
</cp:coreProperties>
</file>