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MINV_HO\Dokumenty\01_Sutaze\01_Sutaze_DNS\06_DNS_IKT_zariadenia\14_WF_2063_Obmena_IKT_2024\02_Vyzva\"/>
    </mc:Choice>
  </mc:AlternateContent>
  <bookViews>
    <workbookView xWindow="15036" yWindow="-36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2" l="1"/>
  <c r="I9" i="2" s="1"/>
  <c r="H9" i="2" s="1"/>
  <c r="F8" i="2"/>
  <c r="I8" i="2" s="1"/>
  <c r="H8" i="2" s="1"/>
  <c r="F7" i="2" l="1"/>
  <c r="F10" i="2"/>
  <c r="F11" i="2"/>
  <c r="I11" i="2" s="1"/>
  <c r="H11" i="2" s="1"/>
  <c r="F12" i="2"/>
  <c r="I12" i="2" s="1"/>
  <c r="H12" i="2" s="1"/>
  <c r="F13" i="2"/>
  <c r="I13" i="2" s="1"/>
  <c r="H13" i="2" s="1"/>
  <c r="F14" i="2"/>
  <c r="F15" i="2"/>
  <c r="I14" i="2"/>
  <c r="H14" i="2" s="1"/>
  <c r="I15" i="2" l="1"/>
  <c r="H15" i="2" s="1"/>
  <c r="I10" i="2"/>
  <c r="H10" i="2" s="1"/>
  <c r="I7" i="2" l="1"/>
  <c r="H7" i="2" s="1"/>
  <c r="F6" i="2"/>
  <c r="I6" i="2" s="1"/>
  <c r="H6" i="2" s="1"/>
  <c r="F5" i="2" l="1"/>
  <c r="I5" i="2" s="1"/>
  <c r="H5" i="2" s="1"/>
  <c r="F16" i="2" l="1"/>
  <c r="I16" i="2"/>
  <c r="H16" i="2" l="1"/>
</calcChain>
</file>

<file path=xl/sharedStrings.xml><?xml version="1.0" encoding="utf-8"?>
<sst xmlns="http://schemas.openxmlformats.org/spreadsheetml/2006/main" count="37" uniqueCount="27">
  <si>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</si>
  <si>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</si>
  <si>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</si>
  <si>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</si>
  <si>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</si>
  <si>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</si>
  <si>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</si>
  <si>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</si>
  <si>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</si>
  <si>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</si>
  <si>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</si>
  <si>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</si>
  <si>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</si>
  <si>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Monitor 24“ multimediálny, dokovací,  pre  položku č. 8</t>
  </si>
  <si>
    <t>Prenosný počítač 15“</t>
  </si>
  <si>
    <t>Monitor 24“ multimediálny, pre  položku č. 6</t>
  </si>
  <si>
    <t>Počítač  stolný _ zostava</t>
  </si>
  <si>
    <t>Veľkokapacitná powerbanka / Nabíjacia stanica</t>
  </si>
  <si>
    <t>Referenčné zariadenie čítačky čiarových kódov</t>
  </si>
  <si>
    <t xml:space="preserve">Tablet </t>
  </si>
  <si>
    <t>Televízor typ 2  65´´</t>
  </si>
  <si>
    <t>Televízor typ 1  85´´</t>
  </si>
  <si>
    <t>Obmena IKT 2024 ( ID zákazky 57656 )</t>
  </si>
  <si>
    <t>3a</t>
  </si>
  <si>
    <t>3b</t>
  </si>
  <si>
    <t>Klávesnica k tabletu</t>
  </si>
  <si>
    <t>Pero k tabletu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</si>
</sst>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E12" sqref="E12"/>
    </sheetView>
  </sheetViews>
  <sheetFormatPr defaultRowHeight="14.4" x14ac:dyDescent="0.3"/>
  <cols>
    <col min="2" max="2" width="28.5546875" customWidth="1"/>
    <col min="3" max="4" width="8.6640625" customWidth="1"/>
    <col min="5" max="6" width="14.109375" style="1" customWidth="1"/>
    <col min="7" max="7" width="13.109375" customWidth="1"/>
    <col min="8" max="8" width="10.6640625" style="1" customWidth="1"/>
    <col min="9" max="9" width="19.33203125" style="1" customWidth="1"/>
  </cols>
  <sheetData>
    <row r="1" spans="1:10" x14ac:dyDescent="0.3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4"/>
    </row>
    <row r="2" spans="1:10" s="2" customFormat="1" ht="30" customHeight="1" thickBot="1" x14ac:dyDescent="0.35">
      <c r="A2" s="31" t="s">
        <v>22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7" t="s">
        <v>7</v>
      </c>
      <c r="B3" s="32" t="s">
        <v>0</v>
      </c>
      <c r="C3" s="32" t="s">
        <v>1</v>
      </c>
      <c r="D3" s="12"/>
      <c r="E3" s="34" t="s">
        <v>2</v>
      </c>
      <c r="F3" s="29" t="s">
        <v>9</v>
      </c>
      <c r="G3" s="32" t="s">
        <v>3</v>
      </c>
      <c r="H3" s="34" t="s">
        <v>4</v>
      </c>
      <c r="I3" s="34" t="s">
        <v>5</v>
      </c>
      <c r="J3" s="4"/>
    </row>
    <row r="4" spans="1:10" ht="36.75" customHeight="1" thickBot="1" x14ac:dyDescent="0.35">
      <c r="A4" s="10" t="s">
        <v>6</v>
      </c>
      <c r="B4" s="33"/>
      <c r="C4" s="33"/>
      <c r="D4" s="11" t="s">
        <v>8</v>
      </c>
      <c r="E4" s="35"/>
      <c r="F4" s="30"/>
      <c r="G4" s="33"/>
      <c r="H4" s="35"/>
      <c r="I4" s="35"/>
      <c r="J4" s="4"/>
    </row>
    <row r="5" spans="1:10" ht="33.6" customHeight="1" x14ac:dyDescent="0.3">
      <c r="A5" s="22">
        <v>1</v>
      </c>
      <c r="B5" s="21" t="s">
        <v>21</v>
      </c>
      <c r="C5" s="17" t="s">
        <v>12</v>
      </c>
      <c r="D5" s="18">
        <v>1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3">
        <f t="shared" ref="I5" si="2">F5*1.2</f>
        <v>0</v>
      </c>
      <c r="J5" s="4"/>
    </row>
    <row r="6" spans="1:10" ht="33.6" customHeight="1" x14ac:dyDescent="0.3">
      <c r="A6" s="22">
        <v>2</v>
      </c>
      <c r="B6" s="24" t="s">
        <v>20</v>
      </c>
      <c r="C6" s="17" t="s">
        <v>12</v>
      </c>
      <c r="D6" s="18">
        <v>8</v>
      </c>
      <c r="E6" s="9">
        <v>0</v>
      </c>
      <c r="F6" s="9">
        <f t="shared" ref="F6:F15" si="3">D6*E6</f>
        <v>0</v>
      </c>
      <c r="G6" s="19">
        <v>20</v>
      </c>
      <c r="H6" s="20">
        <f t="shared" ref="H6:H15" si="4">I6-F6</f>
        <v>0</v>
      </c>
      <c r="I6" s="23">
        <f t="shared" ref="I6:I15" si="5">F6*1.2</f>
        <v>0</v>
      </c>
      <c r="J6" s="4"/>
    </row>
    <row r="7" spans="1:10" ht="33.6" customHeight="1" x14ac:dyDescent="0.3">
      <c r="A7" s="22">
        <v>3</v>
      </c>
      <c r="B7" s="24" t="s">
        <v>19</v>
      </c>
      <c r="C7" s="17" t="s">
        <v>12</v>
      </c>
      <c r="D7" s="18">
        <v>10</v>
      </c>
      <c r="E7" s="9">
        <v>0</v>
      </c>
      <c r="F7" s="9">
        <f t="shared" si="3"/>
        <v>0</v>
      </c>
      <c r="G7" s="19">
        <v>20</v>
      </c>
      <c r="H7" s="20">
        <f t="shared" si="4"/>
        <v>0</v>
      </c>
      <c r="I7" s="23">
        <f t="shared" si="5"/>
        <v>0</v>
      </c>
      <c r="J7" s="4"/>
    </row>
    <row r="8" spans="1:10" ht="33.6" customHeight="1" x14ac:dyDescent="0.3">
      <c r="A8" s="22" t="s">
        <v>23</v>
      </c>
      <c r="B8" s="24" t="s">
        <v>25</v>
      </c>
      <c r="C8" s="17" t="s">
        <v>12</v>
      </c>
      <c r="D8" s="18">
        <v>13</v>
      </c>
      <c r="E8" s="9">
        <v>0</v>
      </c>
      <c r="F8" s="9">
        <f t="shared" ref="F8:F9" si="6">D8*E8</f>
        <v>0</v>
      </c>
      <c r="G8" s="19">
        <v>20</v>
      </c>
      <c r="H8" s="20">
        <f t="shared" ref="H8:H9" si="7">I8-F8</f>
        <v>0</v>
      </c>
      <c r="I8" s="23">
        <f t="shared" ref="I8:I9" si="8">F8*1.2</f>
        <v>0</v>
      </c>
      <c r="J8" s="4"/>
    </row>
    <row r="9" spans="1:10" ht="33.6" customHeight="1" x14ac:dyDescent="0.3">
      <c r="A9" s="22" t="s">
        <v>24</v>
      </c>
      <c r="B9" s="24" t="s">
        <v>26</v>
      </c>
      <c r="C9" s="17" t="s">
        <v>12</v>
      </c>
      <c r="D9" s="18">
        <v>13</v>
      </c>
      <c r="E9" s="9">
        <v>0</v>
      </c>
      <c r="F9" s="9">
        <f t="shared" si="6"/>
        <v>0</v>
      </c>
      <c r="G9" s="19">
        <v>20</v>
      </c>
      <c r="H9" s="20">
        <f t="shared" si="7"/>
        <v>0</v>
      </c>
      <c r="I9" s="23">
        <f t="shared" si="8"/>
        <v>0</v>
      </c>
      <c r="J9" s="4"/>
    </row>
    <row r="10" spans="1:10" ht="33.6" customHeight="1" x14ac:dyDescent="0.3">
      <c r="A10" s="22">
        <v>4</v>
      </c>
      <c r="B10" s="24" t="s">
        <v>18</v>
      </c>
      <c r="C10" s="17" t="s">
        <v>12</v>
      </c>
      <c r="D10" s="18">
        <v>2</v>
      </c>
      <c r="E10" s="9">
        <v>0</v>
      </c>
      <c r="F10" s="9">
        <f t="shared" si="3"/>
        <v>0</v>
      </c>
      <c r="G10" s="19">
        <v>20</v>
      </c>
      <c r="H10" s="20">
        <f t="shared" si="4"/>
        <v>0</v>
      </c>
      <c r="I10" s="23">
        <f t="shared" si="5"/>
        <v>0</v>
      </c>
      <c r="J10" s="4"/>
    </row>
    <row r="11" spans="1:10" ht="33.6" customHeight="1" x14ac:dyDescent="0.3">
      <c r="A11" s="22">
        <v>5</v>
      </c>
      <c r="B11" s="24" t="s">
        <v>17</v>
      </c>
      <c r="C11" s="17" t="s">
        <v>12</v>
      </c>
      <c r="D11" s="18">
        <v>1</v>
      </c>
      <c r="E11" s="9">
        <v>0</v>
      </c>
      <c r="F11" s="9">
        <f t="shared" si="3"/>
        <v>0</v>
      </c>
      <c r="G11" s="19">
        <v>20</v>
      </c>
      <c r="H11" s="20">
        <f t="shared" ref="H11:H14" si="9">I11-F11</f>
        <v>0</v>
      </c>
      <c r="I11" s="23">
        <f t="shared" ref="I11:I14" si="10">F11*1.2</f>
        <v>0</v>
      </c>
      <c r="J11" s="4"/>
    </row>
    <row r="12" spans="1:10" ht="33.6" customHeight="1" x14ac:dyDescent="0.3">
      <c r="A12" s="22">
        <v>6</v>
      </c>
      <c r="B12" s="24" t="s">
        <v>16</v>
      </c>
      <c r="C12" s="17" t="s">
        <v>12</v>
      </c>
      <c r="D12" s="18">
        <v>35</v>
      </c>
      <c r="E12" s="9">
        <v>0</v>
      </c>
      <c r="F12" s="9">
        <f t="shared" si="3"/>
        <v>0</v>
      </c>
      <c r="G12" s="19">
        <v>20</v>
      </c>
      <c r="H12" s="20">
        <f t="shared" si="9"/>
        <v>0</v>
      </c>
      <c r="I12" s="23">
        <f t="shared" si="10"/>
        <v>0</v>
      </c>
      <c r="J12" s="4"/>
    </row>
    <row r="13" spans="1:10" ht="33.6" customHeight="1" x14ac:dyDescent="0.3">
      <c r="A13" s="22">
        <v>7</v>
      </c>
      <c r="B13" s="24" t="s">
        <v>15</v>
      </c>
      <c r="C13" s="17" t="s">
        <v>12</v>
      </c>
      <c r="D13" s="18">
        <v>35</v>
      </c>
      <c r="E13" s="9">
        <v>0</v>
      </c>
      <c r="F13" s="9">
        <f t="shared" si="3"/>
        <v>0</v>
      </c>
      <c r="G13" s="19">
        <v>20</v>
      </c>
      <c r="H13" s="20">
        <f t="shared" si="9"/>
        <v>0</v>
      </c>
      <c r="I13" s="23">
        <f t="shared" si="10"/>
        <v>0</v>
      </c>
      <c r="J13" s="4"/>
    </row>
    <row r="14" spans="1:10" ht="33.6" customHeight="1" x14ac:dyDescent="0.3">
      <c r="A14" s="22">
        <v>8</v>
      </c>
      <c r="B14" s="24" t="s">
        <v>14</v>
      </c>
      <c r="C14" s="17" t="s">
        <v>12</v>
      </c>
      <c r="D14" s="18">
        <v>55</v>
      </c>
      <c r="E14" s="9">
        <v>0</v>
      </c>
      <c r="F14" s="9">
        <f t="shared" si="3"/>
        <v>0</v>
      </c>
      <c r="G14" s="19">
        <v>20</v>
      </c>
      <c r="H14" s="20">
        <f t="shared" si="9"/>
        <v>0</v>
      </c>
      <c r="I14" s="23">
        <f t="shared" si="10"/>
        <v>0</v>
      </c>
      <c r="J14" s="4"/>
    </row>
    <row r="15" spans="1:10" ht="33.6" customHeight="1" x14ac:dyDescent="0.3">
      <c r="A15" s="22">
        <v>9</v>
      </c>
      <c r="B15" s="24" t="s">
        <v>13</v>
      </c>
      <c r="C15" s="17" t="s">
        <v>12</v>
      </c>
      <c r="D15" s="18">
        <v>55</v>
      </c>
      <c r="E15" s="9">
        <v>0</v>
      </c>
      <c r="F15" s="9">
        <f t="shared" si="3"/>
        <v>0</v>
      </c>
      <c r="G15" s="19">
        <v>20</v>
      </c>
      <c r="H15" s="20">
        <f t="shared" si="4"/>
        <v>0</v>
      </c>
      <c r="I15" s="23">
        <f t="shared" si="5"/>
        <v>0</v>
      </c>
      <c r="J15" s="4"/>
    </row>
    <row r="16" spans="1:10" s="3" customFormat="1" ht="27" customHeight="1" thickBot="1" x14ac:dyDescent="0.35">
      <c r="A16" s="25" t="s">
        <v>10</v>
      </c>
      <c r="B16" s="26"/>
      <c r="C16" s="26"/>
      <c r="D16" s="26"/>
      <c r="E16" s="27"/>
      <c r="F16" s="13">
        <f>SUM(F5:F15)</f>
        <v>0</v>
      </c>
      <c r="G16" s="14">
        <v>20</v>
      </c>
      <c r="H16" s="15">
        <f>I16-F16</f>
        <v>0</v>
      </c>
      <c r="I16" s="16">
        <f>SUM(I5:I15)</f>
        <v>0</v>
      </c>
      <c r="J16" s="8"/>
    </row>
    <row r="17" spans="1:10" x14ac:dyDescent="0.3">
      <c r="A17" s="4"/>
      <c r="B17" s="4"/>
      <c r="C17" s="4"/>
      <c r="D17" s="4"/>
      <c r="E17" s="5"/>
      <c r="F17" s="5"/>
      <c r="G17" s="4"/>
      <c r="H17" s="5"/>
      <c r="I17" s="5"/>
      <c r="J17" s="4"/>
    </row>
    <row r="18" spans="1:10" x14ac:dyDescent="0.3">
      <c r="A18" s="4"/>
      <c r="B18" s="4"/>
      <c r="C18" s="4"/>
      <c r="D18" s="4"/>
      <c r="E18" s="5"/>
      <c r="F18" s="5"/>
      <c r="G18" s="4"/>
      <c r="H18" s="5"/>
      <c r="I18" s="5"/>
      <c r="J18" s="4"/>
    </row>
  </sheetData>
  <mergeCells count="10">
    <mergeCell ref="A16:E16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2024-07-10T06:56:05Z</dcterms:modified>
</cp:coreProperties>
</file>