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2 - Sever 2024\DNS KAMENIVO\A - Kamenivo - bez dopravy\05-2024_  Rajecké Teplice, Žilina\"/>
    </mc:Choice>
  </mc:AlternateContent>
  <bookViews>
    <workbookView xWindow="0" yWindow="0" windowWidth="18045" windowHeight="12120"/>
  </bookViews>
  <sheets>
    <sheet name="Hárok2" sheetId="2" r:id="rId1"/>
  </sheets>
  <definedNames>
    <definedName name="_xlnm.Print_Area" localSheetId="0">Hárok2!$A$1:$I$43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3" i="2" l="1"/>
  <c r="I27" i="2" l="1"/>
  <c r="I26" i="2"/>
  <c r="I25" i="2"/>
  <c r="I24" i="2"/>
  <c r="I22" i="2"/>
  <c r="I21" i="2"/>
  <c r="I28" i="2" l="1"/>
  <c r="I30" i="2" s="1"/>
  <c r="I31" i="2" s="1"/>
</calcChain>
</file>

<file path=xl/sharedStrings.xml><?xml version="1.0" encoding="utf-8"?>
<sst xmlns="http://schemas.openxmlformats.org/spreadsheetml/2006/main" count="42" uniqueCount="41">
  <si>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</si>
  <si>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</si>
  <si>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</si>
  <si>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</si>
  <si>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</si>
  <si>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</si>
  <si>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</si>
  <si>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</si>
  <si>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</si>
  <si>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</si>
  <si>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</si>
  <si>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</si>
  <si>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</si>
  <si>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</si>
  <si>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</si>
  <si>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</si>
  <si>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</si>
  <si>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</si>
  <si>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</si>
  <si>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</si>
  <si>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</si>
  <si>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</si>
  <si>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</si>
  <si>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</si>
  <si>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 xml:space="preserve">DPH  </t>
  </si>
  <si>
    <t>Celková cena SPOLU za realizáciu predmetu zákazky v EUR bez DPH (súčet položiek)</t>
  </si>
  <si>
    <t>2)     Kritérium 2: Vzdialenosť do miesta vykládky</t>
  </si>
  <si>
    <t>Vzdialenosť v km</t>
  </si>
  <si>
    <t>Vzdialenosť lomu do miesta vykládky na adrese:</t>
  </si>
  <si>
    <t>Názov lomu</t>
  </si>
  <si>
    <t>Množstvo (tona)</t>
  </si>
  <si>
    <t>Kamenivo 0/32</t>
  </si>
  <si>
    <t>Kamenivo 0/63</t>
  </si>
  <si>
    <t>Kamenivo 32/63</t>
  </si>
  <si>
    <t>Kamenivo 63/125</t>
  </si>
  <si>
    <t>.........................</t>
  </si>
  <si>
    <t>Kamenivo 8/16</t>
  </si>
  <si>
    <t>sídlo Lesnej správy Rajecké Teplice, Rajecká cesta 552, Rajecké Teplice 013 13</t>
  </si>
  <si>
    <t>Kamenivo 16/32</t>
  </si>
  <si>
    <t>Kamenivo lomový kameň 300+</t>
  </si>
  <si>
    <t>Predmet zákazky: Nákup kameniva pre Odštepný závod Sever, LS Rajecké Teplice a LS Žilina, časť A (bez dopravy) – výzva č. 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</si>
</sst>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0" fillId="2" borderId="1" xfId="0" applyFill="1" applyBorder="1"/>
    <xf numFmtId="0" fontId="0" fillId="0" borderId="5" xfId="0" applyBorder="1"/>
    <xf numFmtId="164" fontId="0" fillId="0" borderId="6" xfId="1" applyFont="1" applyBorder="1"/>
    <xf numFmtId="164" fontId="0" fillId="5" borderId="9" xfId="1" applyFont="1" applyFill="1" applyBorder="1"/>
    <xf numFmtId="0" fontId="0" fillId="0" borderId="0" xfId="0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165" fontId="0" fillId="2" borderId="21" xfId="0" applyNumberFormat="1" applyFill="1" applyBorder="1"/>
    <xf numFmtId="0" fontId="0" fillId="3" borderId="25" xfId="0" applyFill="1" applyBorder="1"/>
    <xf numFmtId="0" fontId="0" fillId="2" borderId="26" xfId="0" applyFill="1" applyBorder="1"/>
    <xf numFmtId="0" fontId="5" fillId="7" borderId="27" xfId="0" applyFont="1" applyFill="1" applyBorder="1" applyAlignment="1">
      <alignment wrapText="1"/>
    </xf>
    <xf numFmtId="0" fontId="5" fillId="4" borderId="27" xfId="0" applyFont="1" applyFill="1" applyBorder="1" applyAlignment="1">
      <alignment wrapText="1"/>
    </xf>
    <xf numFmtId="0" fontId="0" fillId="2" borderId="0" xfId="0" applyFill="1"/>
    <xf numFmtId="164" fontId="3" fillId="4" borderId="29" xfId="1" applyFont="1" applyFill="1" applyBorder="1"/>
    <xf numFmtId="0" fontId="0" fillId="0" borderId="7" xfId="0" applyBorder="1"/>
    <xf numFmtId="0" fontId="0" fillId="2" borderId="8" xfId="0" applyFill="1" applyBorder="1"/>
    <xf numFmtId="164" fontId="0" fillId="0" borderId="9" xfId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0" fillId="6" borderId="12" xfId="0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6" borderId="17" xfId="0" applyFill="1" applyBorder="1" applyAlignment="1">
      <alignment horizontal="left"/>
    </xf>
    <xf numFmtId="0" fontId="0" fillId="6" borderId="18" xfId="0" applyFill="1" applyBorder="1" applyAlignment="1">
      <alignment horizontal="left"/>
    </xf>
    <xf numFmtId="0" fontId="0" fillId="6" borderId="19" xfId="0" applyFill="1" applyBorder="1" applyAlignment="1">
      <alignment horizontal="left"/>
    </xf>
    <xf numFmtId="0" fontId="0" fillId="2" borderId="20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2" fillId="5" borderId="22" xfId="0" applyFont="1" applyFill="1" applyBorder="1" applyAlignment="1">
      <alignment horizontal="right" vertical="center" wrapText="1"/>
    </xf>
    <xf numFmtId="0" fontId="2" fillId="5" borderId="23" xfId="0" applyFont="1" applyFill="1" applyBorder="1" applyAlignment="1">
      <alignment horizontal="right" vertical="center" wrapText="1"/>
    </xf>
    <xf numFmtId="0" fontId="2" fillId="5" borderId="28" xfId="0" applyFont="1" applyFill="1" applyBorder="1" applyAlignment="1">
      <alignment horizontal="right" vertical="center" wrapText="1"/>
    </xf>
    <xf numFmtId="0" fontId="2" fillId="5" borderId="7" xfId="0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right" vertical="center" wrapText="1"/>
    </xf>
    <xf numFmtId="0" fontId="2" fillId="5" borderId="24" xfId="0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0" fontId="0" fillId="5" borderId="22" xfId="0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6" fillId="0" borderId="1" xfId="0" applyFont="1" applyBorder="1" applyAlignment="1">
      <alignment horizontal="right" vertical="center"/>
    </xf>
    <xf numFmtId="0" fontId="0" fillId="6" borderId="30" xfId="0" applyFill="1" applyBorder="1" applyAlignment="1">
      <alignment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6" borderId="31" xfId="0" applyFill="1" applyBorder="1" applyAlignment="1">
      <alignment vertical="center" wrapText="1"/>
    </xf>
    <xf numFmtId="0" fontId="0" fillId="6" borderId="25" xfId="0" applyFill="1" applyBorder="1" applyAlignment="1">
      <alignment vertical="center" wrapText="1"/>
    </xf>
    <xf numFmtId="0" fontId="0" fillId="0" borderId="2" xfId="0" applyBorder="1"/>
    <xf numFmtId="0" fontId="0" fillId="0" borderId="3" xfId="0" applyBorder="1" applyAlignment="1">
      <alignment horizontal="center"/>
    </xf>
    <xf numFmtId="0" fontId="6" fillId="0" borderId="3" xfId="0" applyFont="1" applyBorder="1" applyAlignment="1">
      <alignment horizontal="right" vertical="center"/>
    </xf>
    <xf numFmtId="0" fontId="0" fillId="2" borderId="3" xfId="0" applyFill="1" applyBorder="1"/>
    <xf numFmtId="164" fontId="0" fillId="0" borderId="4" xfId="1" applyFont="1" applyBorder="1"/>
    <xf numFmtId="0" fontId="6" fillId="0" borderId="8" xfId="0" applyFont="1" applyBorder="1" applyAlignment="1">
      <alignment horizontal="right" vertical="center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abSelected="1" view="pageBreakPreview" topLeftCell="A19" zoomScale="110" zoomScaleNormal="100" zoomScaleSheetLayoutView="110" workbookViewId="0">
      <selection activeCell="K23" sqref="K23"/>
    </sheetView>
  </sheetViews>
  <sheetFormatPr defaultRowHeight="15" x14ac:dyDescent="0.25"/>
  <cols>
    <col min="1" max="1" width="6.140625" customWidth="1"/>
    <col min="2" max="2" width="9.140625" customWidth="1"/>
    <col min="6" max="6" width="6.7109375" customWidth="1"/>
    <col min="7" max="7" width="11.140625" customWidth="1"/>
    <col min="8" max="8" width="10.5703125" customWidth="1"/>
    <col min="9" max="9" width="16" customWidth="1"/>
  </cols>
  <sheetData>
    <row r="1" spans="1:9" x14ac:dyDescent="0.25">
      <c r="H1" s="38" t="s">
        <v>14</v>
      </c>
      <c r="I1" s="38"/>
    </row>
    <row r="3" spans="1:9" ht="15.75" x14ac:dyDescent="0.25">
      <c r="A3" s="45" t="s">
        <v>2</v>
      </c>
      <c r="B3" s="45"/>
      <c r="C3" s="45"/>
      <c r="D3" s="45"/>
      <c r="E3" s="45"/>
      <c r="F3" s="45"/>
      <c r="G3" s="45"/>
      <c r="H3" s="45"/>
      <c r="I3" s="45"/>
    </row>
    <row r="5" spans="1:9" ht="30" customHeight="1" x14ac:dyDescent="0.25">
      <c r="A5" s="46" t="s">
        <v>40</v>
      </c>
      <c r="B5" s="46"/>
      <c r="C5" s="46"/>
      <c r="D5" s="46"/>
      <c r="E5" s="46"/>
      <c r="F5" s="46"/>
      <c r="G5" s="46"/>
      <c r="H5" s="46"/>
      <c r="I5" s="46"/>
    </row>
    <row r="7" spans="1:9" x14ac:dyDescent="0.25">
      <c r="A7" s="18" t="s">
        <v>3</v>
      </c>
      <c r="B7" s="18"/>
      <c r="C7" s="18"/>
    </row>
    <row r="9" spans="1:9" x14ac:dyDescent="0.25">
      <c r="A9" s="47" t="s">
        <v>4</v>
      </c>
      <c r="B9" s="47"/>
      <c r="C9" s="47"/>
      <c r="D9" s="48"/>
      <c r="E9" s="48"/>
      <c r="F9" s="48"/>
      <c r="G9" s="48"/>
      <c r="H9" s="48"/>
      <c r="I9" s="48"/>
    </row>
    <row r="10" spans="1:9" x14ac:dyDescent="0.25">
      <c r="A10" s="47" t="s">
        <v>5</v>
      </c>
      <c r="B10" s="47"/>
      <c r="C10" s="47"/>
      <c r="D10" s="49"/>
      <c r="E10" s="49"/>
      <c r="F10" s="49"/>
      <c r="G10" s="49"/>
      <c r="H10" s="49"/>
      <c r="I10" s="49"/>
    </row>
    <row r="11" spans="1:9" x14ac:dyDescent="0.25">
      <c r="A11" s="47" t="s">
        <v>6</v>
      </c>
      <c r="B11" s="47"/>
      <c r="C11" s="47"/>
      <c r="D11" s="49"/>
      <c r="E11" s="49"/>
      <c r="F11" s="49"/>
      <c r="G11" s="49"/>
      <c r="H11" s="49"/>
      <c r="I11" s="49"/>
    </row>
    <row r="12" spans="1:9" x14ac:dyDescent="0.25">
      <c r="A12" s="47" t="s">
        <v>7</v>
      </c>
      <c r="B12" s="47"/>
      <c r="C12" s="47"/>
      <c r="D12" s="49"/>
      <c r="E12" s="49"/>
      <c r="F12" s="49"/>
      <c r="G12" s="49"/>
      <c r="H12" s="49"/>
      <c r="I12" s="49"/>
    </row>
    <row r="13" spans="1:9" x14ac:dyDescent="0.25">
      <c r="A13" s="47" t="s">
        <v>8</v>
      </c>
      <c r="B13" s="47"/>
      <c r="C13" s="47"/>
      <c r="D13" s="49"/>
      <c r="E13" s="49"/>
      <c r="F13" s="49"/>
      <c r="G13" s="49"/>
      <c r="H13" s="49"/>
      <c r="I13" s="49"/>
    </row>
    <row r="14" spans="1:9" x14ac:dyDescent="0.25">
      <c r="A14" s="47" t="s">
        <v>9</v>
      </c>
      <c r="B14" s="47"/>
      <c r="C14" s="47"/>
      <c r="D14" s="49"/>
      <c r="E14" s="49"/>
      <c r="F14" s="49"/>
      <c r="G14" s="49"/>
      <c r="H14" s="49"/>
      <c r="I14" s="49"/>
    </row>
    <row r="15" spans="1:9" x14ac:dyDescent="0.25">
      <c r="A15" s="47" t="s">
        <v>10</v>
      </c>
      <c r="B15" s="47"/>
      <c r="C15" s="47"/>
      <c r="D15" s="49"/>
      <c r="E15" s="49"/>
      <c r="F15" s="49"/>
      <c r="G15" s="49"/>
      <c r="H15" s="49"/>
      <c r="I15" s="49"/>
    </row>
    <row r="16" spans="1:9" x14ac:dyDescent="0.25">
      <c r="A16" s="47" t="s">
        <v>11</v>
      </c>
      <c r="B16" s="47"/>
      <c r="C16" s="47"/>
      <c r="D16" s="49"/>
      <c r="E16" s="49"/>
      <c r="F16" s="49"/>
      <c r="G16" s="49"/>
      <c r="H16" s="49"/>
      <c r="I16" s="49"/>
    </row>
    <row r="17" spans="1:9" x14ac:dyDescent="0.25">
      <c r="A17" s="47" t="s">
        <v>12</v>
      </c>
      <c r="B17" s="47"/>
      <c r="C17" s="47"/>
      <c r="D17" s="49"/>
      <c r="E17" s="49"/>
      <c r="F17" s="49"/>
      <c r="G17" s="49"/>
      <c r="H17" s="49"/>
      <c r="I17" s="49"/>
    </row>
    <row r="19" spans="1:9" ht="15.75" thickBot="1" x14ac:dyDescent="0.3">
      <c r="A19" s="17" t="s">
        <v>13</v>
      </c>
      <c r="B19" s="17"/>
      <c r="C19" s="17"/>
      <c r="D19" s="17"/>
      <c r="E19" s="17"/>
      <c r="F19" s="17"/>
      <c r="G19" s="17"/>
      <c r="H19" s="17"/>
      <c r="I19" s="17"/>
    </row>
    <row r="20" spans="1:9" ht="60.75" thickBot="1" x14ac:dyDescent="0.3">
      <c r="A20" s="51" t="s">
        <v>15</v>
      </c>
      <c r="B20" s="52" t="s">
        <v>16</v>
      </c>
      <c r="C20" s="52"/>
      <c r="D20" s="52"/>
      <c r="E20" s="52"/>
      <c r="F20" s="52"/>
      <c r="G20" s="53" t="s">
        <v>30</v>
      </c>
      <c r="H20" s="53" t="s">
        <v>22</v>
      </c>
      <c r="I20" s="54" t="s">
        <v>17</v>
      </c>
    </row>
    <row r="21" spans="1:9" x14ac:dyDescent="0.25">
      <c r="A21" s="55">
        <v>1</v>
      </c>
      <c r="B21" s="56" t="s">
        <v>36</v>
      </c>
      <c r="C21" s="56"/>
      <c r="D21" s="56"/>
      <c r="E21" s="56"/>
      <c r="F21" s="56"/>
      <c r="G21" s="57">
        <v>400</v>
      </c>
      <c r="H21" s="58"/>
      <c r="I21" s="59">
        <f t="shared" ref="I21:I27" si="0">G21*H21</f>
        <v>0</v>
      </c>
    </row>
    <row r="22" spans="1:9" x14ac:dyDescent="0.25">
      <c r="A22" s="2">
        <v>2</v>
      </c>
      <c r="B22" s="36" t="s">
        <v>38</v>
      </c>
      <c r="C22" s="36"/>
      <c r="D22" s="36"/>
      <c r="E22" s="36"/>
      <c r="F22" s="36"/>
      <c r="G22" s="50">
        <v>600</v>
      </c>
      <c r="H22" s="1"/>
      <c r="I22" s="3">
        <f t="shared" si="0"/>
        <v>0</v>
      </c>
    </row>
    <row r="23" spans="1:9" x14ac:dyDescent="0.25">
      <c r="A23" s="2">
        <v>3</v>
      </c>
      <c r="B23" s="36" t="s">
        <v>31</v>
      </c>
      <c r="C23" s="36"/>
      <c r="D23" s="36"/>
      <c r="E23" s="36"/>
      <c r="F23" s="36"/>
      <c r="G23" s="50">
        <v>200</v>
      </c>
      <c r="H23" s="1"/>
      <c r="I23" s="3">
        <f t="shared" si="0"/>
        <v>0</v>
      </c>
    </row>
    <row r="24" spans="1:9" x14ac:dyDescent="0.25">
      <c r="A24" s="2">
        <v>4</v>
      </c>
      <c r="B24" s="36" t="s">
        <v>32</v>
      </c>
      <c r="C24" s="36"/>
      <c r="D24" s="36"/>
      <c r="E24" s="36"/>
      <c r="F24" s="36"/>
      <c r="G24" s="50">
        <v>500</v>
      </c>
      <c r="H24" s="1"/>
      <c r="I24" s="3">
        <f t="shared" si="0"/>
        <v>0</v>
      </c>
    </row>
    <row r="25" spans="1:9" x14ac:dyDescent="0.25">
      <c r="A25" s="2">
        <v>5</v>
      </c>
      <c r="B25" s="36" t="s">
        <v>33</v>
      </c>
      <c r="C25" s="36"/>
      <c r="D25" s="36"/>
      <c r="E25" s="36"/>
      <c r="F25" s="36"/>
      <c r="G25" s="50">
        <v>600</v>
      </c>
      <c r="H25" s="1"/>
      <c r="I25" s="3">
        <f t="shared" si="0"/>
        <v>0</v>
      </c>
    </row>
    <row r="26" spans="1:9" x14ac:dyDescent="0.25">
      <c r="A26" s="2">
        <v>6</v>
      </c>
      <c r="B26" s="36" t="s">
        <v>34</v>
      </c>
      <c r="C26" s="36"/>
      <c r="D26" s="36"/>
      <c r="E26" s="36"/>
      <c r="F26" s="36"/>
      <c r="G26" s="50">
        <v>600</v>
      </c>
      <c r="H26" s="1"/>
      <c r="I26" s="3">
        <f t="shared" si="0"/>
        <v>0</v>
      </c>
    </row>
    <row r="27" spans="1:9" ht="15.75" thickBot="1" x14ac:dyDescent="0.3">
      <c r="A27" s="14">
        <v>7</v>
      </c>
      <c r="B27" s="37" t="s">
        <v>39</v>
      </c>
      <c r="C27" s="37"/>
      <c r="D27" s="37"/>
      <c r="E27" s="37"/>
      <c r="F27" s="37"/>
      <c r="G27" s="60">
        <v>150</v>
      </c>
      <c r="H27" s="15"/>
      <c r="I27" s="16">
        <f t="shared" si="0"/>
        <v>0</v>
      </c>
    </row>
    <row r="28" spans="1:9" ht="34.5" customHeight="1" x14ac:dyDescent="0.25">
      <c r="A28" s="30" t="s">
        <v>25</v>
      </c>
      <c r="B28" s="31"/>
      <c r="C28" s="31"/>
      <c r="D28" s="31"/>
      <c r="E28" s="31"/>
      <c r="F28" s="31"/>
      <c r="G28" s="31"/>
      <c r="H28" s="32"/>
      <c r="I28" s="13">
        <f>SUM(I21:I27)</f>
        <v>0</v>
      </c>
    </row>
    <row r="29" spans="1:9" ht="36" customHeight="1" thickBot="1" x14ac:dyDescent="0.3">
      <c r="A29" s="33"/>
      <c r="B29" s="34"/>
      <c r="C29" s="34"/>
      <c r="D29" s="34"/>
      <c r="E29" s="34"/>
      <c r="F29" s="34"/>
      <c r="G29" s="34"/>
      <c r="H29" s="35"/>
      <c r="I29" s="11" t="s">
        <v>18</v>
      </c>
    </row>
    <row r="30" spans="1:9" x14ac:dyDescent="0.25">
      <c r="A30" s="40" t="s">
        <v>24</v>
      </c>
      <c r="B30" s="41"/>
      <c r="C30" s="41"/>
      <c r="D30" s="41"/>
      <c r="E30" s="41"/>
      <c r="F30" s="41"/>
      <c r="G30" s="41"/>
      <c r="H30" s="41"/>
      <c r="I30" s="7">
        <f>I28*0.2</f>
        <v>0</v>
      </c>
    </row>
    <row r="31" spans="1:9" ht="15.75" thickBot="1" x14ac:dyDescent="0.3">
      <c r="A31" s="42" t="s">
        <v>19</v>
      </c>
      <c r="B31" s="43"/>
      <c r="C31" s="43"/>
      <c r="D31" s="43"/>
      <c r="E31" s="43"/>
      <c r="F31" s="43"/>
      <c r="G31" s="43"/>
      <c r="H31" s="43"/>
      <c r="I31" s="4">
        <f>I28+I30</f>
        <v>0</v>
      </c>
    </row>
    <row r="32" spans="1:9" x14ac:dyDescent="0.25">
      <c r="A32" s="44" t="s">
        <v>20</v>
      </c>
      <c r="B32" s="44"/>
      <c r="C32" s="44"/>
      <c r="D32" s="44"/>
      <c r="E32" s="44"/>
      <c r="F32" s="44"/>
      <c r="G32" s="44"/>
      <c r="H32" s="44"/>
    </row>
    <row r="34" spans="1:9" ht="15.75" thickBot="1" x14ac:dyDescent="0.3">
      <c r="A34" s="18" t="s">
        <v>26</v>
      </c>
      <c r="B34" s="18"/>
      <c r="C34" s="18"/>
      <c r="D34" s="18"/>
      <c r="E34" s="18"/>
      <c r="F34" s="18"/>
      <c r="G34" s="18"/>
      <c r="H34" s="18"/>
      <c r="I34" s="18"/>
    </row>
    <row r="35" spans="1:9" ht="15.75" thickBot="1" x14ac:dyDescent="0.3">
      <c r="A35" s="19" t="s">
        <v>28</v>
      </c>
      <c r="B35" s="20"/>
      <c r="C35" s="20"/>
      <c r="D35" s="20"/>
      <c r="E35" s="20"/>
      <c r="F35" s="20"/>
      <c r="G35" s="20"/>
      <c r="H35" s="21"/>
      <c r="I35" s="8" t="s">
        <v>27</v>
      </c>
    </row>
    <row r="36" spans="1:9" ht="15.75" thickBot="1" x14ac:dyDescent="0.3">
      <c r="A36" s="22" t="s">
        <v>37</v>
      </c>
      <c r="B36" s="23"/>
      <c r="C36" s="23"/>
      <c r="D36" s="23"/>
      <c r="E36" s="23"/>
      <c r="F36" s="23"/>
      <c r="G36" s="23"/>
      <c r="H36" s="23"/>
      <c r="I36" s="9"/>
    </row>
    <row r="37" spans="1:9" ht="35.25" thickBot="1" x14ac:dyDescent="0.3">
      <c r="I37" s="10" t="s">
        <v>18</v>
      </c>
    </row>
    <row r="38" spans="1:9" ht="21.75" customHeight="1" thickBot="1" x14ac:dyDescent="0.3">
      <c r="A38" s="24" t="s">
        <v>29</v>
      </c>
      <c r="B38" s="25"/>
      <c r="C38" s="26"/>
      <c r="D38" s="27" t="s">
        <v>35</v>
      </c>
      <c r="E38" s="28"/>
      <c r="F38" s="28"/>
      <c r="G38" s="28"/>
      <c r="H38" s="28"/>
      <c r="I38" s="29"/>
    </row>
    <row r="39" spans="1:9" x14ac:dyDescent="0.25">
      <c r="A39" s="5"/>
      <c r="B39" s="5"/>
      <c r="C39" s="5"/>
      <c r="D39" s="6"/>
      <c r="E39" s="6"/>
      <c r="F39" s="6"/>
      <c r="G39" s="6"/>
      <c r="H39" s="6"/>
      <c r="I39" s="6"/>
    </row>
    <row r="40" spans="1:9" x14ac:dyDescent="0.25">
      <c r="A40" s="12" t="s">
        <v>21</v>
      </c>
      <c r="B40" s="12"/>
      <c r="C40" s="12"/>
      <c r="D40" s="12"/>
    </row>
    <row r="41" spans="1:9" x14ac:dyDescent="0.25">
      <c r="F41" s="39" t="s">
        <v>23</v>
      </c>
      <c r="G41" s="39"/>
      <c r="H41" s="39"/>
      <c r="I41" s="39"/>
    </row>
    <row r="42" spans="1:9" x14ac:dyDescent="0.25">
      <c r="F42" s="38" t="s">
        <v>0</v>
      </c>
      <c r="G42" s="38"/>
      <c r="H42" s="38"/>
      <c r="I42" s="38"/>
    </row>
    <row r="43" spans="1:9" x14ac:dyDescent="0.25">
      <c r="F43" s="38" t="s">
        <v>1</v>
      </c>
      <c r="G43" s="38"/>
      <c r="H43" s="38"/>
      <c r="I43" s="38"/>
    </row>
  </sheetData>
  <mergeCells count="43"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  <mergeCell ref="F43:I43"/>
    <mergeCell ref="F42:I42"/>
    <mergeCell ref="F41:I41"/>
    <mergeCell ref="A30:H30"/>
    <mergeCell ref="A31:H31"/>
    <mergeCell ref="A32:H32"/>
    <mergeCell ref="A19:I19"/>
    <mergeCell ref="A34:I34"/>
    <mergeCell ref="A35:H35"/>
    <mergeCell ref="A36:H36"/>
    <mergeCell ref="A38:C38"/>
    <mergeCell ref="D38:I38"/>
    <mergeCell ref="B20:F20"/>
    <mergeCell ref="A28:H29"/>
    <mergeCell ref="B22:F22"/>
    <mergeCell ref="B24:F24"/>
    <mergeCell ref="B25:F25"/>
    <mergeCell ref="B26:F26"/>
    <mergeCell ref="B27:F27"/>
    <mergeCell ref="B21:F21"/>
    <mergeCell ref="B23:F23"/>
  </mergeCell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2020-08-04T08:13:53Z</cp:lastPrinted>
  <dcterms:created xsi:type="dcterms:W3CDTF">2018-12-13T12:26:28Z</dcterms:created>
  <dcterms:modified xsi:type="dcterms:W3CDTF">2024-07-08T07:50:25Z</dcterms:modified>
</cp:coreProperties>
</file>