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áca\DNS\Autá do 3,5t\16_Nehodovky\01_SP\"/>
    </mc:Choice>
  </mc:AlternateContent>
  <bookViews>
    <workbookView xWindow="6000" yWindow="2775" windowWidth="23910" windowHeight="15420"/>
  </bookViews>
  <sheets>
    <sheet name="Automobil_špecifikácia" sheetId="2" r:id="rId1"/>
    <sheet name="Štrukturovaný rozpočet" sheetId="1" r:id="rId2"/>
    <sheet name="Hárok1" sheetId="3" r:id="rId3"/>
  </sheets>
  <definedNames>
    <definedName name="_xlnm.Print_Area" localSheetId="0">Automobil_špecifikácia!$A:$D</definedName>
    <definedName name="_xlnm.Print_Area" localSheetId="1">'Štrukturovaný rozpočet'!$A:$F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 r="F5" i="1" s="1"/>
  <c r="D4" i="1"/>
</calcChain>
</file>

<file path=xl/sharedStrings.xml><?xml version="1.0" encoding="utf-8"?>
<sst xmlns="http://schemas.openxmlformats.org/spreadsheetml/2006/main" count="226" uniqueCount="172">
  <si>
    <t>požiadavka na predmet zákazky/parameter</t>
  </si>
  <si>
    <t>odôvodnenie požadovaného parametra</t>
  </si>
  <si>
    <t>Karoséria</t>
  </si>
  <si>
    <t>Typ (podľa Nariadenia EP a Rady EÚ 2018/858)</t>
  </si>
  <si>
    <t>Počet sedadiel (miest na sedenie)</t>
  </si>
  <si>
    <t>Farba automobilu</t>
  </si>
  <si>
    <t>Motor</t>
  </si>
  <si>
    <t>Druh</t>
  </si>
  <si>
    <t>Objem palivovej nádrže (l)</t>
  </si>
  <si>
    <t>Prevodovka</t>
  </si>
  <si>
    <t>Počet prevodových stupňov</t>
  </si>
  <si>
    <t>Bezpečnosť</t>
  </si>
  <si>
    <t>ABS a rozdeľovač brzdového účinku</t>
  </si>
  <si>
    <t>požaduje sa</t>
  </si>
  <si>
    <t>Protipreklzový systém s obmedzením výkonu motora</t>
  </si>
  <si>
    <t>Elektronický stabilizačný systém</t>
  </si>
  <si>
    <t>Systém na monitorovanie tlaku v pneumatikách</t>
  </si>
  <si>
    <t>Asistent rozjazdu do kopca</t>
  </si>
  <si>
    <t>Automatické núdzové brzdenie</t>
  </si>
  <si>
    <t>Počet airbagov</t>
  </si>
  <si>
    <t>min. 6 (predné, hlavové a bočné, vodiča a spolujazdca)</t>
  </si>
  <si>
    <t>Bezpečnostné pásy vodiča a spolujazdca s predpínačom</t>
  </si>
  <si>
    <t>Manuálna deaktivácia zvukovej signalizácie nezapnutia bezpečnostných pásov alebo jej deaktivácia v rámci servisných nastavení dodávateľom</t>
  </si>
  <si>
    <t>Denné svietenie LED</t>
  </si>
  <si>
    <t>Predné svetlomety do hmly</t>
  </si>
  <si>
    <t>Tretie brzdové svetlo</t>
  </si>
  <si>
    <t>Hmlové svetlo vzadu</t>
  </si>
  <si>
    <t>Komfort</t>
  </si>
  <si>
    <t>Posilňovač riadenia</t>
  </si>
  <si>
    <t>Centrálne zamykanie s dialkovým ovládaním</t>
  </si>
  <si>
    <t>Elektricky ovládané vyhrievané vonkajšie spätné zrkadlá</t>
  </si>
  <si>
    <t>Signalizácia otvorenia dverí</t>
  </si>
  <si>
    <t>Automatické uzamknutie dverí pri rozjazde</t>
  </si>
  <si>
    <t>Interiér/sedadlá</t>
  </si>
  <si>
    <t>čierna alebo tmavo šedá</t>
  </si>
  <si>
    <t>Uzatvárateľný odkladací priestor integrovaný v palubnej doske pred spolujazdcom</t>
  </si>
  <si>
    <t>Vyhrievanie predných sedadiel</t>
  </si>
  <si>
    <t>Iná výbava</t>
  </si>
  <si>
    <t>Otáčkomer</t>
  </si>
  <si>
    <t>Systém zamedzujúci samočinnému vypnutiu motora a uzamknutiu vozidla pri jeho opustení.</t>
  </si>
  <si>
    <t>Zadný stierač</t>
  </si>
  <si>
    <t>Palubný počítač</t>
  </si>
  <si>
    <t>Ukazovateľ vonkajšej teploty</t>
  </si>
  <si>
    <t>Ťažné lano</t>
  </si>
  <si>
    <t>Vzhľadom na špecifický charakter činností Policajného zboru je potrebné zabezpečiť najmä v mimomestských oblastiach maximálnu mobilitu a prevádzkyschopnosť vozidiel tak aby bol čo najmenej obmedzený výkon služby. Vozidlá s dojazdovými rezervami tento parameter nespĺňajú a  s opravnými sadami nie je možné odstrániť vážnejšie poškodenie pneumatiky alebo poruchu ventilu.</t>
  </si>
  <si>
    <t>Kľúč s diaľkovým ovládaním uzamykania a odomykania vozidla s funkciou diaľkového zatvorenia a otvorenia okien</t>
  </si>
  <si>
    <t>požaduje sa min. 2x</t>
  </si>
  <si>
    <t>Rázvor vozidla (mm)</t>
  </si>
  <si>
    <t>Trojbodové bezpečnostné pásy na všetkých sedadlách (aj  vzadu)</t>
  </si>
  <si>
    <t>Elektrické ovládanie okien vpredu.</t>
  </si>
  <si>
    <t>Opierka hlavy všetkých sedadiel (aj vzadu)</t>
  </si>
  <si>
    <t>Vonkajšie rozmery</t>
  </si>
  <si>
    <t>Dĺžka</t>
  </si>
  <si>
    <t>Šírka</t>
  </si>
  <si>
    <t>Výška</t>
  </si>
  <si>
    <t>max. 2.000 mm</t>
  </si>
  <si>
    <t>Vnútorné rozmery pracovného riestoru</t>
  </si>
  <si>
    <t xml:space="preserve">max. 3.500 kg </t>
  </si>
  <si>
    <t>Užitočná hmotnosť</t>
  </si>
  <si>
    <t>Maximálna rýchlosť</t>
  </si>
  <si>
    <t>min. 1500 mm</t>
  </si>
  <si>
    <t xml:space="preserve">Povinná výbava stanovená pre daný druh vozidla (v zmysle zákona č. 106/2018 Z.z., resp. vyhlášky č. 134/2018 Z. z.) </t>
  </si>
  <si>
    <t xml:space="preserve">Vnútorné spätné zrkadlo </t>
  </si>
  <si>
    <t>Sada originálnych gumených rohoží na podlahu vodiča a spolujazdca v predu</t>
  </si>
  <si>
    <t>Osobný automobil kategórie M1 - dopravné nehody</t>
  </si>
  <si>
    <t>max. 5.350 mm</t>
  </si>
  <si>
    <t>max. 2.050 mm</t>
  </si>
  <si>
    <t>Celková povolená hmotnosť</t>
  </si>
  <si>
    <t>Emisná norma</t>
  </si>
  <si>
    <t>platná v dobe predkladania ponuky</t>
  </si>
  <si>
    <t>Výkon alternátor</t>
  </si>
  <si>
    <t xml:space="preserve">požaduje sa vyšší výkon alternátora ako je štandard  min. 200 A </t>
  </si>
  <si>
    <t>Prevádzkové podmienky motora</t>
  </si>
  <si>
    <t>Kotúčové brzdy vpredu a vzadu</t>
  </si>
  <si>
    <t>Nezávislé teplovzdušné kúrenie</t>
  </si>
  <si>
    <t xml:space="preserve">min. 2.900 mm                   </t>
  </si>
  <si>
    <t xml:space="preserve">požaduje sa </t>
  </si>
  <si>
    <t>Okno v zadných výklopných dverách, vyhrievané so stieračom</t>
  </si>
  <si>
    <t>Farba interiéru automobilu</t>
  </si>
  <si>
    <t>Pohon náprav</t>
  </si>
  <si>
    <t>Výkon (kW/k)</t>
  </si>
  <si>
    <t>min. 6-stupňová pri jazde vpred</t>
  </si>
  <si>
    <t>Autobatéria</t>
  </si>
  <si>
    <t xml:space="preserve">Osvetlenie batožinového/nákladného priestoru </t>
  </si>
  <si>
    <t>Všeobecné požiadavky</t>
  </si>
  <si>
    <t>2x integrovaná zásuvka USB pre dobíjanie elektrických zariadení v  priestore palubnej dosky alebo v priestore medzi vodičom a spolujazdcom (dostupná aj po montáži doplnkovej výbavy). Riešenie redukciou z 12V zásuvky nie je prípustné)</t>
  </si>
  <si>
    <t>12V zásuvka v priestore palubnej dosky alebo v priestore medzi vodičom a spolujazdcom</t>
  </si>
  <si>
    <t>Počet dverí</t>
  </si>
  <si>
    <t>Výška pracovného a batožinového/nákladného priestoru</t>
  </si>
  <si>
    <t>Prídavna  elektrická zbernica</t>
  </si>
  <si>
    <t>Nastaviteľné opierky hlavy na všetkých sedadlách</t>
  </si>
  <si>
    <t>Šírka pracovného a batožinového /nákladného priestoru</t>
  </si>
  <si>
    <t>Dĺžka pracovného a batožinového /nákladného priestoru</t>
  </si>
  <si>
    <t>Automobil musí byť z aktuálneho modelového portfólia výrobcu, nemôže byť vyrobený viac ako 18 mesiacov pred momentom dodania</t>
  </si>
  <si>
    <t>automatická</t>
  </si>
  <si>
    <t>Vyšia kapacita autobatérie vrátane výkonnejšieho altrérnátora zabezpečuje prevádzku doplnkovej policajnej výbavy a zariadení s minimálnym odberom 200W.</t>
  </si>
  <si>
    <t>požaduje sa vyšia kapacita autobatérie ako je štandard  min.85 Ah podľa druhu motora</t>
  </si>
  <si>
    <t>Prídavná elektrická zbernica sa požaduje za účelom jednoduchého pripojenia  ďalších elektrických zariadení (napr. meniča napätia a pod.) Elektrická zbernica musí byť chránená samostatnými poistkami prípadne kontrolovaná riadiacou jednotkou.</t>
  </si>
  <si>
    <t>Vzhľadom na využitie vozidiel v rámci nepretržitého výkonu služby je potrebné aby boli vozidlá v záujme maximálnej bezpečnosti posádky, ktorá plní náročné špecifické úlohy vybavené výkonným osvetlením.</t>
  </si>
  <si>
    <t>Osvetlenie interiéru so samostaným ovládaním v predu aj v zadu, centrálne ovládanie osvetlenia interiéru v predu, samostatne ovládateľné prídavné osvtlenie interiéru pre vodiča a spolujazdca v predu, vypínateľné osvetlenie interiéru pri otvorených dverách.</t>
  </si>
  <si>
    <t>Bez spätných zrkadiel.</t>
  </si>
  <si>
    <t>Minimálna výška vnútorného priestoru musí byť dodržaná v rámci celého pracovného priestoru (s výnimkou jeho zníženia v priestore kolies/podblatníkov do výšky max. 400 mm nad podlahou).</t>
  </si>
  <si>
    <t>Minimálna šírka vnútorného priestoru musí byť dodržaná v rámci celého pracovného priestoru (s výnimkou jeho zúženia v priestore kolies/podblatníkov do výšky max. 400 mm nad podlahou).</t>
  </si>
  <si>
    <t>Rozmer od B stĺpika vozidla po zadné dvere.</t>
  </si>
  <si>
    <t xml:space="preserve">Vyšší výkon alternátora sa požaduje z dôvodu zabezpečenia elektrického zdroja pre elektrické zariadenia  ( zvláštne svetelno-zvukové vystražné zariadenie, menič napätia, tlačiareň, počítač  a pod.). </t>
  </si>
  <si>
    <t>Zlepšenie osvetlenia pracovného priestoru a vizuálneho monitorovania priestoru okolo vozidla.</t>
  </si>
  <si>
    <t>Osvetlenie batožinového/nákladného priestoru v štandardnom vybavení.</t>
  </si>
  <si>
    <t>Cúvacia kamera  sa požaduje aj z dôvodu využitia kamery na monitorovanie priestoru za vozidlom.</t>
  </si>
  <si>
    <t>Jednoducho a rýchlo vyberateľné gumové rohože bez požitia náradia.</t>
  </si>
  <si>
    <t>strieborná metalíza</t>
  </si>
  <si>
    <t>min. 140 kW</t>
  </si>
  <si>
    <t xml:space="preserve">Za prídavné osvetlenie sa považuje aj osvetlenie priestoru vodiča a spolujazdca v predu, ktoré je súčastou centrálneho panela osvetlenia interiéru (čítacie lampy), avšak svetlo musí byť smerované do priestoru vodiča alebo spolujazdca a musí byť samostatne ovládateľné. </t>
  </si>
  <si>
    <t xml:space="preserve">Požaduje sa nezávislé teplovzdušné kúrenie s diaľkovým ovládaním. Zabezpečenie optimálnych pracovných podmienok v pracovnom priestore pri nízkych vonkajších teplotách v zime pri stojacom vozidle s vypnutým motorom. </t>
  </si>
  <si>
    <t>Gumová rohož na podlahu do batožinového priestoru</t>
  </si>
  <si>
    <t>nepožaduje sa v prípade, ak uchádzač ponúkne automobil, ktorého predné svetlomety svojou konštrukciou, riadením distribúcie svetelného lúča a svojim umiestnením plnohodnotne plnia funkciu predných svetlometov do hmly</t>
  </si>
  <si>
    <t xml:space="preserve">Poťah sedadiel </t>
  </si>
  <si>
    <t>Tmavé poťahy predných sedadiel vrátane hlavových opierok na prednej strane sedačiek musia byť zo zosilneného materiálu min. 3mm, ktorý zabezpečí maximálnu ochranu exponovaných častí sedadiel pred mechanickým poškodením vznikajúcim pri častom nasadaní a vysadaní so špeciálnou výstrojou a výzbrojou pripevnenou na stehnách alebo páse  policajta. Sedacia a opieracia časť z textilného materiálu, ktorý okrem požadovaných vlastností zabezpečí dostatočnú priedušnosť a tepelný komfort v zimnom období.</t>
  </si>
  <si>
    <t>Poťahy sedadiel musia zabezpečiť ochranu predných sedadiel pred mechanickým poškodením, ktoré vzniká pri nasadaní a vysadaní posádky vozidla počas služby najmä s použitímpolicajnej výstroje a výzbroje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umiestnenia na základe písomného súhlasu obstarávateľa tak aby umiestnenie loga nenarúšalo  celkový vizuál a vzhľad policajného vozidla.
Deklaráciu požadovaných vlastností musí dodávateľ preukázať príslušnými certifikátmi alebo testmi pri splnení požiadaviek v zmysle príslušných noriem.</t>
  </si>
  <si>
    <t>Záruka na vozidlo min. 5 rokov / min. 150 000 km (uplatniteľná v ktoromkoľvek autorizovanom servisnom stredisku)</t>
  </si>
  <si>
    <t>min. 2100 mm</t>
  </si>
  <si>
    <t xml:space="preserve">min. 1 200 mm </t>
  </si>
  <si>
    <t>Predné LED svetlomety</t>
  </si>
  <si>
    <t xml:space="preserve">Servis vozidla  min. 5 rokov/150000km </t>
  </si>
  <si>
    <t>min. 170 km/h</t>
  </si>
  <si>
    <t>Výškovo a pozdĺžne nastaviteľný kožený multifunkčný volant</t>
  </si>
  <si>
    <t>Tempomat</t>
  </si>
  <si>
    <t>požaduje sa minimálne dojazdové</t>
  </si>
  <si>
    <t>min.  700 kg</t>
  </si>
  <si>
    <t>vznetový alebo zážihový</t>
  </si>
  <si>
    <t>vzhľadom na nepriaznivú situáciu na automobilovom trhu, objednávateľ akceptuje možnosť dodania vozidiel v oboch variantoch motorov</t>
  </si>
  <si>
    <t xml:space="preserve">min. 55 L za dodržania parametru min. dojazdu 600km                      </t>
  </si>
  <si>
    <t xml:space="preserve">pohon všetkých kolies  </t>
  </si>
  <si>
    <t>(4x4 automaticky aktivovaný - typ pohonu daný priamo výrobcom vozidla), nepožaduje sa trvalý pohon všetkých kolies</t>
  </si>
  <si>
    <t>Motor bude často v prevádzke aj pri stojacom vozidle z dôvodu zabezpečenia elektrického napájania rôznych zariadení  (zvláštne svetelné vystražné zariadenie, menič napätia,  tlačireň, počítač a pod.)  a zapnutej klimatizačnej jednotke.</t>
  </si>
  <si>
    <t>Minimálne automatická dvojzónová klimatizácia s výduchmi min. do druhého radu sedačiek</t>
  </si>
  <si>
    <t>kompatibilné rezervné koleso vrátane náradia na jeho výmenu</t>
  </si>
  <si>
    <t xml:space="preserve">Skrátený servisný  interval  vozidla požadujeme z dôvodu zvýšeného využitia chodu motora pri stojacom vozidle  </t>
  </si>
  <si>
    <t>Záruka na prehrdzavenie karosérie sa požaduje min. 6 rokov, na lak a povrchovú hrdzu (koróziu) pod lakom nespôsobenú poškodením laku  min. 3 roky  (uplatniteľná v ktoromkoľvek autorizovanom servisnom stredisku)</t>
  </si>
  <si>
    <t>Odolná podlaha pracovného priestoru</t>
  </si>
  <si>
    <t>Pevná, rovná (bez vyvíšení), protišmyková, ľahko čistiteľná podlaha. Pre používateľa je najvhodnejšie riešenie bez kobercov s využitím trvácneho plastového alebo gumeného materiálu.</t>
  </si>
  <si>
    <t>Parkovacie senzory vzadu s akustickou signalizáciou a cúvacou kamerou</t>
  </si>
  <si>
    <t>Rádio + anténa a repro sústava pre ozvučenie vozidla + Bluetooth pripojenie telefónu + USB mediálny vstup vrátane min. 6,5" infoteinment</t>
  </si>
  <si>
    <t xml:space="preserve">4 ks diskov kolies z ľahkých zliatin min. 16" so sadou 4 ks letných pneumatík (celoročné pneu nie sú prípustné) kompatibilných s automobilom . </t>
  </si>
  <si>
    <t>Okno na ľavej strane aj pravej strane (v  posúvných bočných dverách) za stĺpikom B smerom do zadu</t>
  </si>
  <si>
    <t xml:space="preserve">Lakťová opierka predných sedadiel </t>
  </si>
  <si>
    <t>Sada 4 ks zimných pneumatík (celoročné pneu nie sú prípustné) min. na plechových diskoch min. 16" kompatibilné s automobilom vrátane originálnych krytov, v prípade priameho merania tlaku vzduchu aj so snímačmi.  Montáž na vozidle podľa dátumu dodania (15.9. - 30.3. - zimná sada)</t>
  </si>
  <si>
    <t>Záruka na motor min. 6 rokov / min. 250 000 km (uplatniteľná v ktoromkoľvek autorizovanom servisnom stredisku)</t>
  </si>
  <si>
    <t>požiadavka na skrátenie servisného intervalu vozidla z dôvodu nepretržitej prevádzky motora max. 15.000km/rok</t>
  </si>
  <si>
    <t>Sevis vozidla  min. každých 15.000km/rok</t>
  </si>
  <si>
    <t>4 (minimálne):
vodič
spolujazdec
bočné posuvné vpravo, vľavo a
zadné výklopné dvere</t>
  </si>
  <si>
    <t>Okrem dverí vodiča a spolujazdca v predu, aj bočné posuvné dvere s ovládaním na pravej a ľavej strane pri pohľade v smere jazdy vozidla a zadné výklopné dvere batožinového/nákladného priestoru. Je príspústná alternatíva oboch zadných dverí za B stĺpikom.</t>
  </si>
  <si>
    <t>Výškovo a pozdĺžne nastaviteľné predné sedadlá</t>
  </si>
  <si>
    <t>Nastaviteľné operadlá všetkých sedadiel</t>
  </si>
  <si>
    <t>Tónovanie všetkých skiel vozidla, zároveň požadujeme zvýšené tónovanie skiel na všetkých sklách vozidla od stĺpika B do zadu.</t>
  </si>
  <si>
    <t>vzhľadom na účel vozidla určeného k riešeniu dopravných nehôd je potrebné prevážať príslušné vybavenie a podmienky pre vykonanie nutnej administratívy na mieste dopravnej nehody</t>
  </si>
  <si>
    <t>AF- viacúčelové - Vozidlo určené na prepravu osôb a ich batožiny alebo príležitostného nákladu v jedinom priestore. Veľké MPV, celopresklená karoséria vrátane originálneho plastového obloženia (boky, strop) vozidlá a podlahy - bežne dodávané pre vozidlá s 9 miestnou obsaditeľnosťou</t>
  </si>
  <si>
    <t>Zosilnená zadná náprava, pruťenie (v prípade domontáže ťažného zariadenia alebo domontáže zástavby)</t>
  </si>
  <si>
    <t>Štrukturovaný rozpočet (obstarávacia cena vozidiel)</t>
  </si>
  <si>
    <t>p.č.</t>
  </si>
  <si>
    <t>Názov položky</t>
  </si>
  <si>
    <t>Počet</t>
  </si>
  <si>
    <t>jednotková cena v eur bez DPH</t>
  </si>
  <si>
    <t>jednotková cena v eur s DPH</t>
  </si>
  <si>
    <t>celková cena v eur s DPH</t>
  </si>
  <si>
    <t>Celková cena za predmet zákazky v eur s DPH</t>
  </si>
  <si>
    <t>Osobný automobil kategórie M1</t>
  </si>
  <si>
    <r>
      <t xml:space="preserve">skutočná hodnota parametra ponúkaného riešenia </t>
    </r>
    <r>
      <rPr>
        <i/>
        <sz val="10"/>
        <color rgb="FF000000"/>
        <rFont val="Arial Narrow"/>
        <family val="2"/>
      </rPr>
      <t>(ak nie je uvedené inak uchádzač uvedie slovo "áno" ak ponúkané parameter spĺňa)</t>
    </r>
  </si>
  <si>
    <t>do tejto bunky uchádzač doplní výrobcu, model, označenie motorizácie a stupňa výbavy ponúkaného automobilu</t>
  </si>
  <si>
    <r>
      <t xml:space="preserve">požadovaná hodnota parametra                   </t>
    </r>
    <r>
      <rPr>
        <b/>
        <sz val="9"/>
        <color theme="1"/>
        <rFont val="Arial Narrow"/>
        <family val="2"/>
        <charset val="238"/>
      </rPr>
      <t>(minimálna požadivaná hodnota)</t>
    </r>
  </si>
  <si>
    <t xml:space="preserve">2:                                                                                                                        - sedadlo vodiča,                                                                                                    - sedadlo spolujazdca                                                                                                                                                                                                                                                                                                                                        </t>
  </si>
  <si>
    <t>V pracovnom priestore musí byť posuvný koľajnicový systém.</t>
  </si>
  <si>
    <t>nepožaduje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</si>
</sst>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4" x14ac:knownFonts="1">
    <font>
      <sz val="11"/>
      <color theme="1"/>
      <name val="Calibri"/>
      <family val="2"/>
      <charset val="238"/>
      <scheme val="minor"/>
    </font>
    <font>
      <sz val="10"/>
      <color theme="1"/>
      <name val="Arial Narrow"/>
      <family val="2"/>
    </font>
    <font>
      <sz val="11"/>
      <color theme="1"/>
      <name val="Arial"/>
      <family val="2"/>
      <charset val="238"/>
    </font>
    <font>
      <sz val="11"/>
      <color rgb="FFFF0000"/>
      <name val="Arial"/>
      <family val="2"/>
      <charset val="238"/>
    </font>
    <font>
      <sz val="10"/>
      <color theme="1"/>
      <name val="Arial Narrow"/>
      <family val="2"/>
      <charset val="238"/>
    </font>
    <font>
      <b/>
      <sz val="11"/>
      <color theme="1"/>
      <name val="Arial Narrow"/>
      <family val="2"/>
      <charset val="238"/>
    </font>
    <font>
      <sz val="11"/>
      <color theme="1"/>
      <name val="Arial Narrow"/>
      <family val="2"/>
      <charset val="238"/>
    </font>
    <font>
      <sz val="11"/>
      <name val="Arial Narrow"/>
      <family val="2"/>
      <charset val="238"/>
    </font>
    <font>
      <i/>
      <sz val="11"/>
      <name val="Arial Narrow"/>
      <family val="2"/>
      <charset val="238"/>
    </font>
    <font>
      <sz val="11"/>
      <color rgb="FFFF0000"/>
      <name val="Calibri"/>
      <family val="2"/>
      <charset val="238"/>
      <scheme val="minor"/>
    </font>
    <font>
      <sz val="10"/>
      <color rgb="FFFF0000"/>
      <name val="Arial Narrow"/>
      <family val="2"/>
    </font>
    <font>
      <b/>
      <sz val="11"/>
      <name val="Arial Narrow"/>
      <family val="2"/>
      <charset val="238"/>
    </font>
    <font>
      <b/>
      <sz val="12"/>
      <color theme="1"/>
      <name val="Arial Narrow"/>
      <family val="2"/>
    </font>
    <font>
      <b/>
      <sz val="10"/>
      <color theme="1"/>
      <name val="Arial Narrow"/>
      <family val="2"/>
    </font>
    <font>
      <b/>
      <sz val="10"/>
      <color rgb="FFFF0000"/>
      <name val="Arial Narrow"/>
      <family val="2"/>
    </font>
    <font>
      <b/>
      <sz val="10"/>
      <color rgb="FF000000"/>
      <name val="Arial Narrow"/>
      <family val="2"/>
    </font>
    <font>
      <sz val="10"/>
      <color rgb="FF000000"/>
      <name val="Arial Narrow"/>
      <family val="2"/>
    </font>
    <font>
      <i/>
      <sz val="10"/>
      <color rgb="FF000000"/>
      <name val="Arial Narrow"/>
      <family val="2"/>
    </font>
    <font>
      <i/>
      <sz val="10"/>
      <color theme="1"/>
      <name val="Arial Narrow"/>
      <family val="2"/>
    </font>
    <font>
      <i/>
      <sz val="10"/>
      <color rgb="FF000000"/>
      <name val="Arial Narrow"/>
      <family val="2"/>
      <charset val="238"/>
    </font>
    <font>
      <sz val="10"/>
      <name val="Arial Narrow"/>
      <family val="2"/>
    </font>
    <font>
      <b/>
      <sz val="9"/>
      <color theme="1"/>
      <name val="Arial Narrow"/>
      <family val="2"/>
      <charset val="238"/>
    </font>
    <font>
      <sz val="11"/>
      <color rgb="FF000000"/>
      <name val="Arial Narrow"/>
      <family val="2"/>
      <charset val="238"/>
    </font>
    <font>
      <strike/>
      <sz val="11"/>
      <name val="Arial Narrow"/>
      <family val="2"/>
      <charset val="23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CE6F1"/>
        <bgColor rgb="FF000000"/>
      </patternFill>
    </fill>
    <fill>
      <patternFill patternType="solid">
        <fgColor rgb="FFFFFF00"/>
        <bgColor rgb="FF000000"/>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Fill="1"/>
    <xf numFmtId="0" fontId="1" fillId="0" borderId="0" xfId="0" applyFont="1" applyAlignment="1">
      <alignment vertical="center"/>
    </xf>
    <xf numFmtId="0" fontId="1" fillId="2" borderId="0" xfId="0" applyFont="1" applyFill="1"/>
    <xf numFmtId="0" fontId="1" fillId="2" borderId="0" xfId="0" applyFont="1" applyFill="1" applyAlignment="1">
      <alignment vertical="center"/>
    </xf>
    <xf numFmtId="0" fontId="1" fillId="0" borderId="0" xfId="0" applyFont="1" applyAlignment="1">
      <alignment vertical="center" wrapText="1"/>
    </xf>
    <xf numFmtId="0" fontId="2" fillId="0" borderId="0" xfId="0" applyFont="1"/>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7" fillId="2" borderId="1" xfId="0" applyFont="1" applyFill="1" applyBorder="1" applyAlignment="1">
      <alignment vertical="center" wrapText="1"/>
    </xf>
    <xf numFmtId="0" fontId="6" fillId="2"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7" fillId="0" borderId="1" xfId="0" applyFont="1" applyBorder="1" applyAlignment="1">
      <alignment wrapText="1"/>
    </xf>
    <xf numFmtId="0" fontId="7"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0" borderId="0" xfId="0" applyFill="1"/>
    <xf numFmtId="0" fontId="9" fillId="0" borderId="0" xfId="0" applyFont="1"/>
    <xf numFmtId="0" fontId="10" fillId="0" borderId="0" xfId="0" applyFont="1"/>
    <xf numFmtId="0" fontId="6" fillId="0" borderId="1" xfId="0" applyFont="1" applyBorder="1" applyAlignment="1">
      <alignment vertical="center" wrapText="1"/>
    </xf>
    <xf numFmtId="0" fontId="7" fillId="2" borderId="1" xfId="0" applyFont="1" applyFill="1" applyBorder="1" applyAlignment="1">
      <alignment vertical="center" wrapText="1"/>
    </xf>
    <xf numFmtId="0" fontId="3" fillId="0" borderId="0" xfId="0" applyFont="1" applyFill="1"/>
    <xf numFmtId="0" fontId="2" fillId="0" borderId="0" xfId="0" applyFont="1" applyFill="1"/>
    <xf numFmtId="0" fontId="7" fillId="0" borderId="1" xfId="0" applyFont="1" applyBorder="1" applyAlignment="1">
      <alignment vertical="center" wrapText="1"/>
    </xf>
    <xf numFmtId="0" fontId="7" fillId="0" borderId="1" xfId="0" applyFont="1" applyFill="1" applyBorder="1" applyAlignment="1">
      <alignment horizontal="left" vertical="center" wrapText="1"/>
    </xf>
    <xf numFmtId="0" fontId="0" fillId="0" borderId="0" xfId="0" applyFill="1" applyAlignment="1"/>
    <xf numFmtId="0" fontId="6" fillId="0" borderId="0" xfId="0" applyFont="1" applyFill="1" applyBorder="1" applyAlignment="1">
      <alignment vertical="center" wrapText="1"/>
    </xf>
    <xf numFmtId="0" fontId="0" fillId="2" borderId="0" xfId="0" applyFill="1"/>
    <xf numFmtId="0" fontId="7" fillId="0" borderId="1" xfId="0" applyFont="1" applyBorder="1" applyAlignment="1">
      <alignment horizontal="left" vertical="center" wrapText="1"/>
    </xf>
    <xf numFmtId="49" fontId="13" fillId="3" borderId="8"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1" fontId="13" fillId="3" borderId="9" xfId="0" applyNumberFormat="1" applyFont="1" applyFill="1" applyBorder="1" applyAlignment="1">
      <alignment horizontal="center" vertical="center" wrapText="1"/>
    </xf>
    <xf numFmtId="164" fontId="13" fillId="3" borderId="9" xfId="0" applyNumberFormat="1" applyFont="1" applyFill="1" applyBorder="1" applyAlignment="1">
      <alignment horizontal="center" vertical="center" wrapText="1"/>
    </xf>
    <xf numFmtId="164" fontId="13" fillId="3" borderId="10"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vertical="center" wrapText="1"/>
    </xf>
    <xf numFmtId="1"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4" borderId="4" xfId="0" applyNumberFormat="1" applyFont="1" applyFill="1" applyBorder="1" applyAlignment="1">
      <alignment horizontal="center" vertical="center" wrapText="1"/>
    </xf>
    <xf numFmtId="164" fontId="14" fillId="3" borderId="10"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19" fillId="6" borderId="1" xfId="0" applyFont="1" applyFill="1" applyBorder="1" applyAlignment="1">
      <alignment wrapText="1"/>
    </xf>
    <xf numFmtId="0" fontId="16" fillId="6" borderId="1" xfId="0" applyFont="1" applyFill="1" applyBorder="1"/>
    <xf numFmtId="0" fontId="15" fillId="5" borderId="11" xfId="0" applyFont="1" applyFill="1" applyBorder="1" applyAlignment="1">
      <alignment horizontal="center" vertical="center"/>
    </xf>
    <xf numFmtId="0" fontId="18" fillId="4" borderId="1" xfId="0" applyFont="1" applyFill="1" applyBorder="1"/>
    <xf numFmtId="0" fontId="20" fillId="6" borderId="1" xfId="0" applyFont="1" applyFill="1" applyBorder="1"/>
    <xf numFmtId="0" fontId="0" fillId="4" borderId="0" xfId="0" applyFill="1"/>
    <xf numFmtId="0" fontId="0" fillId="4" borderId="1" xfId="0" applyFill="1" applyBorder="1"/>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0" fillId="2" borderId="0" xfId="0" applyFill="1" applyAlignment="1">
      <alignment horizontal="left"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3" fillId="3" borderId="8" xfId="0" applyFont="1" applyFill="1" applyBorder="1" applyAlignment="1">
      <alignment horizontal="right" vertical="center" wrapText="1"/>
    </xf>
    <xf numFmtId="0" fontId="13" fillId="3" borderId="9" xfId="0" applyFont="1" applyFill="1" applyBorder="1" applyAlignment="1">
      <alignment horizontal="right" vertical="center" wrapText="1"/>
    </xf>
    <xf numFmtId="0" fontId="22" fillId="0" borderId="0" xfId="0" applyFont="1" applyAlignment="1">
      <alignment vertical="center" wrapText="1"/>
    </xf>
    <xf numFmtId="0" fontId="5" fillId="0" borderId="1" xfId="0" applyFont="1" applyFill="1" applyBorder="1" applyAlignment="1">
      <alignment horizontal="left" vertical="center" wrapText="1"/>
    </xf>
    <xf numFmtId="0" fontId="23" fillId="0" borderId="1" xfId="0" applyFont="1" applyFill="1" applyBorder="1" applyAlignment="1">
      <alignmen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56"/>
  <sheetViews>
    <sheetView tabSelected="1" topLeftCell="A16" zoomScaleNormal="100" zoomScalePageLayoutView="130" workbookViewId="0">
      <selection activeCell="D5" sqref="D5"/>
    </sheetView>
  </sheetViews>
  <sheetFormatPr defaultColWidth="8.85546875" defaultRowHeight="15" x14ac:dyDescent="0.25"/>
  <cols>
    <col min="1" max="1" width="40.7109375" style="6" customWidth="1"/>
    <col min="2" max="2" width="42.5703125" style="6" customWidth="1"/>
    <col min="3" max="3" width="46.5703125" style="6" customWidth="1"/>
    <col min="4" max="4" width="49.140625" customWidth="1"/>
    <col min="34" max="16384" width="8.85546875" style="1"/>
  </cols>
  <sheetData>
    <row r="1" spans="1:33" ht="33" customHeight="1" x14ac:dyDescent="0.25">
      <c r="A1" s="60" t="s">
        <v>64</v>
      </c>
      <c r="B1" s="61"/>
      <c r="C1" s="61"/>
      <c r="D1" s="61"/>
    </row>
    <row r="2" spans="1:33" ht="54" customHeight="1" x14ac:dyDescent="0.25">
      <c r="A2" s="9" t="s">
        <v>0</v>
      </c>
      <c r="B2" s="9" t="s">
        <v>168</v>
      </c>
      <c r="C2" s="10" t="s">
        <v>1</v>
      </c>
      <c r="D2" s="46" t="s">
        <v>166</v>
      </c>
    </row>
    <row r="3" spans="1:33" ht="13.5" customHeight="1" x14ac:dyDescent="0.25">
      <c r="A3" s="54" t="s">
        <v>2</v>
      </c>
      <c r="B3" s="55"/>
      <c r="C3" s="55"/>
      <c r="D3" s="56"/>
    </row>
    <row r="4" spans="1:33" ht="99" x14ac:dyDescent="0.25">
      <c r="A4" s="11" t="s">
        <v>3</v>
      </c>
      <c r="B4" s="34" t="s">
        <v>155</v>
      </c>
      <c r="C4" s="17" t="s">
        <v>154</v>
      </c>
      <c r="D4" s="47" t="s">
        <v>167</v>
      </c>
    </row>
    <row r="5" spans="1:33" s="3" customFormat="1" ht="82.5" x14ac:dyDescent="0.25">
      <c r="A5" s="14" t="s">
        <v>87</v>
      </c>
      <c r="B5" s="12" t="s">
        <v>149</v>
      </c>
      <c r="C5" s="15" t="s">
        <v>150</v>
      </c>
      <c r="D5" s="48"/>
      <c r="E5"/>
      <c r="F5"/>
      <c r="G5"/>
      <c r="H5"/>
      <c r="I5"/>
      <c r="J5"/>
      <c r="K5"/>
      <c r="L5"/>
      <c r="M5"/>
      <c r="N5"/>
      <c r="O5"/>
      <c r="P5"/>
      <c r="Q5"/>
      <c r="R5"/>
      <c r="S5"/>
      <c r="T5"/>
      <c r="U5"/>
      <c r="V5"/>
      <c r="W5"/>
      <c r="X5"/>
      <c r="Y5"/>
      <c r="Z5"/>
      <c r="AA5"/>
      <c r="AB5"/>
      <c r="AC5"/>
      <c r="AD5"/>
      <c r="AE5"/>
      <c r="AF5"/>
      <c r="AG5"/>
    </row>
    <row r="6" spans="1:33" s="3" customFormat="1" ht="58.5" customHeight="1" x14ac:dyDescent="0.25">
      <c r="A6" s="16" t="s">
        <v>4</v>
      </c>
      <c r="B6" s="26" t="s">
        <v>169</v>
      </c>
      <c r="C6" s="71" t="s">
        <v>170</v>
      </c>
      <c r="D6" s="48"/>
      <c r="E6"/>
      <c r="F6"/>
      <c r="G6"/>
      <c r="H6"/>
      <c r="I6"/>
      <c r="J6"/>
      <c r="K6"/>
      <c r="L6"/>
      <c r="M6"/>
      <c r="N6"/>
      <c r="O6"/>
      <c r="P6"/>
      <c r="Q6"/>
      <c r="R6"/>
      <c r="S6"/>
      <c r="T6"/>
      <c r="U6"/>
      <c r="V6"/>
      <c r="W6"/>
      <c r="X6"/>
      <c r="Y6"/>
      <c r="Z6"/>
      <c r="AA6"/>
      <c r="AB6"/>
      <c r="AC6"/>
      <c r="AD6"/>
      <c r="AE6"/>
      <c r="AF6"/>
      <c r="AG6"/>
    </row>
    <row r="7" spans="1:33" s="3" customFormat="1" ht="16.5" customHeight="1" x14ac:dyDescent="0.25">
      <c r="A7" s="54" t="s">
        <v>51</v>
      </c>
      <c r="B7" s="55"/>
      <c r="C7" s="55"/>
      <c r="D7" s="56"/>
      <c r="E7"/>
      <c r="F7"/>
      <c r="G7"/>
      <c r="H7"/>
      <c r="I7"/>
      <c r="J7"/>
      <c r="K7"/>
      <c r="L7"/>
      <c r="M7"/>
      <c r="N7"/>
      <c r="O7"/>
      <c r="P7"/>
      <c r="Q7"/>
      <c r="R7"/>
      <c r="S7"/>
      <c r="T7"/>
      <c r="U7"/>
      <c r="V7"/>
      <c r="W7"/>
      <c r="X7"/>
      <c r="Y7"/>
      <c r="Z7"/>
      <c r="AA7"/>
      <c r="AB7"/>
      <c r="AC7"/>
      <c r="AD7"/>
      <c r="AE7"/>
      <c r="AF7"/>
      <c r="AG7"/>
    </row>
    <row r="8" spans="1:33" s="5" customFormat="1" ht="16.5" x14ac:dyDescent="0.25">
      <c r="A8" s="15" t="s">
        <v>52</v>
      </c>
      <c r="B8" s="15" t="s">
        <v>65</v>
      </c>
      <c r="C8" s="15"/>
      <c r="D8" s="48"/>
      <c r="E8"/>
      <c r="F8"/>
      <c r="G8"/>
      <c r="H8"/>
      <c r="I8"/>
      <c r="J8"/>
      <c r="K8"/>
      <c r="L8"/>
      <c r="M8"/>
      <c r="N8"/>
      <c r="O8"/>
      <c r="P8"/>
      <c r="Q8"/>
      <c r="R8"/>
      <c r="S8"/>
      <c r="T8"/>
      <c r="U8"/>
      <c r="V8"/>
      <c r="W8"/>
      <c r="X8"/>
      <c r="Y8"/>
      <c r="Z8"/>
      <c r="AA8"/>
      <c r="AB8"/>
      <c r="AC8"/>
      <c r="AD8"/>
      <c r="AE8"/>
      <c r="AF8"/>
      <c r="AG8"/>
    </row>
    <row r="9" spans="1:33" s="5" customFormat="1" ht="16.5" x14ac:dyDescent="0.25">
      <c r="A9" s="15" t="s">
        <v>53</v>
      </c>
      <c r="B9" s="15" t="s">
        <v>66</v>
      </c>
      <c r="C9" s="15" t="s">
        <v>100</v>
      </c>
      <c r="D9" s="48"/>
      <c r="E9"/>
      <c r="F9"/>
      <c r="G9"/>
      <c r="H9"/>
      <c r="I9"/>
      <c r="J9"/>
      <c r="K9"/>
      <c r="L9"/>
      <c r="M9"/>
      <c r="N9"/>
      <c r="O9"/>
      <c r="P9"/>
      <c r="Q9"/>
      <c r="R9"/>
      <c r="S9"/>
      <c r="T9"/>
      <c r="U9"/>
      <c r="V9"/>
      <c r="W9"/>
      <c r="X9"/>
      <c r="Y9"/>
      <c r="Z9"/>
      <c r="AA9"/>
      <c r="AB9"/>
      <c r="AC9"/>
      <c r="AD9"/>
      <c r="AE9"/>
      <c r="AF9"/>
      <c r="AG9"/>
    </row>
    <row r="10" spans="1:33" s="5" customFormat="1" ht="16.5" x14ac:dyDescent="0.25">
      <c r="A10" s="15" t="s">
        <v>54</v>
      </c>
      <c r="B10" s="15" t="s">
        <v>55</v>
      </c>
      <c r="C10" s="15"/>
      <c r="D10" s="49"/>
      <c r="E10"/>
      <c r="F10"/>
      <c r="G10"/>
      <c r="H10"/>
      <c r="I10"/>
      <c r="J10"/>
      <c r="K10"/>
      <c r="L10"/>
      <c r="M10"/>
      <c r="N10"/>
      <c r="O10"/>
      <c r="P10"/>
      <c r="Q10"/>
      <c r="R10"/>
      <c r="S10"/>
      <c r="T10"/>
      <c r="U10"/>
      <c r="V10"/>
      <c r="W10"/>
      <c r="X10"/>
      <c r="Y10"/>
      <c r="Z10"/>
      <c r="AA10"/>
      <c r="AB10"/>
      <c r="AC10"/>
      <c r="AD10"/>
      <c r="AE10"/>
      <c r="AF10"/>
      <c r="AG10"/>
    </row>
    <row r="11" spans="1:33" s="3" customFormat="1" ht="16.5" x14ac:dyDescent="0.25">
      <c r="A11" s="15" t="s">
        <v>47</v>
      </c>
      <c r="B11" s="15" t="s">
        <v>75</v>
      </c>
      <c r="C11" s="15"/>
      <c r="D11" s="50"/>
      <c r="E11"/>
      <c r="F11"/>
      <c r="G11"/>
      <c r="H11"/>
      <c r="I11"/>
      <c r="J11"/>
      <c r="K11"/>
      <c r="L11"/>
      <c r="M11"/>
      <c r="N11"/>
      <c r="O11"/>
      <c r="P11"/>
      <c r="Q11"/>
      <c r="R11"/>
      <c r="S11"/>
      <c r="T11"/>
      <c r="U11"/>
      <c r="V11"/>
      <c r="W11"/>
      <c r="X11"/>
      <c r="Y11"/>
      <c r="Z11"/>
      <c r="AA11"/>
      <c r="AB11"/>
      <c r="AC11"/>
      <c r="AD11"/>
      <c r="AE11"/>
      <c r="AF11"/>
      <c r="AG11"/>
    </row>
    <row r="12" spans="1:33" s="3" customFormat="1" ht="16.5" x14ac:dyDescent="0.25">
      <c r="A12" s="13" t="s">
        <v>67</v>
      </c>
      <c r="B12" s="13" t="s">
        <v>57</v>
      </c>
      <c r="C12" s="14"/>
      <c r="D12" s="50"/>
      <c r="E12"/>
      <c r="F12"/>
      <c r="G12"/>
      <c r="H12"/>
      <c r="I12"/>
      <c r="J12"/>
      <c r="K12"/>
      <c r="L12"/>
      <c r="M12"/>
      <c r="N12"/>
      <c r="O12"/>
      <c r="P12"/>
      <c r="Q12"/>
      <c r="R12"/>
      <c r="S12"/>
      <c r="T12"/>
      <c r="U12"/>
      <c r="V12"/>
      <c r="W12"/>
      <c r="X12"/>
      <c r="Y12"/>
      <c r="Z12"/>
      <c r="AA12"/>
      <c r="AB12"/>
      <c r="AC12"/>
      <c r="AD12"/>
      <c r="AE12"/>
      <c r="AF12"/>
      <c r="AG12"/>
    </row>
    <row r="13" spans="1:33" s="3" customFormat="1" ht="16.5" x14ac:dyDescent="0.25">
      <c r="A13" s="17" t="s">
        <v>58</v>
      </c>
      <c r="B13" s="17" t="s">
        <v>127</v>
      </c>
      <c r="C13" s="17"/>
      <c r="D13" s="50"/>
      <c r="E13"/>
      <c r="F13"/>
      <c r="G13"/>
      <c r="H13"/>
      <c r="I13"/>
      <c r="J13"/>
      <c r="K13"/>
      <c r="L13"/>
      <c r="M13"/>
      <c r="N13"/>
      <c r="O13"/>
      <c r="P13"/>
      <c r="Q13"/>
      <c r="R13"/>
      <c r="S13"/>
      <c r="T13"/>
      <c r="U13"/>
      <c r="V13"/>
      <c r="W13"/>
      <c r="X13"/>
      <c r="Y13"/>
      <c r="Z13"/>
      <c r="AA13"/>
      <c r="AB13"/>
      <c r="AC13"/>
      <c r="AD13"/>
      <c r="AE13"/>
      <c r="AF13"/>
      <c r="AG13"/>
    </row>
    <row r="14" spans="1:33" s="3" customFormat="1" ht="15.75" customHeight="1" x14ac:dyDescent="0.25">
      <c r="A14" s="57" t="s">
        <v>56</v>
      </c>
      <c r="B14" s="58"/>
      <c r="C14" s="58"/>
      <c r="D14" s="59"/>
      <c r="E14"/>
      <c r="F14"/>
      <c r="G14"/>
      <c r="H14"/>
      <c r="I14"/>
      <c r="J14"/>
      <c r="K14"/>
      <c r="L14"/>
      <c r="M14"/>
      <c r="N14"/>
      <c r="O14"/>
      <c r="P14"/>
      <c r="Q14"/>
      <c r="R14"/>
      <c r="S14"/>
      <c r="T14"/>
      <c r="U14"/>
      <c r="V14"/>
      <c r="W14"/>
      <c r="X14"/>
      <c r="Y14"/>
      <c r="Z14"/>
      <c r="AA14"/>
      <c r="AB14"/>
      <c r="AC14"/>
      <c r="AD14"/>
      <c r="AE14"/>
      <c r="AF14"/>
      <c r="AG14"/>
    </row>
    <row r="15" spans="1:33" s="3" customFormat="1" ht="66" x14ac:dyDescent="0.25">
      <c r="A15" s="26" t="s">
        <v>88</v>
      </c>
      <c r="B15" s="17" t="s">
        <v>120</v>
      </c>
      <c r="C15" s="26" t="s">
        <v>101</v>
      </c>
      <c r="D15" s="50"/>
      <c r="E15"/>
      <c r="F15"/>
      <c r="G15"/>
      <c r="H15"/>
      <c r="I15"/>
      <c r="J15"/>
      <c r="K15"/>
      <c r="L15"/>
      <c r="M15"/>
      <c r="N15"/>
      <c r="O15"/>
      <c r="P15"/>
      <c r="Q15"/>
      <c r="R15"/>
      <c r="S15"/>
      <c r="T15"/>
      <c r="U15"/>
      <c r="V15"/>
      <c r="W15"/>
      <c r="X15"/>
      <c r="Y15"/>
      <c r="Z15"/>
      <c r="AA15"/>
      <c r="AB15"/>
      <c r="AC15"/>
      <c r="AD15"/>
      <c r="AE15"/>
      <c r="AF15"/>
      <c r="AG15"/>
    </row>
    <row r="16" spans="1:33" s="3" customFormat="1" ht="66" x14ac:dyDescent="0.25">
      <c r="A16" s="17" t="s">
        <v>91</v>
      </c>
      <c r="B16" s="26" t="s">
        <v>60</v>
      </c>
      <c r="C16" s="29" t="s">
        <v>102</v>
      </c>
      <c r="D16" s="50"/>
      <c r="E16"/>
      <c r="F16"/>
      <c r="G16"/>
      <c r="H16"/>
      <c r="I16"/>
      <c r="J16"/>
      <c r="K16"/>
      <c r="L16"/>
      <c r="M16"/>
      <c r="N16"/>
      <c r="O16"/>
      <c r="P16"/>
      <c r="Q16"/>
      <c r="R16"/>
      <c r="S16"/>
      <c r="T16"/>
      <c r="U16"/>
      <c r="V16"/>
      <c r="W16"/>
      <c r="X16"/>
      <c r="Y16"/>
      <c r="Z16"/>
      <c r="AA16"/>
      <c r="AB16"/>
      <c r="AC16"/>
      <c r="AD16"/>
      <c r="AE16"/>
      <c r="AF16"/>
      <c r="AG16"/>
    </row>
    <row r="17" spans="1:33" s="3" customFormat="1" ht="33" x14ac:dyDescent="0.25">
      <c r="A17" s="17" t="s">
        <v>92</v>
      </c>
      <c r="B17" s="17" t="s">
        <v>119</v>
      </c>
      <c r="C17" s="29" t="s">
        <v>103</v>
      </c>
      <c r="D17" s="50"/>
      <c r="E17"/>
      <c r="F17"/>
      <c r="G17"/>
      <c r="H17"/>
      <c r="I17"/>
      <c r="J17"/>
      <c r="K17"/>
      <c r="L17"/>
      <c r="M17"/>
      <c r="N17"/>
      <c r="O17"/>
      <c r="P17"/>
      <c r="Q17"/>
      <c r="R17"/>
      <c r="S17"/>
      <c r="T17"/>
      <c r="U17"/>
      <c r="V17"/>
      <c r="W17"/>
      <c r="X17"/>
      <c r="Y17"/>
      <c r="Z17"/>
      <c r="AA17"/>
      <c r="AB17"/>
      <c r="AC17"/>
      <c r="AD17"/>
      <c r="AE17"/>
      <c r="AF17"/>
      <c r="AG17"/>
    </row>
    <row r="18" spans="1:33" ht="20.25" customHeight="1" x14ac:dyDescent="0.25">
      <c r="A18" s="17" t="s">
        <v>5</v>
      </c>
      <c r="B18" s="17" t="s">
        <v>109</v>
      </c>
      <c r="C18" s="17"/>
      <c r="D18" s="50"/>
    </row>
    <row r="19" spans="1:33" ht="15" customHeight="1" x14ac:dyDescent="0.25">
      <c r="A19" s="57" t="s">
        <v>6</v>
      </c>
      <c r="B19" s="58"/>
      <c r="C19" s="58"/>
      <c r="D19" s="59"/>
    </row>
    <row r="20" spans="1:33" s="2" customFormat="1" ht="49.5" x14ac:dyDescent="0.25">
      <c r="A20" s="26" t="s">
        <v>7</v>
      </c>
      <c r="B20" s="26" t="s">
        <v>128</v>
      </c>
      <c r="C20" s="26" t="s">
        <v>129</v>
      </c>
      <c r="D20" s="50"/>
      <c r="E20"/>
      <c r="F20"/>
      <c r="G20"/>
      <c r="H20"/>
      <c r="I20"/>
      <c r="J20"/>
      <c r="K20"/>
      <c r="L20"/>
      <c r="M20"/>
      <c r="N20"/>
      <c r="O20"/>
      <c r="P20"/>
      <c r="Q20"/>
      <c r="R20"/>
      <c r="S20"/>
      <c r="T20"/>
      <c r="U20"/>
      <c r="V20"/>
      <c r="W20"/>
      <c r="X20"/>
      <c r="Y20"/>
      <c r="Z20"/>
      <c r="AA20"/>
      <c r="AB20"/>
      <c r="AC20"/>
      <c r="AD20"/>
      <c r="AE20"/>
      <c r="AF20"/>
      <c r="AG20"/>
    </row>
    <row r="21" spans="1:33" ht="16.5" x14ac:dyDescent="0.25">
      <c r="A21" s="26" t="s">
        <v>80</v>
      </c>
      <c r="B21" s="26" t="s">
        <v>110</v>
      </c>
      <c r="C21" s="26"/>
      <c r="D21" s="50"/>
    </row>
    <row r="22" spans="1:33" ht="33" x14ac:dyDescent="0.25">
      <c r="A22" s="26" t="s">
        <v>8</v>
      </c>
      <c r="B22" s="17" t="s">
        <v>130</v>
      </c>
      <c r="C22" s="26"/>
      <c r="D22" s="50"/>
    </row>
    <row r="23" spans="1:33" s="3" customFormat="1" ht="16.5" x14ac:dyDescent="0.25">
      <c r="A23" s="26" t="s">
        <v>68</v>
      </c>
      <c r="B23" s="26" t="s">
        <v>69</v>
      </c>
      <c r="C23" s="26"/>
      <c r="D23" s="50"/>
      <c r="E23"/>
      <c r="F23"/>
      <c r="G23"/>
      <c r="H23"/>
      <c r="I23"/>
      <c r="J23"/>
      <c r="K23"/>
      <c r="L23"/>
      <c r="M23"/>
      <c r="N23"/>
      <c r="O23"/>
      <c r="P23"/>
      <c r="Q23"/>
      <c r="R23"/>
      <c r="S23"/>
      <c r="T23"/>
      <c r="U23"/>
      <c r="V23"/>
      <c r="W23"/>
      <c r="X23"/>
      <c r="Y23"/>
      <c r="Z23"/>
      <c r="AA23"/>
      <c r="AB23"/>
      <c r="AC23"/>
      <c r="AD23"/>
      <c r="AE23"/>
      <c r="AF23"/>
      <c r="AG23"/>
    </row>
    <row r="24" spans="1:33" s="3" customFormat="1" ht="46.5" customHeight="1" x14ac:dyDescent="0.25">
      <c r="A24" s="26" t="s">
        <v>79</v>
      </c>
      <c r="B24" s="17" t="s">
        <v>131</v>
      </c>
      <c r="C24" s="26" t="s">
        <v>132</v>
      </c>
      <c r="D24" s="50"/>
      <c r="E24"/>
      <c r="F24"/>
      <c r="G24"/>
      <c r="H24"/>
      <c r="I24"/>
      <c r="J24"/>
      <c r="K24"/>
      <c r="L24"/>
      <c r="M24"/>
      <c r="N24"/>
      <c r="O24"/>
      <c r="P24"/>
      <c r="Q24"/>
      <c r="R24"/>
      <c r="S24"/>
      <c r="T24"/>
      <c r="U24"/>
      <c r="V24"/>
      <c r="W24"/>
      <c r="X24"/>
      <c r="Y24"/>
      <c r="Z24"/>
      <c r="AA24"/>
      <c r="AB24"/>
      <c r="AC24"/>
      <c r="AD24"/>
      <c r="AE24"/>
      <c r="AF24"/>
      <c r="AG24"/>
    </row>
    <row r="25" spans="1:33" ht="15" customHeight="1" x14ac:dyDescent="0.25">
      <c r="A25" s="17" t="s">
        <v>9</v>
      </c>
      <c r="B25" s="17" t="s">
        <v>94</v>
      </c>
      <c r="C25" s="17"/>
      <c r="D25" s="50"/>
    </row>
    <row r="26" spans="1:33" ht="16.5" x14ac:dyDescent="0.25">
      <c r="A26" s="29" t="s">
        <v>10</v>
      </c>
      <c r="B26" s="29" t="s">
        <v>81</v>
      </c>
      <c r="C26" s="17"/>
      <c r="D26" s="52"/>
    </row>
    <row r="27" spans="1:33" ht="66" x14ac:dyDescent="0.25">
      <c r="A27" s="26" t="s">
        <v>70</v>
      </c>
      <c r="B27" s="26" t="s">
        <v>71</v>
      </c>
      <c r="C27" s="26" t="s">
        <v>104</v>
      </c>
      <c r="D27" s="50"/>
    </row>
    <row r="28" spans="1:33" ht="66" x14ac:dyDescent="0.25">
      <c r="A28" s="15" t="s">
        <v>82</v>
      </c>
      <c r="B28" s="16" t="s">
        <v>96</v>
      </c>
      <c r="C28" s="17" t="s">
        <v>95</v>
      </c>
      <c r="D28" s="50"/>
    </row>
    <row r="29" spans="1:33" ht="83.25" customHeight="1" x14ac:dyDescent="0.25">
      <c r="A29" s="16" t="s">
        <v>72</v>
      </c>
      <c r="B29" s="16" t="s">
        <v>147</v>
      </c>
      <c r="C29" s="16" t="s">
        <v>133</v>
      </c>
      <c r="D29" s="50"/>
    </row>
    <row r="30" spans="1:33" ht="15.75" customHeight="1" x14ac:dyDescent="0.25">
      <c r="A30" s="13" t="s">
        <v>59</v>
      </c>
      <c r="B30" s="17" t="s">
        <v>123</v>
      </c>
      <c r="C30" s="13"/>
      <c r="D30" s="50"/>
    </row>
    <row r="31" spans="1:33" ht="15.95" customHeight="1" x14ac:dyDescent="0.25">
      <c r="A31" s="54" t="s">
        <v>11</v>
      </c>
      <c r="B31" s="55"/>
      <c r="C31" s="55"/>
      <c r="D31" s="56"/>
    </row>
    <row r="32" spans="1:33" ht="16.5" x14ac:dyDescent="0.25">
      <c r="A32" s="13" t="s">
        <v>12</v>
      </c>
      <c r="B32" s="11" t="s">
        <v>13</v>
      </c>
      <c r="C32" s="13"/>
      <c r="D32" s="50"/>
    </row>
    <row r="33" spans="1:33" ht="33" x14ac:dyDescent="0.25">
      <c r="A33" s="13" t="s">
        <v>14</v>
      </c>
      <c r="B33" s="11" t="s">
        <v>13</v>
      </c>
      <c r="C33" s="13"/>
      <c r="D33" s="50"/>
    </row>
    <row r="34" spans="1:33" ht="16.5" x14ac:dyDescent="0.25">
      <c r="A34" s="13" t="s">
        <v>15</v>
      </c>
      <c r="B34" s="11" t="s">
        <v>13</v>
      </c>
      <c r="C34" s="13"/>
      <c r="D34" s="50"/>
    </row>
    <row r="35" spans="1:33" ht="16.5" x14ac:dyDescent="0.25">
      <c r="A35" s="13" t="s">
        <v>73</v>
      </c>
      <c r="B35" s="11" t="s">
        <v>13</v>
      </c>
      <c r="C35" s="13"/>
      <c r="D35" s="50"/>
    </row>
    <row r="36" spans="1:33" ht="16.5" x14ac:dyDescent="0.25">
      <c r="A36" s="13" t="s">
        <v>16</v>
      </c>
      <c r="B36" s="11" t="s">
        <v>13</v>
      </c>
      <c r="C36" s="13"/>
      <c r="D36" s="50"/>
    </row>
    <row r="37" spans="1:33" ht="16.5" x14ac:dyDescent="0.25">
      <c r="A37" s="13" t="s">
        <v>17</v>
      </c>
      <c r="B37" s="11" t="s">
        <v>13</v>
      </c>
      <c r="C37" s="13"/>
      <c r="D37" s="53"/>
    </row>
    <row r="38" spans="1:33" ht="16.5" x14ac:dyDescent="0.25">
      <c r="A38" s="13" t="s">
        <v>18</v>
      </c>
      <c r="B38" s="11" t="s">
        <v>13</v>
      </c>
      <c r="C38" s="13"/>
      <c r="D38" s="48"/>
    </row>
    <row r="39" spans="1:33" ht="33" x14ac:dyDescent="0.25">
      <c r="A39" s="13" t="s">
        <v>19</v>
      </c>
      <c r="B39" s="11" t="s">
        <v>20</v>
      </c>
      <c r="C39" s="13"/>
      <c r="D39" s="48"/>
    </row>
    <row r="40" spans="1:33" s="2" customFormat="1" ht="33" x14ac:dyDescent="0.25">
      <c r="A40" s="13" t="s">
        <v>48</v>
      </c>
      <c r="B40" s="11" t="s">
        <v>13</v>
      </c>
      <c r="C40" s="13"/>
      <c r="D40" s="48"/>
      <c r="E40"/>
      <c r="F40"/>
      <c r="G40"/>
      <c r="H40"/>
      <c r="I40"/>
      <c r="J40"/>
      <c r="K40"/>
      <c r="L40"/>
      <c r="M40"/>
      <c r="N40"/>
      <c r="O40"/>
      <c r="P40"/>
      <c r="Q40"/>
      <c r="R40"/>
      <c r="S40"/>
      <c r="T40"/>
      <c r="U40"/>
      <c r="V40"/>
      <c r="W40"/>
      <c r="X40"/>
      <c r="Y40"/>
      <c r="Z40"/>
      <c r="AA40"/>
      <c r="AB40"/>
      <c r="AC40"/>
      <c r="AD40"/>
      <c r="AE40"/>
      <c r="AF40"/>
      <c r="AG40"/>
    </row>
    <row r="41" spans="1:33" ht="33" x14ac:dyDescent="0.25">
      <c r="A41" s="13" t="s">
        <v>21</v>
      </c>
      <c r="B41" s="11" t="s">
        <v>13</v>
      </c>
      <c r="C41" s="13"/>
      <c r="D41" s="48"/>
    </row>
    <row r="42" spans="1:33" ht="16.5" x14ac:dyDescent="0.25">
      <c r="A42" s="13" t="s">
        <v>90</v>
      </c>
      <c r="B42" s="11" t="s">
        <v>13</v>
      </c>
      <c r="C42" s="13"/>
      <c r="D42" s="48"/>
    </row>
    <row r="43" spans="1:33" s="2" customFormat="1" ht="66" x14ac:dyDescent="0.25">
      <c r="A43" s="73" t="s">
        <v>22</v>
      </c>
      <c r="B43" s="72" t="s">
        <v>171</v>
      </c>
      <c r="C43" s="18"/>
      <c r="D43" s="48"/>
      <c r="E43"/>
      <c r="F43"/>
      <c r="G43"/>
      <c r="H43"/>
      <c r="I43"/>
      <c r="J43"/>
      <c r="K43"/>
      <c r="L43"/>
      <c r="M43"/>
      <c r="N43"/>
      <c r="O43"/>
      <c r="P43"/>
      <c r="Q43"/>
      <c r="R43"/>
      <c r="S43"/>
      <c r="T43"/>
      <c r="U43"/>
      <c r="V43"/>
      <c r="W43"/>
      <c r="X43"/>
      <c r="Y43"/>
      <c r="Z43"/>
      <c r="AA43"/>
      <c r="AB43"/>
      <c r="AC43"/>
      <c r="AD43"/>
      <c r="AE43"/>
      <c r="AF43"/>
      <c r="AG43"/>
    </row>
    <row r="44" spans="1:33" ht="16.5" x14ac:dyDescent="0.25">
      <c r="A44" s="13" t="s">
        <v>23</v>
      </c>
      <c r="B44" s="11" t="s">
        <v>13</v>
      </c>
      <c r="C44" s="13"/>
      <c r="D44" s="48"/>
    </row>
    <row r="45" spans="1:33" ht="63.75" customHeight="1" x14ac:dyDescent="0.25">
      <c r="A45" s="17" t="s">
        <v>121</v>
      </c>
      <c r="B45" s="11" t="s">
        <v>13</v>
      </c>
      <c r="C45" s="13" t="s">
        <v>98</v>
      </c>
      <c r="D45" s="48"/>
    </row>
    <row r="46" spans="1:33" ht="69.75" customHeight="1" x14ac:dyDescent="0.3">
      <c r="A46" s="17" t="s">
        <v>24</v>
      </c>
      <c r="B46" s="11" t="s">
        <v>13</v>
      </c>
      <c r="C46" s="19" t="s">
        <v>114</v>
      </c>
      <c r="D46" s="48"/>
    </row>
    <row r="47" spans="1:33" ht="16.5" x14ac:dyDescent="0.25">
      <c r="A47" s="13" t="s">
        <v>25</v>
      </c>
      <c r="B47" s="11" t="s">
        <v>13</v>
      </c>
      <c r="C47" s="13"/>
      <c r="D47" s="48"/>
    </row>
    <row r="48" spans="1:33" ht="16.5" x14ac:dyDescent="0.25">
      <c r="A48" s="11" t="s">
        <v>26</v>
      </c>
      <c r="B48" s="11" t="s">
        <v>13</v>
      </c>
      <c r="C48" s="13"/>
      <c r="D48" s="48"/>
    </row>
    <row r="49" spans="1:33" ht="15.95" customHeight="1" x14ac:dyDescent="0.25">
      <c r="A49" s="54" t="s">
        <v>27</v>
      </c>
      <c r="B49" s="55"/>
      <c r="C49" s="55"/>
      <c r="D49" s="55"/>
    </row>
    <row r="50" spans="1:33" ht="16.5" x14ac:dyDescent="0.25">
      <c r="A50" s="13" t="s">
        <v>28</v>
      </c>
      <c r="B50" s="11" t="s">
        <v>13</v>
      </c>
      <c r="C50" s="13"/>
      <c r="D50" s="48"/>
    </row>
    <row r="51" spans="1:33" ht="33" x14ac:dyDescent="0.25">
      <c r="A51" s="17" t="s">
        <v>124</v>
      </c>
      <c r="B51" s="11" t="s">
        <v>13</v>
      </c>
      <c r="C51" s="13"/>
      <c r="D51" s="48"/>
    </row>
    <row r="52" spans="1:33" ht="43.5" customHeight="1" x14ac:dyDescent="0.25">
      <c r="A52" s="26" t="s">
        <v>151</v>
      </c>
      <c r="B52" s="20" t="s">
        <v>76</v>
      </c>
      <c r="C52" s="15"/>
      <c r="D52" s="48"/>
    </row>
    <row r="53" spans="1:33" ht="41.25" customHeight="1" x14ac:dyDescent="0.25">
      <c r="A53" s="26" t="s">
        <v>152</v>
      </c>
      <c r="B53" s="20" t="s">
        <v>13</v>
      </c>
      <c r="C53" s="15"/>
      <c r="D53" s="48"/>
    </row>
    <row r="54" spans="1:33" ht="32.1" customHeight="1" x14ac:dyDescent="0.25">
      <c r="A54" s="20" t="s">
        <v>144</v>
      </c>
      <c r="B54" s="20" t="s">
        <v>13</v>
      </c>
      <c r="C54" s="16"/>
      <c r="D54" s="48"/>
    </row>
    <row r="55" spans="1:33" ht="15.75" customHeight="1" x14ac:dyDescent="0.25">
      <c r="A55" s="13" t="s">
        <v>29</v>
      </c>
      <c r="B55" s="11" t="s">
        <v>13</v>
      </c>
      <c r="C55" s="13"/>
      <c r="D55" s="48"/>
    </row>
    <row r="56" spans="1:33" ht="16.5" x14ac:dyDescent="0.25">
      <c r="A56" s="17" t="s">
        <v>125</v>
      </c>
      <c r="B56" s="11" t="s">
        <v>13</v>
      </c>
      <c r="C56" s="13"/>
      <c r="D56" s="48"/>
    </row>
    <row r="57" spans="1:33" s="2" customFormat="1" ht="16.5" x14ac:dyDescent="0.25">
      <c r="A57" s="13" t="s">
        <v>49</v>
      </c>
      <c r="B57" s="11" t="s">
        <v>13</v>
      </c>
      <c r="C57" s="13"/>
      <c r="D57" s="48"/>
      <c r="E57"/>
      <c r="F57" s="62"/>
      <c r="G57" s="62"/>
      <c r="H57" s="62"/>
      <c r="I57" s="62"/>
      <c r="J57"/>
      <c r="K57"/>
      <c r="L57"/>
      <c r="M57"/>
      <c r="N57"/>
      <c r="O57"/>
      <c r="P57"/>
      <c r="Q57"/>
      <c r="R57"/>
      <c r="S57"/>
      <c r="T57"/>
      <c r="U57"/>
      <c r="V57"/>
      <c r="W57"/>
      <c r="X57"/>
      <c r="Y57"/>
      <c r="Z57"/>
      <c r="AA57"/>
      <c r="AB57"/>
      <c r="AC57"/>
      <c r="AD57"/>
      <c r="AE57"/>
      <c r="AF57"/>
      <c r="AG57"/>
    </row>
    <row r="58" spans="1:33" s="2" customFormat="1" ht="33" customHeight="1" x14ac:dyDescent="0.25">
      <c r="A58" s="26" t="s">
        <v>143</v>
      </c>
      <c r="B58" s="21" t="s">
        <v>13</v>
      </c>
      <c r="C58" s="16" t="s">
        <v>105</v>
      </c>
      <c r="D58" s="51"/>
      <c r="E58"/>
      <c r="F58"/>
      <c r="G58"/>
      <c r="H58"/>
      <c r="I58"/>
      <c r="J58" s="31"/>
      <c r="K58"/>
      <c r="L58"/>
      <c r="M58"/>
      <c r="N58"/>
      <c r="O58"/>
      <c r="P58"/>
      <c r="Q58"/>
      <c r="R58"/>
      <c r="S58"/>
      <c r="T58"/>
      <c r="U58"/>
      <c r="V58"/>
      <c r="W58"/>
      <c r="X58"/>
      <c r="Y58"/>
      <c r="Z58"/>
      <c r="AA58"/>
      <c r="AB58"/>
      <c r="AC58"/>
      <c r="AD58"/>
      <c r="AE58"/>
      <c r="AF58"/>
      <c r="AG58"/>
    </row>
    <row r="59" spans="1:33" s="2" customFormat="1" ht="30.75" customHeight="1" x14ac:dyDescent="0.25">
      <c r="A59" s="16" t="s">
        <v>77</v>
      </c>
      <c r="B59" s="21" t="s">
        <v>13</v>
      </c>
      <c r="C59" s="16"/>
      <c r="D59" s="48"/>
      <c r="E59"/>
      <c r="F59"/>
      <c r="G59"/>
      <c r="H59"/>
      <c r="I59"/>
      <c r="J59"/>
      <c r="K59"/>
      <c r="L59"/>
      <c r="M59"/>
      <c r="N59"/>
      <c r="O59"/>
      <c r="P59"/>
      <c r="Q59"/>
      <c r="R59"/>
      <c r="S59"/>
      <c r="T59"/>
      <c r="U59"/>
      <c r="V59"/>
      <c r="W59"/>
      <c r="X59"/>
      <c r="Y59"/>
      <c r="Z59"/>
      <c r="AA59"/>
      <c r="AB59"/>
      <c r="AC59"/>
      <c r="AD59"/>
      <c r="AE59"/>
      <c r="AF59"/>
      <c r="AG59"/>
    </row>
    <row r="60" spans="1:33" s="2" customFormat="1" ht="99" x14ac:dyDescent="0.25">
      <c r="A60" s="13" t="s">
        <v>99</v>
      </c>
      <c r="B60" s="11" t="s">
        <v>13</v>
      </c>
      <c r="C60" s="13" t="s">
        <v>111</v>
      </c>
      <c r="D60" s="53"/>
      <c r="E60"/>
      <c r="F60"/>
      <c r="G60"/>
      <c r="H60"/>
      <c r="I60"/>
      <c r="J60"/>
      <c r="K60"/>
      <c r="L60"/>
      <c r="M60"/>
      <c r="N60"/>
      <c r="O60"/>
      <c r="P60"/>
      <c r="Q60"/>
      <c r="R60"/>
      <c r="S60"/>
      <c r="T60"/>
      <c r="U60"/>
      <c r="V60"/>
      <c r="W60"/>
      <c r="X60"/>
      <c r="Y60"/>
      <c r="Z60"/>
      <c r="AA60"/>
      <c r="AB60"/>
      <c r="AC60"/>
      <c r="AD60"/>
      <c r="AE60"/>
      <c r="AF60"/>
      <c r="AG60"/>
    </row>
    <row r="61" spans="1:33" ht="30" customHeight="1" x14ac:dyDescent="0.25">
      <c r="A61" s="15" t="s">
        <v>83</v>
      </c>
      <c r="B61" s="20" t="s">
        <v>13</v>
      </c>
      <c r="C61" s="15" t="s">
        <v>106</v>
      </c>
      <c r="D61" s="48"/>
      <c r="E61" s="23"/>
      <c r="F61" s="23"/>
      <c r="G61" s="23"/>
      <c r="H61" s="23"/>
      <c r="I61" s="23"/>
    </row>
    <row r="62" spans="1:33" s="24" customFormat="1" ht="33" customHeight="1" x14ac:dyDescent="0.25">
      <c r="A62" s="26" t="s">
        <v>134</v>
      </c>
      <c r="B62" s="20" t="s">
        <v>13</v>
      </c>
      <c r="C62" s="17"/>
      <c r="D62" s="48"/>
      <c r="E62"/>
      <c r="F62"/>
      <c r="G62"/>
      <c r="H62"/>
      <c r="I62"/>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1:33" ht="80.25" customHeight="1" x14ac:dyDescent="0.25">
      <c r="A63" s="16" t="s">
        <v>74</v>
      </c>
      <c r="B63" s="21" t="s">
        <v>13</v>
      </c>
      <c r="C63" s="16" t="s">
        <v>112</v>
      </c>
      <c r="D63" s="53"/>
    </row>
    <row r="64" spans="1:33" ht="78.75" customHeight="1" x14ac:dyDescent="0.25">
      <c r="A64" s="16" t="s">
        <v>89</v>
      </c>
      <c r="B64" s="21" t="s">
        <v>13</v>
      </c>
      <c r="C64" s="16" t="s">
        <v>97</v>
      </c>
      <c r="D64" s="48"/>
    </row>
    <row r="65" spans="1:33" ht="18" customHeight="1" x14ac:dyDescent="0.25">
      <c r="A65" s="13" t="s">
        <v>62</v>
      </c>
      <c r="B65" s="11" t="s">
        <v>13</v>
      </c>
      <c r="C65" s="13"/>
      <c r="D65" s="48"/>
    </row>
    <row r="66" spans="1:33" ht="28.5" customHeight="1" x14ac:dyDescent="0.25">
      <c r="A66" s="13" t="s">
        <v>30</v>
      </c>
      <c r="B66" s="11" t="s">
        <v>13</v>
      </c>
      <c r="C66" s="13"/>
      <c r="D66" s="48"/>
    </row>
    <row r="67" spans="1:33" ht="16.5" x14ac:dyDescent="0.25">
      <c r="A67" s="13" t="s">
        <v>31</v>
      </c>
      <c r="B67" s="11" t="s">
        <v>13</v>
      </c>
      <c r="C67" s="13"/>
      <c r="D67" s="48"/>
    </row>
    <row r="68" spans="1:33" ht="16.5" x14ac:dyDescent="0.25">
      <c r="A68" s="13" t="s">
        <v>32</v>
      </c>
      <c r="B68" s="11" t="s">
        <v>13</v>
      </c>
      <c r="C68" s="13"/>
      <c r="D68" s="48"/>
    </row>
    <row r="69" spans="1:33" s="4" customFormat="1" ht="33" x14ac:dyDescent="0.25">
      <c r="A69" s="26" t="s">
        <v>140</v>
      </c>
      <c r="B69" s="21" t="s">
        <v>13</v>
      </c>
      <c r="C69" s="16" t="s">
        <v>107</v>
      </c>
      <c r="D69" s="48"/>
      <c r="E69"/>
      <c r="F69"/>
      <c r="G69"/>
      <c r="H69"/>
      <c r="I69"/>
      <c r="J69"/>
      <c r="K69"/>
      <c r="L69"/>
      <c r="M69"/>
      <c r="N69"/>
      <c r="O69"/>
      <c r="P69"/>
      <c r="Q69"/>
      <c r="R69"/>
      <c r="S69"/>
      <c r="T69"/>
      <c r="U69"/>
      <c r="V69"/>
      <c r="W69"/>
      <c r="X69"/>
      <c r="Y69"/>
      <c r="Z69"/>
      <c r="AA69"/>
      <c r="AB69"/>
      <c r="AC69"/>
      <c r="AD69"/>
      <c r="AE69"/>
      <c r="AF69"/>
      <c r="AG69"/>
    </row>
    <row r="70" spans="1:33" ht="15.95" customHeight="1" x14ac:dyDescent="0.25">
      <c r="A70" s="54" t="s">
        <v>33</v>
      </c>
      <c r="B70" s="55"/>
      <c r="C70" s="55"/>
      <c r="D70" s="56"/>
    </row>
    <row r="71" spans="1:33" ht="16.5" x14ac:dyDescent="0.25">
      <c r="A71" s="11" t="s">
        <v>78</v>
      </c>
      <c r="B71" s="11" t="s">
        <v>34</v>
      </c>
      <c r="C71" s="13"/>
      <c r="D71" s="48"/>
    </row>
    <row r="72" spans="1:33" ht="33" x14ac:dyDescent="0.25">
      <c r="A72" s="13" t="s">
        <v>35</v>
      </c>
      <c r="B72" s="11" t="s">
        <v>13</v>
      </c>
      <c r="C72" s="13"/>
      <c r="D72" s="48"/>
    </row>
    <row r="73" spans="1:33" ht="15" customHeight="1" x14ac:dyDescent="0.25">
      <c r="A73" s="13" t="s">
        <v>50</v>
      </c>
      <c r="B73" s="13" t="s">
        <v>13</v>
      </c>
      <c r="C73" s="13"/>
      <c r="D73" s="48"/>
    </row>
    <row r="74" spans="1:33" ht="343.5" customHeight="1" x14ac:dyDescent="0.25">
      <c r="A74" s="13" t="s">
        <v>115</v>
      </c>
      <c r="B74" s="11" t="s">
        <v>116</v>
      </c>
      <c r="C74" s="8" t="s">
        <v>117</v>
      </c>
      <c r="D74" s="48"/>
    </row>
    <row r="75" spans="1:33" ht="16.5" x14ac:dyDescent="0.25">
      <c r="A75" s="13" t="s">
        <v>36</v>
      </c>
      <c r="B75" s="13" t="s">
        <v>13</v>
      </c>
      <c r="C75" s="13"/>
      <c r="D75" s="48"/>
    </row>
    <row r="76" spans="1:33" ht="15.95" customHeight="1" x14ac:dyDescent="0.25">
      <c r="A76" s="54" t="s">
        <v>37</v>
      </c>
      <c r="B76" s="55"/>
      <c r="C76" s="55"/>
      <c r="D76" s="56"/>
    </row>
    <row r="77" spans="1:33" ht="16.5" x14ac:dyDescent="0.25">
      <c r="A77" s="13" t="s">
        <v>38</v>
      </c>
      <c r="B77" s="11" t="s">
        <v>13</v>
      </c>
      <c r="C77" s="13"/>
      <c r="D77" s="48"/>
    </row>
    <row r="78" spans="1:33" ht="33" x14ac:dyDescent="0.25">
      <c r="A78" s="13" t="s">
        <v>39</v>
      </c>
      <c r="B78" s="11" t="s">
        <v>13</v>
      </c>
      <c r="C78" s="13"/>
      <c r="D78" s="48"/>
    </row>
    <row r="79" spans="1:33" ht="86.25" customHeight="1" x14ac:dyDescent="0.25">
      <c r="A79" s="13" t="s">
        <v>85</v>
      </c>
      <c r="B79" s="11" t="s">
        <v>13</v>
      </c>
      <c r="C79" s="13"/>
      <c r="D79" s="50"/>
    </row>
    <row r="80" spans="1:33" ht="34.5" customHeight="1" x14ac:dyDescent="0.25">
      <c r="A80" s="17" t="s">
        <v>86</v>
      </c>
      <c r="B80" s="11" t="s">
        <v>13</v>
      </c>
      <c r="C80" s="13"/>
      <c r="D80" s="53"/>
    </row>
    <row r="81" spans="1:33" ht="18" customHeight="1" x14ac:dyDescent="0.25">
      <c r="A81" s="16" t="s">
        <v>40</v>
      </c>
      <c r="B81" s="21" t="s">
        <v>13</v>
      </c>
      <c r="C81" s="15"/>
      <c r="D81" s="53"/>
    </row>
    <row r="82" spans="1:33" ht="24.95" customHeight="1" x14ac:dyDescent="0.25">
      <c r="A82" s="16" t="s">
        <v>156</v>
      </c>
      <c r="B82" s="21" t="s">
        <v>13</v>
      </c>
      <c r="C82" s="26"/>
      <c r="D82" s="53"/>
    </row>
    <row r="83" spans="1:33" ht="16.5" x14ac:dyDescent="0.25">
      <c r="A83" s="13" t="s">
        <v>41</v>
      </c>
      <c r="B83" s="11" t="s">
        <v>13</v>
      </c>
      <c r="C83" s="13"/>
      <c r="D83" s="53"/>
    </row>
    <row r="84" spans="1:33" ht="16.5" x14ac:dyDescent="0.25">
      <c r="A84" s="13" t="s">
        <v>42</v>
      </c>
      <c r="B84" s="11" t="s">
        <v>13</v>
      </c>
      <c r="C84" s="13"/>
      <c r="D84" s="53"/>
    </row>
    <row r="85" spans="1:33" ht="49.5" x14ac:dyDescent="0.25">
      <c r="A85" s="17" t="s">
        <v>141</v>
      </c>
      <c r="B85" s="11" t="s">
        <v>13</v>
      </c>
      <c r="C85" s="13"/>
      <c r="D85" s="53"/>
    </row>
    <row r="86" spans="1:33" ht="49.5" x14ac:dyDescent="0.25">
      <c r="A86" s="13" t="s">
        <v>61</v>
      </c>
      <c r="B86" s="11" t="s">
        <v>13</v>
      </c>
      <c r="C86" s="13"/>
      <c r="D86" s="53"/>
    </row>
    <row r="87" spans="1:33" ht="16.5" x14ac:dyDescent="0.25">
      <c r="A87" s="13" t="s">
        <v>43</v>
      </c>
      <c r="B87" s="11" t="s">
        <v>13</v>
      </c>
      <c r="C87" s="13"/>
      <c r="D87" s="52"/>
    </row>
    <row r="88" spans="1:33" s="4" customFormat="1" ht="64.5" customHeight="1" x14ac:dyDescent="0.25">
      <c r="A88" s="16" t="s">
        <v>138</v>
      </c>
      <c r="B88" s="21" t="s">
        <v>13</v>
      </c>
      <c r="C88" s="26" t="s">
        <v>139</v>
      </c>
      <c r="D88" s="53"/>
      <c r="E88"/>
      <c r="F88"/>
      <c r="G88"/>
      <c r="H88"/>
      <c r="I88"/>
      <c r="J88"/>
      <c r="K88"/>
      <c r="L88"/>
      <c r="M88"/>
      <c r="N88"/>
      <c r="O88"/>
      <c r="P88"/>
      <c r="Q88"/>
      <c r="R88"/>
      <c r="S88"/>
      <c r="T88"/>
      <c r="U88"/>
      <c r="V88"/>
      <c r="W88"/>
      <c r="X88"/>
      <c r="Y88"/>
      <c r="Z88"/>
      <c r="AA88"/>
      <c r="AB88"/>
      <c r="AC88"/>
      <c r="AD88"/>
      <c r="AE88"/>
      <c r="AF88"/>
      <c r="AG88"/>
    </row>
    <row r="89" spans="1:33" ht="33" x14ac:dyDescent="0.25">
      <c r="A89" s="13" t="s">
        <v>63</v>
      </c>
      <c r="B89" s="11" t="s">
        <v>13</v>
      </c>
      <c r="C89" s="13" t="s">
        <v>108</v>
      </c>
      <c r="D89" s="53"/>
    </row>
    <row r="90" spans="1:33" s="2" customFormat="1" ht="33" x14ac:dyDescent="0.25">
      <c r="A90" s="13" t="s">
        <v>113</v>
      </c>
      <c r="B90" s="11" t="s">
        <v>13</v>
      </c>
      <c r="C90" s="13"/>
      <c r="D90" s="53"/>
      <c r="E90"/>
      <c r="F90"/>
      <c r="G90"/>
      <c r="H90"/>
      <c r="I90"/>
      <c r="J90"/>
      <c r="K90"/>
      <c r="L90"/>
      <c r="M90"/>
      <c r="N90"/>
      <c r="O90"/>
      <c r="P90"/>
      <c r="Q90"/>
      <c r="R90"/>
      <c r="S90"/>
      <c r="T90"/>
      <c r="U90"/>
      <c r="V90"/>
      <c r="W90"/>
      <c r="X90"/>
      <c r="Y90"/>
      <c r="Z90"/>
      <c r="AA90"/>
      <c r="AB90"/>
      <c r="AC90"/>
      <c r="AD90"/>
      <c r="AE90"/>
      <c r="AF90"/>
      <c r="AG90"/>
    </row>
    <row r="91" spans="1:33" ht="115.5" x14ac:dyDescent="0.25">
      <c r="A91" s="17" t="s">
        <v>135</v>
      </c>
      <c r="B91" s="30" t="s">
        <v>126</v>
      </c>
      <c r="C91" s="13" t="s">
        <v>44</v>
      </c>
      <c r="D91" s="53"/>
    </row>
    <row r="92" spans="1:33" ht="49.5" x14ac:dyDescent="0.25">
      <c r="A92" s="17" t="s">
        <v>142</v>
      </c>
      <c r="B92" s="11" t="s">
        <v>13</v>
      </c>
      <c r="C92" s="13"/>
      <c r="D92" s="53"/>
      <c r="E92" s="33"/>
    </row>
    <row r="93" spans="1:33" ht="115.5" x14ac:dyDescent="0.25">
      <c r="A93" s="13" t="s">
        <v>145</v>
      </c>
      <c r="B93" s="11" t="s">
        <v>13</v>
      </c>
      <c r="C93" s="13"/>
      <c r="D93" s="53"/>
    </row>
    <row r="94" spans="1:33" ht="49.5" x14ac:dyDescent="0.25">
      <c r="A94" s="13" t="s">
        <v>45</v>
      </c>
      <c r="B94" s="11" t="s">
        <v>46</v>
      </c>
      <c r="C94" s="13"/>
      <c r="D94" s="53"/>
      <c r="E94" s="32"/>
      <c r="F94" s="32"/>
    </row>
    <row r="95" spans="1:33" s="4" customFormat="1" ht="49.5" x14ac:dyDescent="0.25">
      <c r="A95" s="14" t="s">
        <v>153</v>
      </c>
      <c r="B95" s="14" t="s">
        <v>13</v>
      </c>
      <c r="C95" s="16"/>
      <c r="D95" s="53"/>
      <c r="E95"/>
      <c r="F95"/>
      <c r="G95"/>
      <c r="H95"/>
      <c r="I95"/>
      <c r="J95"/>
      <c r="K95"/>
      <c r="L95"/>
      <c r="M95"/>
      <c r="N95"/>
      <c r="O95"/>
      <c r="P95"/>
      <c r="Q95"/>
      <c r="R95"/>
      <c r="S95"/>
      <c r="T95"/>
      <c r="U95"/>
      <c r="V95"/>
      <c r="W95"/>
      <c r="X95"/>
      <c r="Y95"/>
      <c r="Z95"/>
      <c r="AA95"/>
      <c r="AB95"/>
      <c r="AC95"/>
      <c r="AD95"/>
      <c r="AE95"/>
      <c r="AF95"/>
      <c r="AG95"/>
    </row>
    <row r="96" spans="1:33" s="4" customFormat="1" ht="16.5" x14ac:dyDescent="0.25">
      <c r="A96" s="54" t="s">
        <v>84</v>
      </c>
      <c r="B96" s="55"/>
      <c r="C96" s="55"/>
      <c r="D96" s="55"/>
      <c r="E96"/>
      <c r="F96"/>
      <c r="G96"/>
      <c r="H96"/>
      <c r="I96"/>
      <c r="J96"/>
      <c r="K96"/>
      <c r="L96"/>
      <c r="M96"/>
      <c r="N96"/>
      <c r="O96"/>
      <c r="P96"/>
      <c r="Q96"/>
      <c r="R96"/>
      <c r="S96"/>
      <c r="T96"/>
      <c r="U96"/>
      <c r="V96"/>
      <c r="W96"/>
      <c r="X96"/>
      <c r="Y96"/>
      <c r="Z96"/>
      <c r="AA96"/>
      <c r="AB96"/>
      <c r="AC96"/>
      <c r="AD96"/>
      <c r="AE96"/>
      <c r="AF96"/>
      <c r="AG96"/>
    </row>
    <row r="97" spans="1:4" ht="49.5" x14ac:dyDescent="0.25">
      <c r="A97" s="63" t="s">
        <v>84</v>
      </c>
      <c r="B97" s="14" t="s">
        <v>93</v>
      </c>
      <c r="C97" s="14"/>
      <c r="D97" s="53"/>
    </row>
    <row r="98" spans="1:4" ht="49.5" x14ac:dyDescent="0.25">
      <c r="A98" s="64"/>
      <c r="B98" s="25" t="s">
        <v>118</v>
      </c>
      <c r="C98" s="25"/>
      <c r="D98" s="53"/>
    </row>
    <row r="99" spans="1:4" ht="49.5" x14ac:dyDescent="0.25">
      <c r="A99" s="64"/>
      <c r="B99" s="25" t="s">
        <v>146</v>
      </c>
      <c r="C99" s="25"/>
      <c r="D99" s="53"/>
    </row>
    <row r="100" spans="1:4" ht="30.75" customHeight="1" x14ac:dyDescent="0.25">
      <c r="A100" s="64"/>
      <c r="B100" s="25" t="s">
        <v>148</v>
      </c>
      <c r="C100" s="25" t="s">
        <v>136</v>
      </c>
      <c r="D100" s="53"/>
    </row>
    <row r="101" spans="1:4" ht="16.5" x14ac:dyDescent="0.25">
      <c r="A101" s="64"/>
      <c r="B101" s="25" t="s">
        <v>122</v>
      </c>
      <c r="C101" s="25"/>
      <c r="D101" s="53"/>
    </row>
    <row r="102" spans="1:4" customFormat="1" ht="82.5" x14ac:dyDescent="0.25">
      <c r="A102" s="65"/>
      <c r="B102" s="25" t="s">
        <v>137</v>
      </c>
      <c r="C102" s="25"/>
      <c r="D102" s="53"/>
    </row>
    <row r="103" spans="1:4" customFormat="1" x14ac:dyDescent="0.25">
      <c r="A103" s="27"/>
      <c r="B103" s="28"/>
      <c r="C103" s="7"/>
    </row>
    <row r="104" spans="1:4" customFormat="1" x14ac:dyDescent="0.25">
      <c r="A104" s="22"/>
      <c r="B104" s="28"/>
    </row>
    <row r="105" spans="1:4" customFormat="1" x14ac:dyDescent="0.25">
      <c r="A105" s="22"/>
      <c r="B105" s="22"/>
    </row>
    <row r="106" spans="1:4" customFormat="1" x14ac:dyDescent="0.25"/>
    <row r="107" spans="1:4" customFormat="1" x14ac:dyDescent="0.25"/>
    <row r="108" spans="1:4" customFormat="1" x14ac:dyDescent="0.25"/>
    <row r="109" spans="1:4" customFormat="1" x14ac:dyDescent="0.25"/>
    <row r="110" spans="1:4" customFormat="1" x14ac:dyDescent="0.25"/>
    <row r="111" spans="1:4" customFormat="1" x14ac:dyDescent="0.25"/>
    <row r="112" spans="1:4"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2:9" customFormat="1" x14ac:dyDescent="0.25"/>
    <row r="354" spans="2:9" customFormat="1" x14ac:dyDescent="0.25"/>
    <row r="355" spans="2:9" customFormat="1" x14ac:dyDescent="0.25">
      <c r="E355" s="1"/>
      <c r="F355" s="1"/>
      <c r="G355" s="1"/>
      <c r="H355" s="1"/>
      <c r="I355" s="1"/>
    </row>
    <row r="356" spans="2:9" s="1" customFormat="1" x14ac:dyDescent="0.25">
      <c r="B356"/>
      <c r="D356"/>
      <c r="E356"/>
      <c r="F356"/>
      <c r="G356"/>
      <c r="H356"/>
      <c r="I356"/>
    </row>
  </sheetData>
  <mergeCells count="12">
    <mergeCell ref="A49:D49"/>
    <mergeCell ref="F57:I57"/>
    <mergeCell ref="A97:A102"/>
    <mergeCell ref="A96:D96"/>
    <mergeCell ref="A76:D76"/>
    <mergeCell ref="A70:D70"/>
    <mergeCell ref="A31:D31"/>
    <mergeCell ref="A19:D19"/>
    <mergeCell ref="A14:D14"/>
    <mergeCell ref="A7:D7"/>
    <mergeCell ref="A1:D1"/>
    <mergeCell ref="A3:D3"/>
  </mergeCells>
  <pageMargins left="0.7" right="0.7" top="0.75" bottom="0.75" header="0.3" footer="0.3"/>
  <pageSetup paperSize="8"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B4" sqref="B4"/>
    </sheetView>
  </sheetViews>
  <sheetFormatPr defaultRowHeight="15" x14ac:dyDescent="0.25"/>
  <cols>
    <col min="1" max="1" width="5.28515625" customWidth="1"/>
    <col min="2" max="2" width="62" customWidth="1"/>
    <col min="3" max="3" width="9.7109375" customWidth="1"/>
    <col min="4" max="4" width="15.85546875" customWidth="1"/>
    <col min="5" max="5" width="15" customWidth="1"/>
    <col min="6" max="6" width="12.85546875" customWidth="1"/>
  </cols>
  <sheetData>
    <row r="1" spans="1:6" ht="15.75" thickBot="1" x14ac:dyDescent="0.3"/>
    <row r="2" spans="1:6" ht="16.5" thickBot="1" x14ac:dyDescent="0.3">
      <c r="A2" s="66" t="s">
        <v>157</v>
      </c>
      <c r="B2" s="67"/>
      <c r="C2" s="67"/>
      <c r="D2" s="67"/>
      <c r="E2" s="67"/>
      <c r="F2" s="68"/>
    </row>
    <row r="3" spans="1:6" ht="26.25" thickBot="1" x14ac:dyDescent="0.3">
      <c r="A3" s="35" t="s">
        <v>158</v>
      </c>
      <c r="B3" s="36" t="s">
        <v>159</v>
      </c>
      <c r="C3" s="37" t="s">
        <v>160</v>
      </c>
      <c r="D3" s="38" t="s">
        <v>161</v>
      </c>
      <c r="E3" s="38" t="s">
        <v>162</v>
      </c>
      <c r="F3" s="39" t="s">
        <v>163</v>
      </c>
    </row>
    <row r="4" spans="1:6" ht="15.75" thickBot="1" x14ac:dyDescent="0.3">
      <c r="A4" s="40">
        <v>1</v>
      </c>
      <c r="B4" s="41" t="s">
        <v>165</v>
      </c>
      <c r="C4" s="42">
        <v>70</v>
      </c>
      <c r="D4" s="43">
        <f>E4/1.2</f>
        <v>0</v>
      </c>
      <c r="E4" s="44">
        <v>0</v>
      </c>
      <c r="F4" s="43">
        <f>E4*C4</f>
        <v>0</v>
      </c>
    </row>
    <row r="5" spans="1:6" ht="15.75" thickBot="1" x14ac:dyDescent="0.3">
      <c r="A5" s="69" t="s">
        <v>164</v>
      </c>
      <c r="B5" s="70"/>
      <c r="C5" s="70"/>
      <c r="D5" s="70"/>
      <c r="E5" s="70"/>
      <c r="F5" s="45">
        <f>SUM(F4:F4)</f>
        <v>0</v>
      </c>
    </row>
  </sheetData>
  <mergeCells count="2">
    <mergeCell ref="A2:F2"/>
    <mergeCell ref="A5:E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3" sqref="H33"/>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Kópia - Príloha_k_PPZ-OAI2_2022_020402_001_TŠ_SCV_NEHODY_04_-_verzia_17.02.2022__bez_poťahov_ OK" edit="true"/>
    <f:field ref="objsubject" par="" text="" edit="true"/>
    <f:field ref="objcreatedby" par="" text="Lietava Miroslav, Ing."/>
    <f:field ref="objcreatedat" par="" date="2022-02-25T14:20:43" text="25.2.2022 14:20:43"/>
    <f:field ref="objchangedby" par="" text="Murcin Slavomír, mjr. Mgr."/>
    <f:field ref="objmodifiedat" par="" date="2022-02-28T12:51:35" text="28.2.2022 12:51:35"/>
    <f:field ref="doc_FSCFOLIO_1_1001_FieldDocumentNumber" par="" text=""/>
    <f:field ref="doc_FSCFOLIO_1_1001_FieldSubject" par="" text=""/>
    <f:field ref="FSCFOLIO_1_1001_FieldCurrentUser" par="" text="Ing. Miroslav Lietava"/>
    <f:field ref="CCAPRECONFIG_15_1001_Objektname" par="" text="Kópia - Príloha_k_PPZ-OAI2_2022_020402_001_TŠ_SCV_NEHODY_04_-_verzia_17.02.2022__bez_poťahov_ OK"/>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2</vt:i4>
      </vt:variant>
    </vt:vector>
  </HeadingPairs>
  <TitlesOfParts>
    <vt:vector size="5" baseType="lpstr">
      <vt:lpstr>Automobil_špecifikácia</vt:lpstr>
      <vt:lpstr>Štrukturovaný rozpočet</vt:lpstr>
      <vt:lpstr>Hárok1</vt:lpstr>
      <vt:lpstr>Automobil_špecifikácia!Oblasť_tlače</vt:lpstr>
      <vt:lpstr>'Štrukturovaný rozpočet'!Oblasť_tlače</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Tomáš Kundrát</cp:lastModifiedBy>
  <cp:lastPrinted>2024-07-23T09:21:50Z</cp:lastPrinted>
  <dcterms:created xsi:type="dcterms:W3CDTF">2021-10-28T07:49:24Z</dcterms:created>
  <dcterms:modified xsi:type="dcterms:W3CDTF">2024-07-29T13:16:10Z</dcterms:modified>
</cp:coreProperties>
</file>