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JOSEPHINE DNS POTRAVINY\Ovocie a zelenina\BA_2023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50" i="1" s="1"/>
  <c r="I50" i="1" l="1"/>
</calcChain>
</file>

<file path=xl/sharedStrings.xml><?xml version="1.0" encoding="utf-8"?>
<sst xmlns="http://schemas.openxmlformats.org/spreadsheetml/2006/main" count="149" uniqueCount="108">
  <si>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</si>
  <si>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</si>
  <si>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</si>
  <si>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</si>
  <si>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</si>
  <si>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</si>
  <si>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</si>
  <si>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</si>
  <si>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</si>
  <si>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</si>
  <si>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</si>
  <si>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</si>
  <si>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</si>
  <si>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</si>
  <si>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</si>
  <si>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</si>
  <si>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</si>
  <si>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</si>
  <si>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</si>
  <si>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</si>
  <si>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</si>
  <si>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</si>
  <si>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</si>
  <si>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</si>
  <si>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</si>
  <si>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</si>
  <si>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</si>
  <si>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</si>
  <si>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</si>
  <si>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</si>
  <si>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</si>
  <si>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</si>
  <si>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</si>
  <si>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</si>
  <si>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</si>
  <si>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</si>
  <si>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</si>
  <si>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</si>
  <si>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</si>
  <si>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</si>
  <si>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</si>
  <si>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</si>
  <si>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</si>
  <si>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</si>
  <si>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</si>
  <si>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</si>
  <si>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</si>
  <si>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</si>
  <si>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</si>
  <si>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</si>
  <si>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</si>
  <si>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</si>
  <si>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</si>
  <si>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</si>
  <si>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</si>
  <si>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</si>
  <si>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</si>
  <si>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</si>
  <si>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</si>
  <si>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</si>
  <si>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Hrušky</t>
  </si>
  <si>
    <t>Mandarínky</t>
  </si>
  <si>
    <t>Citróny</t>
  </si>
  <si>
    <t>Broskyne</t>
  </si>
  <si>
    <t>Kiwi</t>
  </si>
  <si>
    <t>Mrkva</t>
  </si>
  <si>
    <t>Petržlen</t>
  </si>
  <si>
    <t>Kaleráb</t>
  </si>
  <si>
    <t>ks</t>
  </si>
  <si>
    <t>zväzok</t>
  </si>
  <si>
    <t>Cesnak</t>
  </si>
  <si>
    <t>Kapusta čínska</t>
  </si>
  <si>
    <t>Paprika PCR</t>
  </si>
  <si>
    <t>Paprika zelená</t>
  </si>
  <si>
    <t>Paprika žltá</t>
  </si>
  <si>
    <t>Rajčiny</t>
  </si>
  <si>
    <t>Zeler</t>
  </si>
  <si>
    <t>Pór</t>
  </si>
  <si>
    <t>Kel</t>
  </si>
  <si>
    <t>Šalát hlávkový</t>
  </si>
  <si>
    <t>Šalát ľadový</t>
  </si>
  <si>
    <t>balenie</t>
  </si>
  <si>
    <t>Zemiaky nové</t>
  </si>
  <si>
    <t>Zemiaky, neprané</t>
  </si>
  <si>
    <t>Cibuľa</t>
  </si>
  <si>
    <t>Jarná cibuľka</t>
  </si>
  <si>
    <t>Kapusta hlávková biela</t>
  </si>
  <si>
    <t>Kapusta hlávková červená</t>
  </si>
  <si>
    <t>Kapusta kvasená</t>
  </si>
  <si>
    <t>Uhorka šalátová, hadovka</t>
  </si>
  <si>
    <t>Šalát kučeravý – rosso, biondo</t>
  </si>
  <si>
    <t>Šalát rímský</t>
  </si>
  <si>
    <t>Paprika červená</t>
  </si>
  <si>
    <t>Reďkovka (10 ks/zväzok)</t>
  </si>
  <si>
    <t>Karfiól</t>
  </si>
  <si>
    <t>Brokolica</t>
  </si>
  <si>
    <t>Šampiňóny biele</t>
  </si>
  <si>
    <t>Chren čerstvý</t>
  </si>
  <si>
    <t>Rukola (150 g balenie)</t>
  </si>
  <si>
    <t>Banány</t>
  </si>
  <si>
    <t>Jablká</t>
  </si>
  <si>
    <t>Nektarinky</t>
  </si>
  <si>
    <t>Pomaranče, stredné</t>
  </si>
  <si>
    <t>Grep, červený</t>
  </si>
  <si>
    <t>Hrozno biele, bezkôstkové</t>
  </si>
  <si>
    <t>Hrozno červené</t>
  </si>
  <si>
    <t>Dyňa vodová - melón červený</t>
  </si>
  <si>
    <t>Petržlenová vňať hladká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</si>
</sst>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3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" fontId="4" fillId="0" borderId="4" xfId="0" applyNumberFormat="1" applyFont="1" applyFill="1" applyBorder="1" applyProtection="1"/>
    <xf numFmtId="0" fontId="4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A26" zoomScale="110" zoomScaleNormal="110" workbookViewId="0">
      <selection activeCell="G59" sqref="G59"/>
    </sheetView>
  </sheetViews>
  <sheetFormatPr defaultColWidth="16.7109375" defaultRowHeight="16.899999999999999" customHeight="1" x14ac:dyDescent="0.3"/>
  <cols>
    <col min="1" max="1" width="7.7109375" style="1" customWidth="1"/>
    <col min="2" max="2" width="35.140625" style="1" customWidth="1"/>
    <col min="3" max="3" width="8.710937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46" t="s">
        <v>13</v>
      </c>
      <c r="D1" s="46"/>
      <c r="E1" s="46"/>
      <c r="F1" s="46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899999999999999" customHeight="1" x14ac:dyDescent="0.3">
      <c r="A5" s="38" t="s">
        <v>14</v>
      </c>
      <c r="B5" s="39" t="s">
        <v>83</v>
      </c>
      <c r="C5" s="40">
        <v>18500</v>
      </c>
      <c r="D5" s="41" t="s">
        <v>45</v>
      </c>
      <c r="E5" s="20"/>
      <c r="F5" s="6"/>
      <c r="G5" s="14">
        <f>ROUND(E5+E5*F5,2)</f>
        <v>0</v>
      </c>
      <c r="H5" s="14">
        <f t="shared" ref="H5:H34" si="0">C5*E5</f>
        <v>0</v>
      </c>
      <c r="I5" s="42">
        <f t="shared" ref="I5:I29" si="1">C5*G5</f>
        <v>0</v>
      </c>
      <c r="J5" s="27"/>
    </row>
    <row r="6" spans="1:19" ht="16.899999999999999" customHeight="1" x14ac:dyDescent="0.3">
      <c r="A6" s="38" t="s">
        <v>15</v>
      </c>
      <c r="B6" s="39" t="s">
        <v>82</v>
      </c>
      <c r="C6" s="40">
        <v>2500</v>
      </c>
      <c r="D6" s="43" t="s">
        <v>45</v>
      </c>
      <c r="E6" s="20"/>
      <c r="F6" s="6"/>
      <c r="G6" s="14">
        <f>ROUND(E6+E6*F6,2)</f>
        <v>0</v>
      </c>
      <c r="H6" s="14">
        <f t="shared" si="0"/>
        <v>0</v>
      </c>
      <c r="I6" s="42">
        <f t="shared" si="1"/>
        <v>0</v>
      </c>
      <c r="J6" s="27"/>
    </row>
    <row r="7" spans="1:19" ht="16.899999999999999" customHeight="1" x14ac:dyDescent="0.3">
      <c r="A7" s="38" t="s">
        <v>16</v>
      </c>
      <c r="B7" s="39" t="s">
        <v>84</v>
      </c>
      <c r="C7" s="44">
        <v>5000</v>
      </c>
      <c r="D7" s="43" t="s">
        <v>45</v>
      </c>
      <c r="E7" s="20"/>
      <c r="F7" s="6"/>
      <c r="G7" s="14">
        <f>ROUND(E7+E7*F7,2)</f>
        <v>0</v>
      </c>
      <c r="H7" s="14">
        <f t="shared" si="0"/>
        <v>0</v>
      </c>
      <c r="I7" s="42">
        <f t="shared" si="1"/>
        <v>0</v>
      </c>
      <c r="J7" s="27"/>
    </row>
    <row r="8" spans="1:19" ht="16.899999999999999" customHeight="1" x14ac:dyDescent="0.3">
      <c r="A8" s="28" t="s">
        <v>17</v>
      </c>
      <c r="B8" s="29" t="s">
        <v>85</v>
      </c>
      <c r="C8" s="30">
        <v>250</v>
      </c>
      <c r="D8" s="32" t="s">
        <v>69</v>
      </c>
      <c r="E8" s="20"/>
      <c r="F8" s="6"/>
      <c r="G8" s="14">
        <f t="shared" ref="G8:G49" si="2">ROUND(E8+E8*F8,2)</f>
        <v>0</v>
      </c>
      <c r="H8" s="15">
        <f t="shared" si="0"/>
        <v>0</v>
      </c>
      <c r="I8" s="16">
        <f t="shared" si="1"/>
        <v>0</v>
      </c>
      <c r="J8" s="27"/>
    </row>
    <row r="9" spans="1:19" ht="16.899999999999999" customHeight="1" x14ac:dyDescent="0.3">
      <c r="A9" s="28" t="s">
        <v>18</v>
      </c>
      <c r="B9" s="29" t="s">
        <v>86</v>
      </c>
      <c r="C9" s="30">
        <v>3100</v>
      </c>
      <c r="D9" s="32" t="s">
        <v>45</v>
      </c>
      <c r="E9" s="20"/>
      <c r="F9" s="6"/>
      <c r="G9" s="14">
        <f t="shared" si="2"/>
        <v>0</v>
      </c>
      <c r="H9" s="15">
        <f t="shared" si="0"/>
        <v>0</v>
      </c>
      <c r="I9" s="16">
        <f t="shared" si="1"/>
        <v>0</v>
      </c>
      <c r="J9" s="27"/>
    </row>
    <row r="10" spans="1:19" ht="16.899999999999999" customHeight="1" x14ac:dyDescent="0.3">
      <c r="A10" s="28" t="s">
        <v>19</v>
      </c>
      <c r="B10" s="29" t="s">
        <v>87</v>
      </c>
      <c r="C10" s="30">
        <v>150</v>
      </c>
      <c r="D10" s="32" t="s">
        <v>45</v>
      </c>
      <c r="E10" s="20"/>
      <c r="F10" s="6"/>
      <c r="G10" s="14">
        <f t="shared" si="2"/>
        <v>0</v>
      </c>
      <c r="H10" s="15">
        <f t="shared" si="0"/>
        <v>0</v>
      </c>
      <c r="I10" s="16">
        <f t="shared" si="1"/>
        <v>0</v>
      </c>
      <c r="J10" s="27"/>
    </row>
    <row r="11" spans="1:19" ht="16.899999999999999" customHeight="1" x14ac:dyDescent="0.3">
      <c r="A11" s="28" t="s">
        <v>20</v>
      </c>
      <c r="B11" s="29" t="s">
        <v>88</v>
      </c>
      <c r="C11" s="30">
        <v>3700</v>
      </c>
      <c r="D11" s="32" t="s">
        <v>45</v>
      </c>
      <c r="E11" s="20"/>
      <c r="F11" s="6"/>
      <c r="G11" s="14">
        <f t="shared" si="2"/>
        <v>0</v>
      </c>
      <c r="H11" s="15">
        <f t="shared" si="0"/>
        <v>0</v>
      </c>
      <c r="I11" s="16">
        <f t="shared" si="1"/>
        <v>0</v>
      </c>
      <c r="J11" s="27"/>
    </row>
    <row r="12" spans="1:19" ht="16.899999999999999" customHeight="1" x14ac:dyDescent="0.3">
      <c r="A12" s="28" t="s">
        <v>21</v>
      </c>
      <c r="B12" s="29" t="s">
        <v>71</v>
      </c>
      <c r="C12" s="31">
        <v>250</v>
      </c>
      <c r="D12" s="32" t="s">
        <v>45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7"/>
    </row>
    <row r="13" spans="1:19" ht="16.899999999999999" customHeight="1" x14ac:dyDescent="0.3">
      <c r="A13" s="28" t="s">
        <v>22</v>
      </c>
      <c r="B13" s="29" t="s">
        <v>89</v>
      </c>
      <c r="C13" s="30">
        <v>1300</v>
      </c>
      <c r="D13" s="32" t="s">
        <v>45</v>
      </c>
      <c r="E13" s="20"/>
      <c r="F13" s="6"/>
      <c r="G13" s="14">
        <f t="shared" si="2"/>
        <v>0</v>
      </c>
      <c r="H13" s="15">
        <f t="shared" si="0"/>
        <v>0</v>
      </c>
      <c r="I13" s="16">
        <f t="shared" si="1"/>
        <v>0</v>
      </c>
      <c r="J13" s="27"/>
    </row>
    <row r="14" spans="1:19" ht="16.899999999999999" customHeight="1" x14ac:dyDescent="0.3">
      <c r="A14" s="28" t="s">
        <v>23</v>
      </c>
      <c r="B14" s="29" t="s">
        <v>79</v>
      </c>
      <c r="C14" s="31">
        <v>650</v>
      </c>
      <c r="D14" s="32" t="s">
        <v>68</v>
      </c>
      <c r="E14" s="20"/>
      <c r="F14" s="6"/>
      <c r="G14" s="14">
        <f t="shared" si="2"/>
        <v>0</v>
      </c>
      <c r="H14" s="15">
        <f t="shared" si="0"/>
        <v>0</v>
      </c>
      <c r="I14" s="16">
        <f t="shared" si="1"/>
        <v>0</v>
      </c>
      <c r="J14" s="27"/>
    </row>
    <row r="15" spans="1:19" ht="16.899999999999999" customHeight="1" x14ac:dyDescent="0.3">
      <c r="A15" s="28" t="s">
        <v>24</v>
      </c>
      <c r="B15" s="29" t="s">
        <v>80</v>
      </c>
      <c r="C15" s="30">
        <v>150</v>
      </c>
      <c r="D15" s="32" t="s">
        <v>68</v>
      </c>
      <c r="E15" s="20"/>
      <c r="F15" s="6"/>
      <c r="G15" s="14">
        <f t="shared" si="2"/>
        <v>0</v>
      </c>
      <c r="H15" s="15">
        <f t="shared" si="0"/>
        <v>0</v>
      </c>
      <c r="I15" s="16">
        <f t="shared" si="1"/>
        <v>0</v>
      </c>
      <c r="J15" s="27"/>
    </row>
    <row r="16" spans="1:19" ht="16.899999999999999" customHeight="1" x14ac:dyDescent="0.3">
      <c r="A16" s="28" t="s">
        <v>25</v>
      </c>
      <c r="B16" s="29" t="s">
        <v>90</v>
      </c>
      <c r="C16" s="30">
        <v>70</v>
      </c>
      <c r="D16" s="32" t="s">
        <v>68</v>
      </c>
      <c r="E16" s="20"/>
      <c r="F16" s="6"/>
      <c r="G16" s="14">
        <f t="shared" si="2"/>
        <v>0</v>
      </c>
      <c r="H16" s="15">
        <f t="shared" si="0"/>
        <v>0</v>
      </c>
      <c r="I16" s="16">
        <f t="shared" si="1"/>
        <v>0</v>
      </c>
      <c r="J16" s="27"/>
    </row>
    <row r="17" spans="1:10" ht="16.899999999999999" customHeight="1" x14ac:dyDescent="0.3">
      <c r="A17" s="28" t="s">
        <v>26</v>
      </c>
      <c r="B17" s="29" t="s">
        <v>91</v>
      </c>
      <c r="C17" s="30">
        <v>40</v>
      </c>
      <c r="D17" s="32" t="s">
        <v>45</v>
      </c>
      <c r="E17" s="20"/>
      <c r="F17" s="6"/>
      <c r="G17" s="14">
        <f t="shared" si="2"/>
        <v>0</v>
      </c>
      <c r="H17" s="15">
        <f t="shared" si="0"/>
        <v>0</v>
      </c>
      <c r="I17" s="16">
        <f t="shared" si="1"/>
        <v>0</v>
      </c>
      <c r="J17" s="27"/>
    </row>
    <row r="18" spans="1:10" ht="16.899999999999999" customHeight="1" x14ac:dyDescent="0.3">
      <c r="A18" s="28" t="s">
        <v>27</v>
      </c>
      <c r="B18" s="29" t="s">
        <v>75</v>
      </c>
      <c r="C18" s="31">
        <v>1300</v>
      </c>
      <c r="D18" s="32" t="s">
        <v>45</v>
      </c>
      <c r="E18" s="20"/>
      <c r="F18" s="6"/>
      <c r="G18" s="14">
        <f t="shared" si="2"/>
        <v>0</v>
      </c>
      <c r="H18" s="15">
        <f t="shared" si="0"/>
        <v>0</v>
      </c>
      <c r="I18" s="16">
        <f t="shared" si="1"/>
        <v>0</v>
      </c>
      <c r="J18" s="27"/>
    </row>
    <row r="19" spans="1:10" ht="16.899999999999999" customHeight="1" x14ac:dyDescent="0.3">
      <c r="A19" s="28" t="s">
        <v>28</v>
      </c>
      <c r="B19" s="29" t="s">
        <v>72</v>
      </c>
      <c r="C19" s="30">
        <v>950</v>
      </c>
      <c r="D19" s="32" t="s">
        <v>45</v>
      </c>
      <c r="E19" s="20"/>
      <c r="F19" s="6"/>
      <c r="G19" s="14">
        <f t="shared" si="2"/>
        <v>0</v>
      </c>
      <c r="H19" s="15">
        <f t="shared" si="0"/>
        <v>0</v>
      </c>
      <c r="I19" s="16">
        <f t="shared" si="1"/>
        <v>0</v>
      </c>
      <c r="J19" s="27"/>
    </row>
    <row r="20" spans="1:10" ht="16.899999999999999" customHeight="1" x14ac:dyDescent="0.3">
      <c r="A20" s="28" t="s">
        <v>29</v>
      </c>
      <c r="B20" s="29" t="s">
        <v>92</v>
      </c>
      <c r="C20" s="31">
        <v>40</v>
      </c>
      <c r="D20" s="32" t="s">
        <v>45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7"/>
    </row>
    <row r="21" spans="1:10" ht="16.899999999999999" customHeight="1" x14ac:dyDescent="0.3">
      <c r="A21" s="28" t="s">
        <v>30</v>
      </c>
      <c r="B21" s="29" t="s">
        <v>73</v>
      </c>
      <c r="C21" s="31">
        <v>40</v>
      </c>
      <c r="D21" s="32" t="s">
        <v>45</v>
      </c>
      <c r="E21" s="20"/>
      <c r="F21" s="6"/>
      <c r="G21" s="14">
        <f t="shared" si="2"/>
        <v>0</v>
      </c>
      <c r="H21" s="15">
        <f t="shared" si="0"/>
        <v>0</v>
      </c>
      <c r="I21" s="16">
        <f t="shared" si="1"/>
        <v>0</v>
      </c>
      <c r="J21" s="27"/>
    </row>
    <row r="22" spans="1:10" ht="16.899999999999999" customHeight="1" x14ac:dyDescent="0.3">
      <c r="A22" s="28" t="s">
        <v>31</v>
      </c>
      <c r="B22" s="29" t="s">
        <v>74</v>
      </c>
      <c r="C22" s="30">
        <v>40</v>
      </c>
      <c r="D22" s="32" t="s">
        <v>45</v>
      </c>
      <c r="E22" s="20"/>
      <c r="F22" s="6"/>
      <c r="G22" s="14">
        <f t="shared" si="2"/>
        <v>0</v>
      </c>
      <c r="H22" s="15">
        <f t="shared" si="0"/>
        <v>0</v>
      </c>
      <c r="I22" s="16">
        <f t="shared" si="1"/>
        <v>0</v>
      </c>
      <c r="J22" s="27"/>
    </row>
    <row r="23" spans="1:10" ht="16.899999999999999" customHeight="1" x14ac:dyDescent="0.3">
      <c r="A23" s="28" t="s">
        <v>32</v>
      </c>
      <c r="B23" s="29" t="s">
        <v>93</v>
      </c>
      <c r="C23" s="31">
        <v>400</v>
      </c>
      <c r="D23" s="32" t="s">
        <v>69</v>
      </c>
      <c r="E23" s="20"/>
      <c r="F23" s="6"/>
      <c r="G23" s="14">
        <f t="shared" si="2"/>
        <v>0</v>
      </c>
      <c r="H23" s="15">
        <f t="shared" si="0"/>
        <v>0</v>
      </c>
      <c r="I23" s="16">
        <f t="shared" si="1"/>
        <v>0</v>
      </c>
      <c r="J23" s="27"/>
    </row>
    <row r="24" spans="1:10" ht="16.899999999999999" customHeight="1" x14ac:dyDescent="0.3">
      <c r="A24" s="28" t="s">
        <v>33</v>
      </c>
      <c r="B24" s="29" t="s">
        <v>94</v>
      </c>
      <c r="C24" s="31">
        <v>650</v>
      </c>
      <c r="D24" s="32" t="s">
        <v>68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7"/>
    </row>
    <row r="25" spans="1:10" ht="16.899999999999999" customHeight="1" x14ac:dyDescent="0.3">
      <c r="A25" s="28" t="s">
        <v>34</v>
      </c>
      <c r="B25" s="29" t="s">
        <v>78</v>
      </c>
      <c r="C25" s="31">
        <v>500</v>
      </c>
      <c r="D25" s="32" t="s">
        <v>45</v>
      </c>
      <c r="E25" s="20"/>
      <c r="F25" s="6"/>
      <c r="G25" s="14">
        <f t="shared" si="2"/>
        <v>0</v>
      </c>
      <c r="H25" s="15">
        <f t="shared" si="0"/>
        <v>0</v>
      </c>
      <c r="I25" s="16">
        <f t="shared" si="1"/>
        <v>0</v>
      </c>
      <c r="J25" s="27"/>
    </row>
    <row r="26" spans="1:10" ht="16.899999999999999" customHeight="1" x14ac:dyDescent="0.3">
      <c r="A26" s="28" t="s">
        <v>35</v>
      </c>
      <c r="B26" s="29" t="s">
        <v>95</v>
      </c>
      <c r="C26" s="30">
        <v>550</v>
      </c>
      <c r="D26" s="32" t="s">
        <v>45</v>
      </c>
      <c r="E26" s="20"/>
      <c r="F26" s="6"/>
      <c r="G26" s="14">
        <f t="shared" si="2"/>
        <v>0</v>
      </c>
      <c r="H26" s="15">
        <f t="shared" si="0"/>
        <v>0</v>
      </c>
      <c r="I26" s="16">
        <f t="shared" si="1"/>
        <v>0</v>
      </c>
      <c r="J26" s="27"/>
    </row>
    <row r="27" spans="1:10" ht="16.899999999999999" customHeight="1" x14ac:dyDescent="0.3">
      <c r="A27" s="28" t="s">
        <v>36</v>
      </c>
      <c r="B27" s="29" t="s">
        <v>67</v>
      </c>
      <c r="C27" s="31">
        <v>150</v>
      </c>
      <c r="D27" s="32" t="s">
        <v>68</v>
      </c>
      <c r="E27" s="20"/>
      <c r="F27" s="6"/>
      <c r="G27" s="14">
        <f t="shared" si="2"/>
        <v>0</v>
      </c>
      <c r="H27" s="15">
        <f t="shared" si="0"/>
        <v>0</v>
      </c>
      <c r="I27" s="16">
        <f t="shared" si="1"/>
        <v>0</v>
      </c>
      <c r="J27" s="27"/>
    </row>
    <row r="28" spans="1:10" ht="16.899999999999999" customHeight="1" x14ac:dyDescent="0.3">
      <c r="A28" s="28" t="s">
        <v>37</v>
      </c>
      <c r="B28" s="29" t="s">
        <v>76</v>
      </c>
      <c r="C28" s="30">
        <v>1000</v>
      </c>
      <c r="D28" s="32" t="s">
        <v>45</v>
      </c>
      <c r="E28" s="20"/>
      <c r="F28" s="6"/>
      <c r="G28" s="14">
        <f t="shared" si="2"/>
        <v>0</v>
      </c>
      <c r="H28" s="15">
        <f t="shared" si="0"/>
        <v>0</v>
      </c>
      <c r="I28" s="16">
        <f t="shared" si="1"/>
        <v>0</v>
      </c>
      <c r="J28" s="27"/>
    </row>
    <row r="29" spans="1:10" ht="16.899999999999999" customHeight="1" x14ac:dyDescent="0.3">
      <c r="A29" s="28" t="s">
        <v>38</v>
      </c>
      <c r="B29" s="29" t="s">
        <v>77</v>
      </c>
      <c r="C29" s="31">
        <v>650</v>
      </c>
      <c r="D29" s="32" t="s">
        <v>45</v>
      </c>
      <c r="E29" s="20"/>
      <c r="F29" s="6"/>
      <c r="G29" s="14">
        <f t="shared" si="2"/>
        <v>0</v>
      </c>
      <c r="H29" s="15">
        <f t="shared" si="0"/>
        <v>0</v>
      </c>
      <c r="I29" s="16">
        <f t="shared" si="1"/>
        <v>0</v>
      </c>
      <c r="J29" s="27"/>
    </row>
    <row r="30" spans="1:10" ht="16.899999999999999" customHeight="1" x14ac:dyDescent="0.3">
      <c r="A30" s="28" t="s">
        <v>39</v>
      </c>
      <c r="B30" s="29" t="s">
        <v>65</v>
      </c>
      <c r="C30" s="31">
        <v>2900</v>
      </c>
      <c r="D30" s="32" t="s">
        <v>45</v>
      </c>
      <c r="E30" s="20"/>
      <c r="F30" s="6"/>
      <c r="G30" s="14">
        <f t="shared" si="2"/>
        <v>0</v>
      </c>
      <c r="H30" s="15">
        <f t="shared" si="0"/>
        <v>0</v>
      </c>
      <c r="I30" s="16">
        <f t="shared" ref="I30:I49" si="3">C30*G30</f>
        <v>0</v>
      </c>
      <c r="J30" s="27"/>
    </row>
    <row r="31" spans="1:10" ht="16.899999999999999" customHeight="1" x14ac:dyDescent="0.3">
      <c r="A31" s="28" t="s">
        <v>40</v>
      </c>
      <c r="B31" s="29" t="s">
        <v>66</v>
      </c>
      <c r="C31" s="30">
        <v>2000</v>
      </c>
      <c r="D31" s="32" t="s">
        <v>45</v>
      </c>
      <c r="E31" s="20"/>
      <c r="F31" s="6"/>
      <c r="G31" s="14">
        <f t="shared" si="2"/>
        <v>0</v>
      </c>
      <c r="H31" s="15">
        <f t="shared" si="0"/>
        <v>0</v>
      </c>
      <c r="I31" s="16">
        <f t="shared" si="3"/>
        <v>0</v>
      </c>
      <c r="J31" s="27"/>
    </row>
    <row r="32" spans="1:10" ht="16.899999999999999" customHeight="1" x14ac:dyDescent="0.3">
      <c r="A32" s="28" t="s">
        <v>41</v>
      </c>
      <c r="B32" s="29" t="s">
        <v>70</v>
      </c>
      <c r="C32" s="30">
        <v>190</v>
      </c>
      <c r="D32" s="32" t="s">
        <v>45</v>
      </c>
      <c r="E32" s="20"/>
      <c r="F32" s="6"/>
      <c r="G32" s="14">
        <f t="shared" si="2"/>
        <v>0</v>
      </c>
      <c r="H32" s="15">
        <f t="shared" si="0"/>
        <v>0</v>
      </c>
      <c r="I32" s="16">
        <f t="shared" si="3"/>
        <v>0</v>
      </c>
      <c r="J32" s="27"/>
    </row>
    <row r="33" spans="1:10" ht="16.899999999999999" customHeight="1" x14ac:dyDescent="0.3">
      <c r="A33" s="28" t="s">
        <v>42</v>
      </c>
      <c r="B33" s="29" t="s">
        <v>96</v>
      </c>
      <c r="C33" s="31">
        <v>650</v>
      </c>
      <c r="D33" s="32" t="s">
        <v>45</v>
      </c>
      <c r="E33" s="20"/>
      <c r="F33" s="6"/>
      <c r="G33" s="14">
        <f t="shared" si="2"/>
        <v>0</v>
      </c>
      <c r="H33" s="15">
        <f t="shared" si="0"/>
        <v>0</v>
      </c>
      <c r="I33" s="16">
        <f t="shared" si="3"/>
        <v>0</v>
      </c>
      <c r="J33" s="27"/>
    </row>
    <row r="34" spans="1:10" ht="16.899999999999999" customHeight="1" x14ac:dyDescent="0.3">
      <c r="A34" s="28" t="s">
        <v>43</v>
      </c>
      <c r="B34" s="29" t="s">
        <v>97</v>
      </c>
      <c r="C34" s="31">
        <v>40</v>
      </c>
      <c r="D34" s="32" t="s">
        <v>45</v>
      </c>
      <c r="E34" s="20"/>
      <c r="F34" s="6"/>
      <c r="G34" s="14">
        <f t="shared" si="2"/>
        <v>0</v>
      </c>
      <c r="H34" s="15">
        <f t="shared" si="0"/>
        <v>0</v>
      </c>
      <c r="I34" s="16">
        <f t="shared" si="3"/>
        <v>0</v>
      </c>
      <c r="J34" s="27"/>
    </row>
    <row r="35" spans="1:10" ht="16.899999999999999" customHeight="1" x14ac:dyDescent="0.3">
      <c r="A35" s="28" t="s">
        <v>44</v>
      </c>
      <c r="B35" s="29" t="s">
        <v>98</v>
      </c>
      <c r="C35" s="31">
        <v>40</v>
      </c>
      <c r="D35" s="32" t="s">
        <v>81</v>
      </c>
      <c r="E35" s="20"/>
      <c r="F35" s="6"/>
      <c r="G35" s="14">
        <f t="shared" si="2"/>
        <v>0</v>
      </c>
      <c r="H35" s="15">
        <f t="shared" ref="H35:H49" si="4">C35*E35</f>
        <v>0</v>
      </c>
      <c r="I35" s="16">
        <f t="shared" si="3"/>
        <v>0</v>
      </c>
      <c r="J35" s="27"/>
    </row>
    <row r="36" spans="1:10" ht="16.899999999999999" customHeight="1" x14ac:dyDescent="0.3">
      <c r="A36" s="28" t="s">
        <v>46</v>
      </c>
      <c r="B36" s="29" t="s">
        <v>62</v>
      </c>
      <c r="C36" s="30">
        <v>150</v>
      </c>
      <c r="D36" s="32" t="s">
        <v>45</v>
      </c>
      <c r="E36" s="20"/>
      <c r="F36" s="6"/>
      <c r="G36" s="14">
        <f t="shared" si="2"/>
        <v>0</v>
      </c>
      <c r="H36" s="15">
        <f t="shared" si="4"/>
        <v>0</v>
      </c>
      <c r="I36" s="16">
        <f t="shared" si="3"/>
        <v>0</v>
      </c>
      <c r="J36" s="27"/>
    </row>
    <row r="37" spans="1:10" ht="16.899999999999999" customHeight="1" x14ac:dyDescent="0.3">
      <c r="A37" s="28" t="s">
        <v>47</v>
      </c>
      <c r="B37" s="29" t="s">
        <v>60</v>
      </c>
      <c r="C37" s="30">
        <v>500</v>
      </c>
      <c r="D37" s="32" t="s">
        <v>45</v>
      </c>
      <c r="E37" s="21"/>
      <c r="F37" s="22"/>
      <c r="G37" s="14">
        <f t="shared" si="2"/>
        <v>0</v>
      </c>
      <c r="H37" s="15">
        <f t="shared" si="4"/>
        <v>0</v>
      </c>
      <c r="I37" s="16">
        <f t="shared" si="3"/>
        <v>0</v>
      </c>
      <c r="J37" s="27"/>
    </row>
    <row r="38" spans="1:10" ht="16.899999999999999" customHeight="1" x14ac:dyDescent="0.3">
      <c r="A38" s="28" t="s">
        <v>48</v>
      </c>
      <c r="B38" s="29" t="s">
        <v>99</v>
      </c>
      <c r="C38" s="30">
        <v>2500</v>
      </c>
      <c r="D38" s="32" t="s">
        <v>45</v>
      </c>
      <c r="E38" s="21"/>
      <c r="F38" s="22"/>
      <c r="G38" s="14">
        <f t="shared" si="2"/>
        <v>0</v>
      </c>
      <c r="H38" s="15">
        <f t="shared" si="4"/>
        <v>0</v>
      </c>
      <c r="I38" s="16">
        <f t="shared" si="3"/>
        <v>0</v>
      </c>
      <c r="J38" s="27"/>
    </row>
    <row r="39" spans="1:10" ht="16.899999999999999" customHeight="1" x14ac:dyDescent="0.3">
      <c r="A39" s="28" t="s">
        <v>49</v>
      </c>
      <c r="B39" s="29" t="s">
        <v>100</v>
      </c>
      <c r="C39" s="31">
        <v>5450</v>
      </c>
      <c r="D39" s="32" t="s">
        <v>45</v>
      </c>
      <c r="E39" s="21"/>
      <c r="F39" s="22"/>
      <c r="G39" s="14">
        <f t="shared" si="2"/>
        <v>0</v>
      </c>
      <c r="H39" s="15">
        <f t="shared" si="4"/>
        <v>0</v>
      </c>
      <c r="I39" s="16">
        <f t="shared" si="3"/>
        <v>0</v>
      </c>
      <c r="J39" s="27"/>
    </row>
    <row r="40" spans="1:10" ht="16.899999999999999" customHeight="1" x14ac:dyDescent="0.3">
      <c r="A40" s="28" t="s">
        <v>50</v>
      </c>
      <c r="B40" s="29" t="s">
        <v>101</v>
      </c>
      <c r="C40" s="31">
        <v>350</v>
      </c>
      <c r="D40" s="32" t="s">
        <v>45</v>
      </c>
      <c r="E40" s="21"/>
      <c r="F40" s="22"/>
      <c r="G40" s="14">
        <f t="shared" si="2"/>
        <v>0</v>
      </c>
      <c r="H40" s="15">
        <f t="shared" si="4"/>
        <v>0</v>
      </c>
      <c r="I40" s="16">
        <f t="shared" si="3"/>
        <v>0</v>
      </c>
      <c r="J40" s="27"/>
    </row>
    <row r="41" spans="1:10" ht="16.899999999999999" customHeight="1" x14ac:dyDescent="0.3">
      <c r="A41" s="28" t="s">
        <v>51</v>
      </c>
      <c r="B41" s="29" t="s">
        <v>63</v>
      </c>
      <c r="C41" s="31">
        <v>350</v>
      </c>
      <c r="D41" s="32" t="s">
        <v>45</v>
      </c>
      <c r="E41" s="21"/>
      <c r="F41" s="22"/>
      <c r="G41" s="14">
        <f t="shared" si="2"/>
        <v>0</v>
      </c>
      <c r="H41" s="15">
        <f t="shared" si="4"/>
        <v>0</v>
      </c>
      <c r="I41" s="16">
        <f t="shared" si="3"/>
        <v>0</v>
      </c>
      <c r="J41" s="27"/>
    </row>
    <row r="42" spans="1:10" ht="16.899999999999999" customHeight="1" x14ac:dyDescent="0.3">
      <c r="A42" s="28" t="s">
        <v>52</v>
      </c>
      <c r="B42" s="29" t="s">
        <v>61</v>
      </c>
      <c r="C42" s="31">
        <v>1000</v>
      </c>
      <c r="D42" s="32" t="s">
        <v>45</v>
      </c>
      <c r="E42" s="21"/>
      <c r="F42" s="22"/>
      <c r="G42" s="14">
        <f t="shared" si="2"/>
        <v>0</v>
      </c>
      <c r="H42" s="15">
        <f t="shared" si="4"/>
        <v>0</v>
      </c>
      <c r="I42" s="16">
        <f t="shared" si="3"/>
        <v>0</v>
      </c>
      <c r="J42" s="27"/>
    </row>
    <row r="43" spans="1:10" ht="16.899999999999999" customHeight="1" x14ac:dyDescent="0.3">
      <c r="A43" s="28" t="s">
        <v>53</v>
      </c>
      <c r="B43" s="29" t="s">
        <v>102</v>
      </c>
      <c r="C43" s="31">
        <v>1650</v>
      </c>
      <c r="D43" s="32" t="s">
        <v>45</v>
      </c>
      <c r="E43" s="21"/>
      <c r="F43" s="22"/>
      <c r="G43" s="14">
        <f t="shared" si="2"/>
        <v>0</v>
      </c>
      <c r="H43" s="15">
        <f t="shared" si="4"/>
        <v>0</v>
      </c>
      <c r="I43" s="16">
        <f t="shared" si="3"/>
        <v>0</v>
      </c>
      <c r="J43" s="27"/>
    </row>
    <row r="44" spans="1:10" ht="16.899999999999999" customHeight="1" x14ac:dyDescent="0.3">
      <c r="A44" s="28" t="s">
        <v>54</v>
      </c>
      <c r="B44" s="29" t="s">
        <v>103</v>
      </c>
      <c r="C44" s="31">
        <v>70</v>
      </c>
      <c r="D44" s="32" t="s">
        <v>45</v>
      </c>
      <c r="E44" s="21"/>
      <c r="F44" s="22"/>
      <c r="G44" s="14">
        <f t="shared" si="2"/>
        <v>0</v>
      </c>
      <c r="H44" s="15">
        <f t="shared" si="4"/>
        <v>0</v>
      </c>
      <c r="I44" s="16">
        <f t="shared" si="3"/>
        <v>0</v>
      </c>
      <c r="J44" s="27"/>
    </row>
    <row r="45" spans="1:10" ht="16.899999999999999" customHeight="1" x14ac:dyDescent="0.3">
      <c r="A45" s="28" t="s">
        <v>55</v>
      </c>
      <c r="B45" s="29" t="s">
        <v>64</v>
      </c>
      <c r="C45" s="31">
        <v>250</v>
      </c>
      <c r="D45" s="32" t="s">
        <v>45</v>
      </c>
      <c r="E45" s="21"/>
      <c r="F45" s="22"/>
      <c r="G45" s="14">
        <f t="shared" si="2"/>
        <v>0</v>
      </c>
      <c r="H45" s="15">
        <f t="shared" si="4"/>
        <v>0</v>
      </c>
      <c r="I45" s="16">
        <f t="shared" si="3"/>
        <v>0</v>
      </c>
      <c r="J45" s="27"/>
    </row>
    <row r="46" spans="1:10" ht="16.899999999999999" customHeight="1" x14ac:dyDescent="0.3">
      <c r="A46" s="28" t="s">
        <v>56</v>
      </c>
      <c r="B46" s="29" t="s">
        <v>104</v>
      </c>
      <c r="C46" s="31">
        <v>350</v>
      </c>
      <c r="D46" s="32" t="s">
        <v>45</v>
      </c>
      <c r="E46" s="21"/>
      <c r="F46" s="22"/>
      <c r="G46" s="14">
        <f t="shared" si="2"/>
        <v>0</v>
      </c>
      <c r="H46" s="15">
        <f t="shared" si="4"/>
        <v>0</v>
      </c>
      <c r="I46" s="16">
        <f t="shared" si="3"/>
        <v>0</v>
      </c>
      <c r="J46" s="27"/>
    </row>
    <row r="47" spans="1:10" ht="16.899999999999999" customHeight="1" x14ac:dyDescent="0.3">
      <c r="A47" s="28" t="s">
        <v>57</v>
      </c>
      <c r="B47" s="29" t="s">
        <v>105</v>
      </c>
      <c r="C47" s="31">
        <v>30</v>
      </c>
      <c r="D47" s="32" t="s">
        <v>45</v>
      </c>
      <c r="E47" s="21"/>
      <c r="F47" s="22"/>
      <c r="G47" s="14">
        <f t="shared" si="2"/>
        <v>0</v>
      </c>
      <c r="H47" s="15">
        <f t="shared" si="4"/>
        <v>0</v>
      </c>
      <c r="I47" s="16">
        <f t="shared" si="3"/>
        <v>0</v>
      </c>
      <c r="J47" s="27"/>
    </row>
    <row r="48" spans="1:10" ht="16.899999999999999" customHeight="1" x14ac:dyDescent="0.3">
      <c r="A48" s="28" t="s">
        <v>58</v>
      </c>
      <c r="B48" s="29" t="s">
        <v>106</v>
      </c>
      <c r="C48" s="31">
        <v>70</v>
      </c>
      <c r="D48" s="32" t="s">
        <v>45</v>
      </c>
      <c r="E48" s="21"/>
      <c r="F48" s="22"/>
      <c r="G48" s="14">
        <f t="shared" si="2"/>
        <v>0</v>
      </c>
      <c r="H48" s="15">
        <f t="shared" si="4"/>
        <v>0</v>
      </c>
      <c r="I48" s="16">
        <f t="shared" si="3"/>
        <v>0</v>
      </c>
      <c r="J48" s="27"/>
    </row>
    <row r="49" spans="1:10" ht="16.899999999999999" customHeight="1" x14ac:dyDescent="0.3">
      <c r="A49" s="28" t="s">
        <v>59</v>
      </c>
      <c r="B49" s="29" t="s">
        <v>107</v>
      </c>
      <c r="C49" s="31">
        <v>40</v>
      </c>
      <c r="D49" s="32" t="s">
        <v>45</v>
      </c>
      <c r="E49" s="21"/>
      <c r="F49" s="22"/>
      <c r="G49" s="14">
        <f t="shared" si="2"/>
        <v>0</v>
      </c>
      <c r="H49" s="15">
        <f t="shared" si="4"/>
        <v>0</v>
      </c>
      <c r="I49" s="16">
        <f t="shared" si="3"/>
        <v>0</v>
      </c>
      <c r="J49" s="27"/>
    </row>
    <row r="50" spans="1:10" ht="16.899999999999999" customHeight="1" thickBot="1" x14ac:dyDescent="0.35">
      <c r="A50" s="26"/>
      <c r="B50" s="47" t="s">
        <v>9</v>
      </c>
      <c r="C50" s="48"/>
      <c r="D50" s="48"/>
      <c r="E50" s="48"/>
      <c r="F50" s="48"/>
      <c r="G50" s="49"/>
      <c r="H50" s="17">
        <f>SUM(H5:H49)</f>
        <v>0</v>
      </c>
      <c r="I50" s="18">
        <f>SUM(I5:I49)</f>
        <v>0</v>
      </c>
      <c r="J50" s="27"/>
    </row>
    <row r="51" spans="1:10" ht="16.899999999999999" customHeight="1" x14ac:dyDescent="0.3">
      <c r="A51" s="27"/>
      <c r="B51" s="33"/>
      <c r="C51" s="34"/>
      <c r="D51" s="34"/>
      <c r="E51" s="27"/>
      <c r="F51" s="27"/>
      <c r="G51" s="35"/>
      <c r="H51" s="27"/>
      <c r="I51" s="27"/>
      <c r="J51" s="27"/>
    </row>
    <row r="52" spans="1:10" ht="16.899999999999999" customHeight="1" x14ac:dyDescent="0.3">
      <c r="A52" s="7" t="s">
        <v>10</v>
      </c>
      <c r="B52" s="8" t="s">
        <v>12</v>
      </c>
      <c r="C52" s="36"/>
      <c r="D52" s="36"/>
      <c r="E52" s="27"/>
      <c r="F52" s="27"/>
      <c r="G52" s="35"/>
      <c r="H52" s="27"/>
      <c r="I52" s="27"/>
      <c r="J52" s="27"/>
    </row>
    <row r="53" spans="1:10" ht="16.899999999999999" customHeight="1" x14ac:dyDescent="0.3">
      <c r="A53" s="9"/>
      <c r="B53" s="8" t="s">
        <v>11</v>
      </c>
      <c r="C53" s="36"/>
      <c r="D53" s="36"/>
      <c r="E53" s="27"/>
      <c r="F53" s="27"/>
      <c r="G53" s="35"/>
      <c r="H53" s="27"/>
      <c r="I53" s="27"/>
      <c r="J53" s="27"/>
    </row>
    <row r="54" spans="1:10" ht="16.899999999999999" customHeight="1" x14ac:dyDescent="0.3">
      <c r="A54" s="27"/>
      <c r="B54" s="33"/>
      <c r="C54" s="34"/>
      <c r="D54" s="34"/>
      <c r="E54" s="27"/>
      <c r="F54" s="27"/>
      <c r="G54" s="35"/>
      <c r="H54" s="27"/>
      <c r="I54" s="27"/>
      <c r="J54" s="27"/>
    </row>
    <row r="55" spans="1:10" ht="16.899999999999999" customHeight="1" x14ac:dyDescent="0.3">
      <c r="A55" s="27"/>
      <c r="B55" s="45"/>
      <c r="C55" s="45"/>
      <c r="D55" s="45"/>
      <c r="E55" s="45"/>
      <c r="F55" s="27"/>
      <c r="G55" s="35"/>
      <c r="H55" s="27"/>
      <c r="I55" s="27"/>
      <c r="J55" s="27"/>
    </row>
    <row r="56" spans="1:10" ht="16.899999999999999" customHeight="1" x14ac:dyDescent="0.3">
      <c r="A56" s="27"/>
      <c r="B56" s="37"/>
      <c r="C56" s="37"/>
      <c r="D56" s="37"/>
      <c r="E56" s="27"/>
      <c r="F56" s="27"/>
      <c r="G56" s="35"/>
      <c r="H56" s="27"/>
      <c r="I56" s="27"/>
      <c r="J56" s="27"/>
    </row>
    <row r="57" spans="1:10" ht="16.899999999999999" customHeight="1" x14ac:dyDescent="0.3">
      <c r="A57" s="27"/>
      <c r="B57" s="37"/>
      <c r="C57" s="37"/>
      <c r="D57" s="37"/>
      <c r="E57" s="27"/>
      <c r="F57" s="27"/>
      <c r="G57" s="35"/>
      <c r="H57" s="27"/>
      <c r="I57" s="27"/>
      <c r="J57" s="27"/>
    </row>
    <row r="58" spans="1:10" ht="16.899999999999999" customHeight="1" x14ac:dyDescent="0.3">
      <c r="A58" s="27"/>
      <c r="B58" s="37"/>
      <c r="C58" s="37"/>
      <c r="D58" s="37"/>
      <c r="E58" s="27"/>
      <c r="F58" s="27"/>
      <c r="G58" s="35"/>
      <c r="H58" s="27"/>
      <c r="I58" s="27"/>
      <c r="J58" s="27"/>
    </row>
    <row r="59" spans="1:10" ht="16.899999999999999" customHeight="1" x14ac:dyDescent="0.3">
      <c r="A59" s="27"/>
      <c r="B59" s="27"/>
      <c r="C59" s="27"/>
      <c r="D59" s="27"/>
      <c r="E59" s="27"/>
      <c r="F59" s="27"/>
      <c r="G59" s="35"/>
      <c r="H59" s="27"/>
      <c r="I59" s="27"/>
      <c r="J59" s="27"/>
    </row>
  </sheetData>
  <mergeCells count="2">
    <mergeCell ref="C1:F1"/>
    <mergeCell ref="B50:G5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2023-10-16T09:28:37Z</cp:lastPrinted>
  <dcterms:created xsi:type="dcterms:W3CDTF">2019-06-20T11:46:04Z</dcterms:created>
  <dcterms:modified xsi:type="dcterms:W3CDTF">2023-10-16T09:34:23Z</dcterms:modified>
</cp:coreProperties>
</file>