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2"/>
  <workbookPr/>
  <mc:AlternateContent xmlns:mc="http://schemas.openxmlformats.org/markup-compatibility/2006">
    <mc:Choice Requires="x15">
      <x15ac:absPath xmlns:x15ac="http://schemas.microsoft.com/office/spreadsheetml/2010/11/ac" url="C:\Users\un44549\Desktop\Súťaže\Operačný mikroskop pre ORL\"/>
    </mc:Choice>
  </mc:AlternateContent>
  <xr:revisionPtr revIDLastSave="0" documentId="13_ncr:1_{E44B121E-FD4F-4F68-B281-B2BE814ED7E5}" xr6:coauthVersionLast="36" xr6:coauthVersionMax="36" xr10:uidLastSave="{00000000-0000-0000-0000-000000000000}"/>
  <bookViews>
    <workbookView xWindow="0" yWindow="0" windowWidth="28800" windowHeight="11835" tabRatio="742" activeTab="7" xr2:uid="{00000000-000D-0000-FFFF-FFFF00000000}"/>
  </bookViews>
  <sheets>
    <sheet name="Príloha č. 1" sheetId="5" r:id="rId1"/>
    <sheet name="Príloha č. 2" sheetId="6" r:id="rId2"/>
    <sheet name="Príloha č. 3" sheetId="21" r:id="rId3"/>
    <sheet name="Príloha č. 4" sheetId="37" r:id="rId4"/>
    <sheet name="Príloha č. 5" sheetId="41" r:id="rId5"/>
    <sheet name="Príloha č. 6" sheetId="38" r:id="rId6"/>
    <sheet name="Príloha č.7" sheetId="39" r:id="rId7"/>
    <sheet name="Príloha č.8" sheetId="42" r:id="rId8"/>
    <sheet name="Príloha č. 9" sheetId="40" r:id="rId9"/>
  </sheets>
  <definedNames>
    <definedName name="_xlnm.Print_Area" localSheetId="0">'Príloha č. 1'!$A$1:$C$37</definedName>
    <definedName name="_xlnm.Print_Area" localSheetId="1">'Príloha č. 2'!$A$1:$D$24</definedName>
    <definedName name="_xlnm.Print_Area" localSheetId="2">'Príloha č. 3'!$A$1:$D$24</definedName>
    <definedName name="_xlnm.Print_Area" localSheetId="3">'Príloha č. 4'!$A$1:$D$21</definedName>
    <definedName name="_xlnm.Print_Area" localSheetId="4">'Príloha č. 5'!$A$1:$D$31</definedName>
    <definedName name="_xlnm.Print_Area" localSheetId="5">'Príloha č. 6'!$A$1:$D$25</definedName>
  </definedNames>
  <calcPr calcId="191029"/>
</workbook>
</file>

<file path=xl/calcChain.xml><?xml version="1.0" encoding="utf-8"?>
<calcChain xmlns="http://schemas.openxmlformats.org/spreadsheetml/2006/main">
  <c r="K8" i="42" l="1"/>
  <c r="L8" i="42"/>
  <c r="C6" i="41" l="1"/>
  <c r="C8" i="41"/>
  <c r="C9" i="41"/>
  <c r="C10" i="41"/>
  <c r="A2" i="41"/>
  <c r="A2" i="37" l="1"/>
  <c r="C9" i="38" l="1"/>
  <c r="C8" i="38"/>
  <c r="C7" i="38"/>
  <c r="C6" i="38"/>
  <c r="C9" i="37" l="1"/>
  <c r="C8" i="37"/>
  <c r="C7" i="37"/>
  <c r="C6" i="37"/>
  <c r="C6" i="6" l="1"/>
  <c r="C7" i="21" l="1"/>
  <c r="C10" i="21" l="1"/>
  <c r="C9" i="21"/>
  <c r="C8" i="21"/>
  <c r="A2" i="21"/>
  <c r="C7" i="6" l="1"/>
  <c r="C8" i="6"/>
  <c r="B20" i="6" l="1"/>
  <c r="C9" i="6"/>
  <c r="A2" i="6" l="1"/>
</calcChain>
</file>

<file path=xl/sharedStrings.xml><?xml version="1.0" encoding="utf-8"?>
<sst xmlns="http://schemas.openxmlformats.org/spreadsheetml/2006/main" count="232" uniqueCount="170">
  <si>
    <t>Názov predmetu zákazky:</t>
  </si>
  <si>
    <t>IDENTIFIKAČNÉ ÚDAJE UCHÁDZAČA</t>
  </si>
  <si>
    <t>Obchodný názov uchádzača:</t>
  </si>
  <si>
    <t>Sídlo uchádzača:</t>
  </si>
  <si>
    <t>IČO:</t>
  </si>
  <si>
    <t>DIČ:</t>
  </si>
  <si>
    <t>Kontaktná osoba uchádzača - počas procesu VO</t>
  </si>
  <si>
    <t>Meno a priezvisko:</t>
  </si>
  <si>
    <t>Telefónne číslo:</t>
  </si>
  <si>
    <t>E-mail:</t>
  </si>
  <si>
    <t>-</t>
  </si>
  <si>
    <t>ŠPECIFIKÁCIA PREDMETU ZÁKAZKY</t>
  </si>
  <si>
    <t>som neposkytol a neposkytnem  akejkoľvek, čo i len potenciálne zainteresovanej osobe priamo alebo nepriamo akúkoľvek finančnú alebo vecnú výhodu ako motiváciu alebo odmenu súvisiacu s týmto verejným obstarávaním</t>
  </si>
  <si>
    <t>som nevyvíjal  a nebudem vyvíjať voči  žiadnej osobe na strane verejného obstarávateľa ktorá je alebo by mohla byť zainteresovaná v zmysle ustanovení § 23 ods. 3 zákona č. 343/2015 Z. z. o verejnom obstarávaní a o zmene a doplnení niektorých zákonov v znení neskorších predpisov („zainteresovaná osoba“) akékoľvek aktivity, ktoré vy mohli viesť k zvýhodneniu nášho postavenia vo verejnom obstarávaní,</t>
  </si>
  <si>
    <t>budem bezodkladne informovať verejného obstarávateľa o akejkoľvek situácii, ktorá je považovaná za konflikt záujmov alebo ktorá by mohla viesť ku konfliktu záujmov kedykoľvek v priebehu procesu verejného obstarávania</t>
  </si>
  <si>
    <t xml:space="preserve">VYHLÁSENIE UCHÁDZAČA KU KONFLIKTOM ZÁUJMOV </t>
  </si>
  <si>
    <t>Obchodné meno/názov uchádzača:</t>
  </si>
  <si>
    <t>ks</t>
  </si>
  <si>
    <t>▪</t>
  </si>
  <si>
    <t>ČESTNÉ VYHLÁSENIE UCHÁDZAČA
 O NEULOŽENÍ ZÁKAZU ÚČASTI VO VEREJNOM OBSTARÁVANÍ</t>
  </si>
  <si>
    <t>Týmto vyhlasujem, že:</t>
  </si>
  <si>
    <t xml:space="preserve">Zároveň prehlasujem, že som si vedomý následkov nepravdivého čestného vyhlásenia. </t>
  </si>
  <si>
    <t>Údaje o osobe podľa § 49 ods. 5 ZVO</t>
  </si>
  <si>
    <t>Obchodné meno/názov:</t>
  </si>
  <si>
    <t xml:space="preserve">Adresa pobytu/Sídlo alebo miesto podnikania: </t>
  </si>
  <si>
    <t>(vyplní uchádzač , ak je relevantné)</t>
  </si>
  <si>
    <t xml:space="preserve">Sídlo uchádzača: </t>
  </si>
  <si>
    <t>ČESTNÉ VYHLÁSENIE UCHÁDZAČA VO VEREJNOM OBSTARÁVANÍ</t>
  </si>
  <si>
    <t>Sídlo alebo miesto podnikania:</t>
  </si>
  <si>
    <t>Sídlo alebo miesto podnikania :</t>
  </si>
  <si>
    <t>Právna forma :</t>
  </si>
  <si>
    <t>Zoznam osôb oprávnených konať v mene uchádzača :</t>
  </si>
  <si>
    <t>URL :</t>
  </si>
  <si>
    <t>Ako štatutárny orgán vyššie uvedeného uchádzača týmto čestne vyhlasujem, že ako uchádzač vo verejnom obstarávaní na uvedený predmet zákazky:</t>
  </si>
  <si>
    <r>
      <rPr>
        <b/>
        <sz val="10"/>
        <color theme="1"/>
        <rFont val="Arial Narrow"/>
        <family val="2"/>
        <charset val="238"/>
      </rPr>
      <t xml:space="preserve">Zápis uchádzača v Obchodnom registri </t>
    </r>
    <r>
      <rPr>
        <b/>
        <sz val="9"/>
        <color theme="1"/>
        <rFont val="Arial Narrow"/>
        <family val="2"/>
        <charset val="238"/>
      </rPr>
      <t xml:space="preserve">
</t>
    </r>
    <r>
      <rPr>
        <i/>
        <sz val="8"/>
        <color theme="1"/>
        <rFont val="Arial Narrow"/>
        <family val="2"/>
        <charset val="238"/>
      </rPr>
      <t>(označenie Obchodného registra alebo inej evidencie, do ktorej je uchádzač zapísaný podľa právneho poriadku štátu, ktorým sa spravuje, a číslo zápisu alebo údaj o zápise do tohto registra alebo evidencie):</t>
    </r>
  </si>
  <si>
    <t>V ................................. , dňa ...............................</t>
  </si>
  <si>
    <r>
      <rPr>
        <b/>
        <sz val="10"/>
        <color theme="1"/>
        <rFont val="Arial Narrow"/>
        <family val="2"/>
        <charset val="238"/>
      </rPr>
      <t xml:space="preserve">Zápis uchádzača v Registri partnerov verejného sektora </t>
    </r>
    <r>
      <rPr>
        <b/>
        <sz val="9"/>
        <color theme="1"/>
        <rFont val="Arial Narrow"/>
        <family val="2"/>
        <charset val="238"/>
      </rPr>
      <t xml:space="preserve">
</t>
    </r>
    <r>
      <rPr>
        <sz val="8"/>
        <color theme="1"/>
        <rFont val="Arial Narrow"/>
        <family val="2"/>
        <charset val="238"/>
      </rPr>
      <t>(uchádzač uvedie číslo vložky zápisu do RPVS):</t>
    </r>
  </si>
  <si>
    <r>
      <rPr>
        <b/>
        <sz val="10"/>
        <color theme="1"/>
        <rFont val="Arial Narrow"/>
        <family val="2"/>
        <charset val="238"/>
      </rPr>
      <t>Zápis uchádzača v Zozname hospodárskych subjektov</t>
    </r>
    <r>
      <rPr>
        <sz val="9"/>
        <color theme="1"/>
        <rFont val="Arial Narrow"/>
        <family val="2"/>
        <charset val="238"/>
      </rPr>
      <t xml:space="preserve">
</t>
    </r>
    <r>
      <rPr>
        <i/>
        <sz val="8"/>
        <color theme="1"/>
        <rFont val="Arial Narrow"/>
        <family val="2"/>
        <charset val="238"/>
      </rPr>
      <t>(uchádzač uvedie registračné číslo zápisu do ZHS) :</t>
    </r>
  </si>
  <si>
    <t>áno/nie               * nehodiace preškrtnite</t>
  </si>
  <si>
    <t>vyhlasujem, že všetky predložené doklady, dokumenty, vyhlásenia a údaje uvedené v ponuke a predložené s ponukou sú pravdivé a úplné,</t>
  </si>
  <si>
    <t>vyhlasujem, že všetky doklady, dokumenty a vyhlásenia predložené v ponuke, ktoré neboli pôvodne vyhotovené v elektronickej podobe sú zhodné s originálnym vyhotovením, ktoré máme ako uchádzač k dispozícii v listinnej podobe</t>
  </si>
  <si>
    <t>vyhlasujem, že nie sme členom skupiny dodávateľov, ktorá predkladá ponuku v súlade s ustanovením § 49 ods. 6 zákona o verejnom obstarávaní</t>
  </si>
  <si>
    <t xml:space="preserve"> vyhlasujem, že dávam písomný súhlas k tomu, aby kópia našej ponuky bola zverejnená v Profile verejného obstarávateľa v súlade s § 64 ods. 1 písm. b) zákona o verejnom obstarávaní;
</t>
  </si>
  <si>
    <t>Týmto vyhlasujem, že ako uchádzač vo verejnom obstarávaní na vyššie uvedený predmet zákazky:</t>
  </si>
  <si>
    <t xml:space="preserve">nemám uložený zákaz účasti vo verejnom obstarávaní potvrdený konečným rozhodnutím v Slovenskej republike a v štáte sídla, miesta podnikania alebo obvyklého pobytu. </t>
  </si>
  <si>
    <t>Týmto čestne vyhlasujem, že:</t>
  </si>
  <si>
    <t xml:space="preserve">v spoločnosti, ktorú zastupujem a ktorá vykonáva plnenie zákazky, nefiguruje ruská účasť, ktorá prekračuje limity stanovené v článku 5k nariadenia Rady (EÚ) č. 833/2014 z 31. júla 2014 o reštriktívnych opatreniach s ohľadom na konanie Ruska, ktorým destabilizuje situáciu na Ukrajine v znení nariadenia Rady (EÚ) č. 2022/578 z 8. apríla 2022. </t>
  </si>
  <si>
    <t xml:space="preserve">Predovšetkým vyhlasujem, že: </t>
  </si>
  <si>
    <t xml:space="preserve">(a) uchádzač, ktorého zastupujem (a žiadna zo spoločností, ktoré sú členmi nášho konzorcia), nie je ruským štátnym príslušníkom ani fyzickou alebo právnickou osobou, subjektom alebo orgánom so sídlom v Rusku; </t>
  </si>
  <si>
    <t xml:space="preserve">(b) uchádzač, ktorého zastupujem (a žiadna zo spoločností, ktoré sú členmi nášho konzorcia), nie je právnickou osobou, subjektom alebo orgánom, ktorých vlastnícke práva priamo alebo nepriamo vlastní z viac ako 50 % subjekt uvedený v písmene a) tohto odseku; </t>
  </si>
  <si>
    <t xml:space="preserve">(c) ani ja, ani spoločnosť, ktorú zastupujeme, nie sme fyzická alebo právnická osoba, subjekt alebo orgán, ktorý koná v mene alebo na príkaz subjektu uvedeného v písmene a) alebo b) uvedených vyššie; </t>
  </si>
  <si>
    <t>(d) subdodávatelia, dodávatelia alebo subjekty, na ktorých kapacity sa uchádzač, ktorého zastupujem, spolieha subjektami uvedenými v písmenách a) až c), nemajú účasť vyššiu ako 10 % hodnoty zákazky.</t>
  </si>
  <si>
    <t>ČESTNÉ VYHLÁSENIE UCHÁDZAČA
K OBMEDZENIAM VO VEREJNOM OBSTARÁVANÍ 
V SÚVISLOSTI S KONFLIKTOM NA UKRAJINE - SANKCIE VOČI RUSKU</t>
  </si>
  <si>
    <t>Ponuka uchádzača</t>
  </si>
  <si>
    <t>V .........................................., dňa .................</t>
  </si>
  <si>
    <t xml:space="preserve">podpis a pečiatka uchádzača </t>
  </si>
  <si>
    <t xml:space="preserve">podpis a pečiatka uchádzača: </t>
  </si>
  <si>
    <t>V ..........................................., dňa ........................</t>
  </si>
  <si>
    <t>V ................................................, dňa ........................</t>
  </si>
  <si>
    <t>V ...................................... , dňa ........................</t>
  </si>
  <si>
    <t>meno, priezvisko, funkcia oprávnenej osoby</t>
  </si>
  <si>
    <t xml:space="preserve">             podpis a pečiatka uchádzača</t>
  </si>
  <si>
    <t xml:space="preserve">        podpis a pečiatka uchádzača </t>
  </si>
  <si>
    <r>
      <rPr>
        <b/>
        <sz val="10"/>
        <rFont val="Arial Narrow"/>
        <family val="2"/>
        <charset val="238"/>
      </rPr>
      <t>Uchádzač je MSP :</t>
    </r>
    <r>
      <rPr>
        <sz val="9"/>
        <rFont val="Arial Narrow"/>
        <family val="2"/>
        <charset val="238"/>
      </rPr>
      <t xml:space="preserve">
</t>
    </r>
    <r>
      <rPr>
        <sz val="8"/>
        <rFont val="Arial Narrow"/>
        <family val="2"/>
        <charset val="238"/>
      </rPr>
      <t>MSP je skratka mikro, malých a stredných podnikov
(Mikropodniky: podniky, ktoré zamestnávajú menej ako 10 osôb a ktorých ročný obrat a/alebo celková ročná súvaha neprekračuje 2 milióny EUR
Malé podniky: podniky, ktoré zamestnávajú menej ako 50 osôb a ktorých ročný obrat a/alebo celková ročná súvaha neprekračuje 10 miliónov EUR
Stredné podniky: podniky, ktoré nie sú mikropodnikmi ani malými podnikmi a ktoré zamestnávajú menej ako 250 osôb a ktorých ročný obrat neprekračuje 50 miliónov EUR a/alebo celková ročná súvaha neprekračuje 43 miliónov EUR)</t>
    </r>
  </si>
  <si>
    <t>Predmet zákazky:</t>
  </si>
  <si>
    <t>vyhlasujem, že bezvýhradne súhlasím a plne akceptujem ustanovenia návrhu zmluvy a súhlasím s podmienkami uvedenými v Oznámení o vyhlásení verejného obstarávania, v týchto súťažných podkladoch a v ostatných dokumentoch poskytnutých verejným obstarávateľom,</t>
  </si>
  <si>
    <t>­</t>
  </si>
  <si>
    <t>som sa oboznámil s etickým kódexom záujemcu/uchádzača vo verejnom obstarávaní, ktorý je  zverejnený na adrese https://www.uvo.gov.sk/extdoc/13427 a v nadväznosti na uvedené vyhlasujem, so zreteľom na povinnosť uplatňovania princípov rovnakého zaobchádzania, nediskriminácie, transparentnosti, hospodárnosti a efektívnosti, zabezpečovania   čestnej hospodárskej súťaže, vykonávania práv a povinností v súlade s dobrými mravmi a so zásadami poctivého obchodného styku, že budem tieto pravidlá aplikovať v rámci daného postupu verejného obstarávania.</t>
  </si>
  <si>
    <t>Sadzba DPH
v %</t>
  </si>
  <si>
    <t>som zapísaný v Registri partnerov verejného sektora. Povinnosť zápisu  do registra partnerov verejného sektora upravuje osobitný predpis – zákon č. 315/2016 Z. z. o registri partnerov verejného sektora a o zmene a doplnení niektorých zákonov</t>
  </si>
  <si>
    <t>Zoznam dodaných tovarov</t>
  </si>
  <si>
    <t>V ............................................. , dňa : .....................</t>
  </si>
  <si>
    <t>podpis a pečiatka</t>
  </si>
  <si>
    <t xml:space="preserve">
Obchodné meno/názov, zmluvného partnera, adresa jeho sídla alebo miesta podnikania, IČO</t>
  </si>
  <si>
    <t xml:space="preserve">
Názov/stručný opis predmetu zákazky </t>
  </si>
  <si>
    <t xml:space="preserve">
Cena za dodaný tovar 
 v EUR s DPH</t>
  </si>
  <si>
    <r>
      <rPr>
        <b/>
        <sz val="9"/>
        <color indexed="8"/>
        <rFont val="Arial Narrow"/>
        <family val="2"/>
        <charset val="238"/>
      </rPr>
      <t xml:space="preserve">
Lehota dodania tovaru</t>
    </r>
    <r>
      <rPr>
        <sz val="9"/>
        <color indexed="8"/>
        <rFont val="Arial Narrow"/>
        <family val="2"/>
        <charset val="238"/>
      </rPr>
      <t xml:space="preserve">                (mesiac a rok)</t>
    </r>
  </si>
  <si>
    <t xml:space="preserve">
Odberateľ - kontaktná osoba,
 meno, priezvisko, 
telefónne číslo, e-mail</t>
  </si>
  <si>
    <r>
      <t xml:space="preserve">
Presný internetový odkaz na zverejnenú referenciu </t>
    </r>
    <r>
      <rPr>
        <sz val="9"/>
        <color indexed="8"/>
        <rFont val="Arial Narrow"/>
        <family val="2"/>
        <charset val="238"/>
      </rPr>
      <t>(v prípade, ak je referencia verejne prístupná)</t>
    </r>
  </si>
  <si>
    <t xml:space="preserve">IČ DPH: </t>
  </si>
  <si>
    <r>
      <t xml:space="preserve">ČESTNÉ VYHLÁSENIE UCHÁDZAČA
</t>
    </r>
    <r>
      <rPr>
        <b/>
        <sz val="10"/>
        <color theme="1"/>
        <rFont val="Arial Narrow"/>
        <family val="2"/>
        <charset val="238"/>
      </rPr>
      <t>podľa § 32 ods. 1 písm. a) ZVO</t>
    </r>
  </si>
  <si>
    <t>V zmysle § 32 ods. 1 písm. a) ZVO podmienku účasti musí spĺňať aj iná osoba ako osoba podľa § 32 ods.1 písm. a) ZVO, ak táto osoba má právo za ňu konať, práva spojené s rozhodovaním alebo kontrolou v hospodárskom subjekte, ktorý sa chce zúčastniť verejného obstarávania</t>
  </si>
  <si>
    <t>Za takúto osobu sa považuje osoba, ktorá má rozhodujúci vplyv na činnosť uchádzača alebo záujemcu, jeho strategické ciele alebo významné rozhodnutia prostredníctvom vlastníckeho práva, finančného podielu alebo pravidiel, ktorými sa uchádzač alebo záujemca spravuje, pričom rozhodujúcim vplyvom sa rozumie, ak iná osoba 
a) vlastní väčšinu akcií alebo väčšinový obchodný podiel u uchádzača alebo záujemcu,
b) má väčšinu hlasovacích práv u uchádzača alebo záujemcu,
c) má právo vymenúvať alebo odvolávať väčšinu členov štatutárneho orgánu alebo dozorného orgánu uchádzača alebo záujemcu alebo
d) má právo vykonávať rozhodujúci vplyv na základe dohody uzavretej s uchádzačom alebo záujemcom alebo na základe spoločenskej zmluvy, zakladateľskej listiny alebo stanov, ak to umožňuje právo štátu, ktorými sa táto osoba riadi.</t>
  </si>
  <si>
    <t xml:space="preserve">Splnenie podmienky účasti preukazuje uchádzač alebo záujemca verejnému obstarávateľovi predložením čestného vyhlásenia alebo vyhlásenia podľa § 32 ods. 5 ZVO, ak právo štátu uchádzača alebo záujemcu so sídlom, miestom podnikania alebo obvyklým pobytom mimo územia Slovenskej republiky neupravuje inštitút čestného vyhlásenia, ako súčasť ponuky. </t>
  </si>
  <si>
    <t>V súvislosti s uvedeným verejným obstarávaním a na vyššie uvedené účely, predkladám toto čestné vyhlásenie a zároveň predkladám zoznam osôb podľa § 32 ods.1 písm. a) ZVO</t>
  </si>
  <si>
    <t>Iná osoba podľa § 32 ods. 8: * áno/nie</t>
  </si>
  <si>
    <t>Titul, meno, priezvisko, funkcia</t>
  </si>
  <si>
    <t>* v prípade, ak uchádzač označí možnosť nie, uvedené údaje nevypĺňa</t>
  </si>
  <si>
    <t xml:space="preserve">V zastúpení: </t>
  </si>
  <si>
    <t>Operačný mikroskop pre ORL</t>
  </si>
  <si>
    <t xml:space="preserve">Operačný mikroskop pre ORL </t>
  </si>
  <si>
    <t>1.</t>
  </si>
  <si>
    <t>Podlahový statív s kolieskami pre ľahkú manipuláciu vo všetkých smeroch s centrálnou brzdou</t>
  </si>
  <si>
    <t>2.</t>
  </si>
  <si>
    <t>Elektromagnetické brzdy všetkých osí pohybu mikroskopu a statívu</t>
  </si>
  <si>
    <t>3.</t>
  </si>
  <si>
    <t>Uzavretý a kompaktný dizajn s plne integrovanými káblami a svetlovodičom</t>
  </si>
  <si>
    <t>4.</t>
  </si>
  <si>
    <t>Integrovaný optický delič pre bočnú pozíciu asistenta</t>
  </si>
  <si>
    <t>5.</t>
  </si>
  <si>
    <t>Integrovaný optický delič pre pozíciu face to face</t>
  </si>
  <si>
    <t>6.</t>
  </si>
  <si>
    <r>
      <t>Binokulárne tubusy, naklápanie v rozsahu min. 0-180</t>
    </r>
    <r>
      <rPr>
        <sz val="10"/>
        <color indexed="8"/>
        <rFont val="Calibri"/>
        <family val="2"/>
        <charset val="238"/>
      </rPr>
      <t>°</t>
    </r>
    <r>
      <rPr>
        <sz val="10"/>
        <color indexed="8"/>
        <rFont val="Arial Narrow"/>
        <family val="2"/>
        <charset val="238"/>
      </rPr>
      <t xml:space="preserve"> a zároveň polohovanie v horizontálnej i vertikálnej rovine pre operatéra a asistenta s centrálnym nastavením PD a s priamym zväčšením min. 50%</t>
    </r>
  </si>
  <si>
    <t>7.</t>
  </si>
  <si>
    <t>Širokouhlé okuláre s dioptrickou korekciou</t>
  </si>
  <si>
    <t>8.</t>
  </si>
  <si>
    <t>Stereo asistent z pravej alebo ľavej strany s binokulárnym tubusom</t>
  </si>
  <si>
    <t>9.</t>
  </si>
  <si>
    <t>Variabilná pracovná vzdialenosť nastaviteľná manuálne, motoricky alebo pomocou autofokusu, rozsah min. 200 mm - 625 mm</t>
  </si>
  <si>
    <t>10.</t>
  </si>
  <si>
    <t>Autofokus</t>
  </si>
  <si>
    <t>11.</t>
  </si>
  <si>
    <t>Automatická úprava rýchlosti zaostrenia v závislosti na aktuálnom zväčšení</t>
  </si>
  <si>
    <t>12.</t>
  </si>
  <si>
    <t>Automatická úprava intenzity svetla v závislosti na pracovnej vzdialenosti</t>
  </si>
  <si>
    <t>13.</t>
  </si>
  <si>
    <t>Motorizované zaostrenie s nastaviteľnou rýchlosťou</t>
  </si>
  <si>
    <t>14.</t>
  </si>
  <si>
    <t>Motorizovaný X-Y posun ovládaný z rúčok alebo z nožného ovládača</t>
  </si>
  <si>
    <t>15.</t>
  </si>
  <si>
    <t>Integrované LED osvetlenie</t>
  </si>
  <si>
    <t>16.</t>
  </si>
  <si>
    <t>Nastaviteľné ergonomické rúčky, symetrické, s programovateľnými tlačidlami pre ovládanie funkcií mikroskopu - min. - 5 funkcií</t>
  </si>
  <si>
    <t>17.</t>
  </si>
  <si>
    <t>Automatické vyváženie mikroskopu</t>
  </si>
  <si>
    <t>18.</t>
  </si>
  <si>
    <t>Vákuum systém pre odsatie vzduchu zo sterilných návlekov</t>
  </si>
  <si>
    <t>19.</t>
  </si>
  <si>
    <t>Identifikácia sterilného návleku pomocou RFID kódu</t>
  </si>
  <si>
    <t>20.</t>
  </si>
  <si>
    <t>Individuálne nastavenie mikroskopu pre jednotlivých užívateľov</t>
  </si>
  <si>
    <t>21.</t>
  </si>
  <si>
    <t>Videokamera integrovaná do hlavy mikroskopu, rozlíšenie FULL HD 1080p</t>
  </si>
  <si>
    <t>22.</t>
  </si>
  <si>
    <t>Ovládanie mikroskopu pomocou dotykového LCD</t>
  </si>
  <si>
    <t>23.</t>
  </si>
  <si>
    <t>Integrovaný digitálny rekordér do statívu mikroskopu s možnosťou zhotovenia snímok alebo videozáznamu</t>
  </si>
  <si>
    <t>24.</t>
  </si>
  <si>
    <t>Úložný priestor pre videá a snímky - min. 900 GB</t>
  </si>
  <si>
    <t>25.</t>
  </si>
  <si>
    <t>Integrovaný LAN interface</t>
  </si>
  <si>
    <t>26.</t>
  </si>
  <si>
    <t>Užívateľské rozhranie v slovenskom jazyku</t>
  </si>
  <si>
    <t xml:space="preserve">Požadované minimálne technické vlastnosti, parametre a hodnoty predmetu zákazky
</t>
  </si>
  <si>
    <t>názov/typ/model tovaru: ......................</t>
  </si>
  <si>
    <t>Parametre ponúkaného tovaru (spĺňa/nespĺňa resp. resp. konkrétna hodnota)</t>
  </si>
  <si>
    <t xml:space="preserve">P.č. 
</t>
  </si>
  <si>
    <t>Parameter</t>
  </si>
  <si>
    <t>Týmto potvrdzujem, že všetky uvedené informácie sú pravdivé.</t>
  </si>
  <si>
    <t>Presný názov predloženého dokladu, v ktorom sa nachádza parameter tovaru, na základe ktorého dokáže verejný obstarávateľ vyhodnotiť parametre uvedené v stĺpci č. 1 (uchádzač uvedie presný názov dokladu a číslo strany dokladu, na ktorej sa parameter nachádza)</t>
  </si>
  <si>
    <t>Sídlo uchádzača :</t>
  </si>
  <si>
    <t xml:space="preserve">DIČ: </t>
  </si>
  <si>
    <t>Kontaktné údaje na klienstké pracovisko (pre potreby plnenia zmluvy):</t>
  </si>
  <si>
    <t>Hotline/ Helpdesk / Call centrum:</t>
  </si>
  <si>
    <t>V .................................  , dňa .......................</t>
  </si>
  <si>
    <t>Názov položky predmetu zákazky</t>
  </si>
  <si>
    <t>Merná jednotka
(MJ)</t>
  </si>
  <si>
    <t xml:space="preserve">Požadovaný počet MJ </t>
  </si>
  <si>
    <t>Obchodný názov ponúkaného tovaru</t>
  </si>
  <si>
    <t>Názov výrobcu ponúkaného tovaru</t>
  </si>
  <si>
    <t>ŠUKL kód</t>
  </si>
  <si>
    <t>Jednotková cena
v EUR
bez DPH</t>
  </si>
  <si>
    <t>Suma  DPH 
v EUR</t>
  </si>
  <si>
    <t xml:space="preserve">Jednotková cena 
v EUR s DPH
</t>
  </si>
  <si>
    <t>Celková cena za požadovaný počet MJ
v EUR bez DPH</t>
  </si>
  <si>
    <t>Celková cena za požadovaný počet MJ
v EUR s DPH</t>
  </si>
  <si>
    <t xml:space="preserve">NÁVRH NA PLNENIE KRITÉRIA - KALKULÁCIA CENY </t>
  </si>
  <si>
    <t>Obćhodný názov uchádzača:</t>
  </si>
  <si>
    <t>podpis, pečiatka</t>
  </si>
  <si>
    <t>V ............................................, dňa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</si>
</sst>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quot;"/>
    <numFmt numFmtId="165" formatCode="#,##0.00\ &quot;EUR&quot;"/>
    <numFmt numFmtId="166" formatCode="#,##0.00\ &quot;EUR&quot;;\-#,##0.00\ &quot;EUR&quot;"/>
  </numFmts>
  <fonts count="34" x14ac:knownFonts="1">
    <font>
      <sz val="11"/>
      <color indexed="8"/>
      <name val="Calibri"/>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9"/>
      <color theme="1"/>
      <name val="Arial"/>
      <family val="2"/>
      <charset val="238"/>
    </font>
    <font>
      <b/>
      <sz val="9"/>
      <color theme="1"/>
      <name val="Arial"/>
      <family val="2"/>
      <charset val="238"/>
    </font>
    <font>
      <sz val="10"/>
      <name val="Arial"/>
      <family val="2"/>
      <charset val="238"/>
    </font>
    <font>
      <sz val="10"/>
      <name val="Arial"/>
      <family val="2"/>
      <charset val="238"/>
    </font>
    <font>
      <sz val="11"/>
      <color indexed="8"/>
      <name val="Calibri"/>
      <family val="2"/>
      <charset val="238"/>
    </font>
    <font>
      <sz val="9"/>
      <color theme="1"/>
      <name val="Arial Narrow"/>
      <family val="2"/>
      <charset val="238"/>
    </font>
    <font>
      <b/>
      <sz val="9"/>
      <color theme="1"/>
      <name val="Arial Narrow"/>
      <family val="2"/>
      <charset val="238"/>
    </font>
    <font>
      <b/>
      <sz val="10"/>
      <color theme="1"/>
      <name val="Arial Narrow"/>
      <family val="2"/>
      <charset val="238"/>
    </font>
    <font>
      <sz val="10"/>
      <color theme="1"/>
      <name val="Arial Narrow"/>
      <family val="2"/>
      <charset val="238"/>
    </font>
    <font>
      <b/>
      <sz val="11"/>
      <color theme="1"/>
      <name val="Arial Narrow"/>
      <family val="2"/>
      <charset val="238"/>
    </font>
    <font>
      <b/>
      <sz val="9"/>
      <name val="Arial Narrow"/>
      <family val="2"/>
      <charset val="238"/>
    </font>
    <font>
      <sz val="9"/>
      <name val="Arial Narrow"/>
      <family val="2"/>
      <charset val="238"/>
    </font>
    <font>
      <sz val="8"/>
      <color theme="1"/>
      <name val="Arial Narrow"/>
      <family val="2"/>
      <charset val="238"/>
    </font>
    <font>
      <b/>
      <i/>
      <sz val="9"/>
      <color theme="1"/>
      <name val="Arial Narrow"/>
      <family val="2"/>
      <charset val="238"/>
    </font>
    <font>
      <b/>
      <sz val="10"/>
      <name val="Arial Narrow"/>
      <family val="2"/>
      <charset val="238"/>
    </font>
    <font>
      <sz val="10"/>
      <name val="Arial Narrow"/>
      <family val="2"/>
      <charset val="238"/>
    </font>
    <font>
      <i/>
      <sz val="8"/>
      <color theme="1"/>
      <name val="Arial Narrow"/>
      <family val="2"/>
      <charset val="238"/>
    </font>
    <font>
      <i/>
      <sz val="9"/>
      <color theme="1"/>
      <name val="Arial Narrow"/>
      <family val="2"/>
      <charset val="238"/>
    </font>
    <font>
      <sz val="8"/>
      <name val="Arial Narrow"/>
      <family val="2"/>
      <charset val="238"/>
    </font>
    <font>
      <b/>
      <sz val="11"/>
      <color rgb="FF000000"/>
      <name val="Arial Narrow"/>
      <family val="2"/>
      <charset val="238"/>
    </font>
    <font>
      <sz val="10"/>
      <color indexed="8"/>
      <name val="Arial Narrow"/>
      <family val="2"/>
      <charset val="238"/>
    </font>
    <font>
      <b/>
      <sz val="9"/>
      <color indexed="8"/>
      <name val="Arial Narrow"/>
      <family val="2"/>
      <charset val="238"/>
    </font>
    <font>
      <sz val="9"/>
      <color indexed="8"/>
      <name val="Arial Narrow"/>
      <family val="2"/>
      <charset val="238"/>
    </font>
    <font>
      <sz val="10"/>
      <color indexed="8"/>
      <name val="Calibri"/>
      <family val="2"/>
      <charset val="238"/>
    </font>
  </fonts>
  <fills count="5">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0"/>
        <bgColor indexed="64"/>
      </patternFill>
    </fill>
  </fills>
  <borders count="12">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s>
  <cellStyleXfs count="22">
    <xf numFmtId="0" fontId="0" fillId="0" borderId="0" applyNumberFormat="0" applyFill="0" applyBorder="0" applyProtection="0"/>
    <xf numFmtId="0" fontId="9" fillId="0" borderId="0"/>
    <xf numFmtId="0" fontId="12" fillId="0" borderId="0"/>
    <xf numFmtId="0" fontId="8" fillId="0" borderId="0"/>
    <xf numFmtId="0" fontId="7" fillId="0" borderId="0"/>
    <xf numFmtId="0" fontId="7" fillId="0" borderId="0"/>
    <xf numFmtId="0" fontId="12" fillId="0" borderId="0"/>
    <xf numFmtId="0" fontId="6" fillId="0" borderId="0"/>
    <xf numFmtId="0" fontId="5" fillId="0" borderId="0"/>
    <xf numFmtId="0" fontId="5" fillId="0" borderId="0"/>
    <xf numFmtId="0" fontId="13" fillId="0" borderId="0"/>
    <xf numFmtId="0" fontId="4" fillId="0" borderId="0"/>
    <xf numFmtId="0" fontId="3" fillId="0" borderId="0"/>
    <xf numFmtId="0" fontId="14" fillId="0" borderId="0" applyNumberFormat="0" applyFill="0" applyBorder="0" applyProtection="0"/>
    <xf numFmtId="0" fontId="12" fillId="0" borderId="0"/>
    <xf numFmtId="0" fontId="3" fillId="0" borderId="0"/>
    <xf numFmtId="0" fontId="3" fillId="0" borderId="0"/>
    <xf numFmtId="0" fontId="3" fillId="0" borderId="0"/>
    <xf numFmtId="0" fontId="2" fillId="0" borderId="0"/>
    <xf numFmtId="0" fontId="14" fillId="0" borderId="0" applyNumberFormat="0" applyFill="0" applyBorder="0" applyProtection="0"/>
    <xf numFmtId="0" fontId="2" fillId="0" borderId="0"/>
    <xf numFmtId="0" fontId="1" fillId="0" borderId="0"/>
  </cellStyleXfs>
  <cellXfs count="190">
    <xf numFmtId="0" fontId="0" fillId="0" borderId="0" xfId="0" applyFont="1" applyAlignment="1"/>
    <xf numFmtId="0" fontId="10" fillId="0" borderId="0" xfId="1" applyFont="1"/>
    <xf numFmtId="0" fontId="11" fillId="0" borderId="0" xfId="1" applyFont="1" applyAlignment="1"/>
    <xf numFmtId="0" fontId="10" fillId="0" borderId="0" xfId="1" applyFont="1" applyAlignment="1">
      <alignment vertical="center"/>
    </xf>
    <xf numFmtId="49" fontId="10" fillId="0" borderId="0" xfId="1" applyNumberFormat="1" applyFont="1" applyAlignment="1">
      <alignment vertical="center"/>
    </xf>
    <xf numFmtId="0" fontId="10" fillId="0" borderId="0" xfId="1" applyFont="1" applyAlignment="1">
      <alignment wrapText="1"/>
    </xf>
    <xf numFmtId="0" fontId="10" fillId="0" borderId="0" xfId="1" applyFont="1" applyAlignment="1"/>
    <xf numFmtId="0" fontId="10" fillId="0" borderId="0" xfId="1" applyFont="1" applyAlignment="1">
      <alignment vertical="top" wrapText="1"/>
    </xf>
    <xf numFmtId="0" fontId="11" fillId="0" borderId="0" xfId="1" applyFont="1" applyAlignment="1">
      <alignment wrapText="1"/>
    </xf>
    <xf numFmtId="0" fontId="10" fillId="0" borderId="0" xfId="1" applyNumberFormat="1" applyFont="1" applyAlignment="1">
      <alignment vertical="top" wrapText="1"/>
    </xf>
    <xf numFmtId="0" fontId="10" fillId="0" borderId="0" xfId="1" applyFont="1" applyAlignment="1">
      <alignment vertical="center" wrapText="1"/>
    </xf>
    <xf numFmtId="0" fontId="10" fillId="0" borderId="0" xfId="16" applyFont="1" applyAlignment="1" applyProtection="1">
      <alignment wrapText="1"/>
      <protection locked="0"/>
    </xf>
    <xf numFmtId="0" fontId="11" fillId="0" borderId="0" xfId="16" applyNumberFormat="1" applyFont="1" applyAlignment="1" applyProtection="1">
      <alignment vertical="top" wrapText="1"/>
      <protection locked="0"/>
    </xf>
    <xf numFmtId="0" fontId="11" fillId="0" borderId="0" xfId="16" applyFont="1" applyAlignment="1" applyProtection="1">
      <alignment vertical="center" wrapText="1"/>
      <protection locked="0"/>
    </xf>
    <xf numFmtId="0" fontId="10" fillId="0" borderId="0" xfId="16" applyFont="1" applyAlignment="1" applyProtection="1">
      <alignment vertical="center" wrapText="1"/>
      <protection locked="0"/>
    </xf>
    <xf numFmtId="0" fontId="10" fillId="0" borderId="0" xfId="17" applyFont="1" applyAlignment="1">
      <alignment wrapText="1"/>
    </xf>
    <xf numFmtId="49" fontId="10" fillId="0" borderId="0" xfId="17" applyNumberFormat="1" applyFont="1" applyAlignment="1">
      <alignment wrapText="1"/>
    </xf>
    <xf numFmtId="0" fontId="15" fillId="0" borderId="0" xfId="1" applyFont="1" applyAlignment="1">
      <alignment wrapText="1"/>
    </xf>
    <xf numFmtId="0" fontId="15" fillId="0" borderId="0" xfId="1" applyFont="1"/>
    <xf numFmtId="0" fontId="15" fillId="0" borderId="0" xfId="1" applyFont="1" applyAlignment="1"/>
    <xf numFmtId="0" fontId="15" fillId="0" borderId="0" xfId="1" applyFont="1" applyAlignment="1">
      <alignment vertical="center"/>
    </xf>
    <xf numFmtId="0" fontId="15" fillId="0" borderId="0" xfId="1" applyNumberFormat="1" applyFont="1" applyBorder="1" applyAlignment="1">
      <alignment vertical="center" wrapText="1"/>
    </xf>
    <xf numFmtId="0" fontId="15" fillId="0" borderId="0" xfId="1" applyFont="1" applyAlignment="1">
      <alignment horizontal="center"/>
    </xf>
    <xf numFmtId="0" fontId="15" fillId="0" borderId="0" xfId="1" applyFont="1" applyAlignment="1">
      <alignment vertical="top" wrapText="1"/>
    </xf>
    <xf numFmtId="0" fontId="15" fillId="0" borderId="0" xfId="1" applyFont="1" applyAlignment="1">
      <alignment vertical="center" wrapText="1"/>
    </xf>
    <xf numFmtId="0" fontId="18" fillId="0" borderId="0" xfId="1" applyFont="1" applyAlignment="1">
      <alignment wrapText="1"/>
    </xf>
    <xf numFmtId="0" fontId="16" fillId="0" borderId="0" xfId="16" applyNumberFormat="1" applyFont="1" applyAlignment="1" applyProtection="1">
      <alignment horizontal="left" vertical="top" wrapText="1"/>
      <protection locked="0"/>
    </xf>
    <xf numFmtId="0" fontId="11" fillId="0" borderId="0" xfId="1" applyNumberFormat="1" applyFont="1" applyAlignment="1">
      <alignment horizontal="left" vertical="top" wrapText="1"/>
    </xf>
    <xf numFmtId="0" fontId="15" fillId="0" borderId="0" xfId="1" applyFont="1" applyAlignment="1">
      <alignment horizontal="left" vertical="top" wrapText="1"/>
    </xf>
    <xf numFmtId="0" fontId="15" fillId="0" borderId="0" xfId="1" applyFont="1" applyAlignment="1">
      <alignment horizontal="left" wrapText="1"/>
    </xf>
    <xf numFmtId="0" fontId="15" fillId="0" borderId="0" xfId="1" applyFont="1" applyAlignment="1">
      <alignment horizontal="left"/>
    </xf>
    <xf numFmtId="0" fontId="15" fillId="0" borderId="0" xfId="1" applyFont="1" applyBorder="1" applyAlignment="1">
      <alignment horizontal="left"/>
    </xf>
    <xf numFmtId="0" fontId="15" fillId="0" borderId="0" xfId="1" applyFont="1" applyAlignment="1">
      <alignment horizontal="left" vertical="center"/>
    </xf>
    <xf numFmtId="0" fontId="18" fillId="0" borderId="0" xfId="1" applyFont="1" applyAlignment="1">
      <alignment horizontal="left" vertical="top" wrapText="1"/>
    </xf>
    <xf numFmtId="0" fontId="18" fillId="0" borderId="0" xfId="1" applyFont="1" applyAlignment="1">
      <alignment horizontal="left" wrapText="1"/>
    </xf>
    <xf numFmtId="0" fontId="10" fillId="0" borderId="0" xfId="1" applyFont="1" applyAlignment="1">
      <alignment horizontal="left"/>
    </xf>
    <xf numFmtId="0" fontId="15" fillId="0" borderId="0" xfId="1" applyFont="1" applyAlignment="1">
      <alignment horizontal="center" vertical="center"/>
    </xf>
    <xf numFmtId="0" fontId="11" fillId="0" borderId="0" xfId="1" applyNumberFormat="1" applyFont="1" applyAlignment="1">
      <alignment horizontal="left" vertical="top" wrapText="1"/>
    </xf>
    <xf numFmtId="0" fontId="18" fillId="0" borderId="0" xfId="1" applyFont="1" applyAlignment="1">
      <alignment horizontal="left" vertical="top" wrapText="1"/>
    </xf>
    <xf numFmtId="0" fontId="18" fillId="0" borderId="0" xfId="1" applyFont="1" applyAlignment="1">
      <alignment vertical="top" wrapText="1"/>
    </xf>
    <xf numFmtId="0" fontId="18" fillId="0" borderId="0" xfId="1" applyFont="1" applyAlignment="1">
      <alignment vertical="center" wrapText="1"/>
    </xf>
    <xf numFmtId="0" fontId="18" fillId="0" borderId="0" xfId="1" applyFont="1" applyBorder="1" applyAlignment="1">
      <alignment horizontal="left"/>
    </xf>
    <xf numFmtId="0" fontId="17" fillId="0" borderId="0" xfId="1" applyFont="1" applyAlignment="1">
      <alignment horizontal="right" wrapText="1"/>
    </xf>
    <xf numFmtId="0" fontId="18" fillId="0" borderId="2" xfId="1" applyFont="1" applyBorder="1" applyAlignment="1">
      <alignment horizontal="center"/>
    </xf>
    <xf numFmtId="0" fontId="18" fillId="0" borderId="0" xfId="1" applyFont="1" applyAlignment="1">
      <alignment horizontal="center"/>
    </xf>
    <xf numFmtId="0" fontId="17" fillId="0" borderId="0" xfId="1" applyNumberFormat="1" applyFont="1" applyAlignment="1">
      <alignment horizontal="left" vertical="top" wrapText="1"/>
    </xf>
    <xf numFmtId="0" fontId="18" fillId="0" borderId="2" xfId="1" applyFont="1" applyBorder="1" applyAlignment="1">
      <alignment horizontal="left"/>
    </xf>
    <xf numFmtId="0" fontId="18" fillId="0" borderId="1" xfId="1" applyFont="1" applyBorder="1" applyAlignment="1">
      <alignment horizontal="left" vertical="center" wrapText="1"/>
    </xf>
    <xf numFmtId="1" fontId="18" fillId="0" borderId="1" xfId="1" applyNumberFormat="1" applyFont="1" applyBorder="1" applyAlignment="1">
      <alignment horizontal="left" vertical="center" wrapText="1"/>
    </xf>
    <xf numFmtId="1" fontId="15" fillId="0" borderId="1" xfId="1" applyNumberFormat="1" applyFont="1" applyBorder="1" applyAlignment="1">
      <alignment horizontal="center" vertical="center" wrapText="1"/>
    </xf>
    <xf numFmtId="0" fontId="18" fillId="0" borderId="1" xfId="1" applyFont="1" applyFill="1" applyBorder="1" applyAlignment="1">
      <alignment horizontal="left" vertical="center" wrapText="1"/>
    </xf>
    <xf numFmtId="0" fontId="17" fillId="0" borderId="1" xfId="1" applyFont="1" applyBorder="1" applyAlignment="1">
      <alignment horizontal="left" vertical="center" wrapText="1"/>
    </xf>
    <xf numFmtId="0" fontId="18" fillId="0" borderId="0" xfId="1" applyFont="1" applyAlignment="1">
      <alignment horizontal="left" vertical="top" wrapText="1"/>
    </xf>
    <xf numFmtId="0" fontId="18" fillId="0" borderId="0" xfId="1" applyFont="1" applyAlignment="1">
      <alignment horizontal="left" vertical="center" wrapText="1"/>
    </xf>
    <xf numFmtId="0" fontId="19" fillId="0" borderId="0" xfId="1" applyFont="1" applyFill="1" applyAlignment="1">
      <alignment horizontal="center" wrapText="1"/>
    </xf>
    <xf numFmtId="0" fontId="18" fillId="0" borderId="1" xfId="1" applyFont="1" applyBorder="1" applyAlignment="1">
      <alignment vertical="center" wrapText="1"/>
    </xf>
    <xf numFmtId="0" fontId="15" fillId="0" borderId="0" xfId="0" applyFont="1" applyAlignment="1">
      <alignment vertical="top"/>
    </xf>
    <xf numFmtId="0" fontId="15" fillId="0" borderId="0" xfId="17" applyFont="1" applyAlignment="1">
      <alignment wrapText="1"/>
    </xf>
    <xf numFmtId="49" fontId="15" fillId="0" borderId="0" xfId="17" applyNumberFormat="1" applyFont="1" applyAlignment="1">
      <alignment wrapText="1"/>
    </xf>
    <xf numFmtId="0" fontId="17" fillId="0" borderId="0" xfId="1" applyNumberFormat="1" applyFont="1" applyAlignment="1">
      <alignment horizontal="left" vertical="top" wrapText="1"/>
    </xf>
    <xf numFmtId="0" fontId="16" fillId="0" borderId="0" xfId="1" applyNumberFormat="1" applyFont="1" applyAlignment="1">
      <alignment horizontal="left" vertical="top" wrapText="1"/>
    </xf>
    <xf numFmtId="0" fontId="0" fillId="0" borderId="0" xfId="0"/>
    <xf numFmtId="0" fontId="16" fillId="0" borderId="1" xfId="0" applyFont="1" applyBorder="1" applyAlignment="1">
      <alignment horizontal="center" vertical="center"/>
    </xf>
    <xf numFmtId="0" fontId="0" fillId="0" borderId="1" xfId="0" applyBorder="1"/>
    <xf numFmtId="0" fontId="16" fillId="0" borderId="1" xfId="0" applyFont="1" applyBorder="1"/>
    <xf numFmtId="0" fontId="18" fillId="0" borderId="0" xfId="8" applyNumberFormat="1" applyFont="1" applyBorder="1" applyAlignment="1">
      <alignment wrapText="1"/>
    </xf>
    <xf numFmtId="0" fontId="18" fillId="0" borderId="0" xfId="8" applyFont="1" applyAlignment="1">
      <alignment wrapText="1"/>
    </xf>
    <xf numFmtId="14" fontId="18" fillId="0" borderId="0" xfId="8" applyNumberFormat="1" applyFont="1" applyBorder="1" applyAlignment="1">
      <alignment vertical="top" wrapText="1"/>
    </xf>
    <xf numFmtId="0" fontId="18" fillId="0" borderId="0" xfId="8" applyFont="1" applyAlignment="1">
      <alignment vertical="top" wrapText="1"/>
    </xf>
    <xf numFmtId="0" fontId="29" fillId="0" borderId="0" xfId="0" applyFont="1" applyAlignment="1">
      <alignment vertical="center"/>
    </xf>
    <xf numFmtId="0" fontId="16" fillId="0" borderId="1" xfId="0" applyFont="1" applyBorder="1" applyAlignment="1">
      <alignment horizontal="center" vertical="top" wrapText="1"/>
    </xf>
    <xf numFmtId="0" fontId="32" fillId="0" borderId="1" xfId="0" applyFont="1" applyBorder="1" applyAlignment="1">
      <alignment horizontal="center" vertical="top" wrapText="1"/>
    </xf>
    <xf numFmtId="0" fontId="18" fillId="0" borderId="1" xfId="1" applyFont="1" applyBorder="1" applyAlignment="1">
      <alignment horizontal="left" vertical="center" wrapText="1"/>
    </xf>
    <xf numFmtId="0" fontId="11" fillId="0" borderId="0" xfId="1" applyNumberFormat="1" applyFont="1" applyAlignment="1">
      <alignment horizontal="left" vertical="top" wrapText="1"/>
    </xf>
    <xf numFmtId="0" fontId="17" fillId="0" borderId="0" xfId="16" applyNumberFormat="1" applyFont="1" applyAlignment="1" applyProtection="1">
      <alignment horizontal="left" vertical="center" wrapText="1"/>
      <protection locked="0"/>
    </xf>
    <xf numFmtId="0" fontId="18" fillId="0" borderId="0" xfId="1" applyFont="1" applyAlignment="1">
      <alignment horizontal="right"/>
    </xf>
    <xf numFmtId="0" fontId="18" fillId="0" borderId="0" xfId="1" applyFont="1" applyAlignment="1">
      <alignment horizontal="center" vertical="center" wrapText="1"/>
    </xf>
    <xf numFmtId="0" fontId="10" fillId="0" borderId="2" xfId="1" applyFont="1" applyBorder="1" applyAlignment="1">
      <alignment wrapText="1"/>
    </xf>
    <xf numFmtId="0" fontId="18" fillId="0" borderId="0" xfId="1" applyFont="1" applyAlignment="1">
      <alignment horizontal="right" wrapText="1"/>
    </xf>
    <xf numFmtId="0" fontId="18" fillId="0" borderId="1" xfId="0" applyFont="1" applyFill="1" applyBorder="1" applyAlignment="1">
      <alignment horizontal="left" vertical="center" wrapText="1"/>
    </xf>
    <xf numFmtId="49" fontId="20" fillId="3" borderId="1" xfId="17" applyNumberFormat="1" applyFont="1" applyFill="1" applyBorder="1" applyAlignment="1">
      <alignment horizontal="center" vertical="center" wrapText="1"/>
    </xf>
    <xf numFmtId="49" fontId="24" fillId="2" borderId="1" xfId="17" applyNumberFormat="1" applyFont="1" applyFill="1" applyBorder="1" applyAlignment="1">
      <alignment horizontal="left" vertical="top" wrapText="1"/>
    </xf>
    <xf numFmtId="0" fontId="15" fillId="0" borderId="1" xfId="17" applyFont="1" applyBorder="1" applyAlignment="1">
      <alignment wrapText="1"/>
    </xf>
    <xf numFmtId="0" fontId="10" fillId="0" borderId="1" xfId="17" applyFont="1" applyBorder="1" applyAlignment="1">
      <alignment wrapText="1"/>
    </xf>
    <xf numFmtId="49" fontId="20" fillId="3" borderId="3" xfId="17" applyNumberFormat="1" applyFont="1" applyFill="1" applyBorder="1" applyAlignment="1">
      <alignment horizontal="center" vertical="center" wrapText="1"/>
    </xf>
    <xf numFmtId="49" fontId="20" fillId="0" borderId="1" xfId="17" applyNumberFormat="1" applyFont="1" applyFill="1" applyBorder="1" applyAlignment="1">
      <alignment horizontal="center" vertical="center" wrapText="1"/>
    </xf>
    <xf numFmtId="49" fontId="25" fillId="0" borderId="1" xfId="17" applyNumberFormat="1" applyFont="1" applyFill="1" applyBorder="1" applyAlignment="1">
      <alignment horizontal="left" vertical="top" wrapText="1"/>
    </xf>
    <xf numFmtId="0" fontId="18" fillId="0" borderId="1" xfId="0" applyFont="1" applyBorder="1" applyAlignment="1">
      <alignment horizontal="center" vertical="center" wrapText="1"/>
    </xf>
    <xf numFmtId="3" fontId="25" fillId="0" borderId="1" xfId="0" applyNumberFormat="1" applyFont="1" applyFill="1" applyBorder="1" applyAlignment="1">
      <alignment horizontal="center" vertical="center" wrapText="1"/>
    </xf>
    <xf numFmtId="0" fontId="18" fillId="4" borderId="1" xfId="0" applyFont="1" applyFill="1" applyBorder="1" applyAlignment="1">
      <alignment horizontal="center"/>
    </xf>
    <xf numFmtId="165" fontId="18" fillId="4" borderId="1" xfId="0" applyNumberFormat="1" applyFont="1" applyFill="1" applyBorder="1" applyAlignment="1">
      <alignment horizontal="right" vertical="center"/>
    </xf>
    <xf numFmtId="9" fontId="18" fillId="4" borderId="1" xfId="0" applyNumberFormat="1" applyFont="1" applyFill="1" applyBorder="1" applyAlignment="1">
      <alignment horizontal="right" vertical="center"/>
    </xf>
    <xf numFmtId="166" fontId="18" fillId="4" borderId="1" xfId="0" applyNumberFormat="1" applyFont="1" applyFill="1" applyBorder="1" applyAlignment="1">
      <alignment horizontal="right" vertical="center"/>
    </xf>
    <xf numFmtId="0" fontId="25" fillId="0" borderId="0" xfId="0" applyFont="1" applyBorder="1" applyAlignment="1">
      <alignment horizontal="left" vertical="center" wrapText="1"/>
    </xf>
    <xf numFmtId="0" fontId="18" fillId="0" borderId="0" xfId="0" applyFont="1" applyBorder="1" applyAlignment="1">
      <alignment horizontal="left" vertical="center" wrapText="1"/>
    </xf>
    <xf numFmtId="3" fontId="25" fillId="0" borderId="0" xfId="0" applyNumberFormat="1" applyFont="1" applyFill="1" applyBorder="1" applyAlignment="1">
      <alignment horizontal="center" vertical="center" wrapText="1"/>
    </xf>
    <xf numFmtId="165" fontId="24" fillId="0" borderId="0" xfId="0" applyNumberFormat="1" applyFont="1" applyFill="1" applyBorder="1" applyAlignment="1">
      <alignment horizontal="right" vertical="center" wrapText="1"/>
    </xf>
    <xf numFmtId="165" fontId="17" fillId="3" borderId="1" xfId="0" applyNumberFormat="1" applyFont="1" applyFill="1" applyBorder="1" applyAlignment="1">
      <alignment vertical="center"/>
    </xf>
    <xf numFmtId="0" fontId="25" fillId="0" borderId="1" xfId="0" applyFont="1" applyBorder="1" applyAlignment="1">
      <alignment vertical="center" wrapText="1"/>
    </xf>
    <xf numFmtId="0" fontId="18" fillId="0" borderId="0" xfId="16" applyNumberFormat="1" applyFont="1" applyAlignment="1" applyProtection="1">
      <alignment horizontal="left" vertical="center" wrapText="1"/>
      <protection locked="0"/>
    </xf>
    <xf numFmtId="0" fontId="30" fillId="0" borderId="0" xfId="0" applyFont="1" applyAlignment="1">
      <alignment vertical="center"/>
    </xf>
    <xf numFmtId="49" fontId="18" fillId="0" borderId="0" xfId="17" applyNumberFormat="1" applyFont="1" applyAlignment="1">
      <alignment horizontal="right" wrapText="1"/>
    </xf>
    <xf numFmtId="0" fontId="16" fillId="2" borderId="1" xfId="0" applyFont="1" applyFill="1" applyBorder="1" applyAlignment="1">
      <alignment vertical="top" wrapText="1"/>
    </xf>
    <xf numFmtId="0" fontId="16" fillId="2" borderId="1" xfId="0" applyFont="1" applyFill="1" applyBorder="1" applyAlignment="1">
      <alignment horizontal="center" vertical="top" wrapText="1"/>
    </xf>
    <xf numFmtId="164" fontId="16" fillId="2" borderId="1" xfId="0" applyNumberFormat="1" applyFont="1" applyFill="1" applyBorder="1" applyAlignment="1">
      <alignment horizontal="center" vertical="top" wrapText="1"/>
    </xf>
    <xf numFmtId="9" fontId="16" fillId="2" borderId="1" xfId="0" applyNumberFormat="1" applyFont="1" applyFill="1" applyBorder="1" applyAlignment="1">
      <alignment horizontal="center" vertical="top" wrapText="1"/>
    </xf>
    <xf numFmtId="0" fontId="18" fillId="0" borderId="1" xfId="1" applyFont="1" applyBorder="1" applyAlignment="1">
      <alignment horizontal="left" vertical="center" wrapText="1"/>
    </xf>
    <xf numFmtId="0" fontId="18" fillId="0" borderId="0" xfId="1" applyFont="1" applyAlignment="1">
      <alignment horizontal="left" vertical="center"/>
    </xf>
    <xf numFmtId="0" fontId="17" fillId="0" borderId="0" xfId="1" applyNumberFormat="1" applyFont="1" applyAlignment="1">
      <alignment horizontal="left" vertical="top" wrapText="1"/>
    </xf>
    <xf numFmtId="0" fontId="11" fillId="0" borderId="0" xfId="1" applyNumberFormat="1" applyFont="1" applyAlignment="1">
      <alignment horizontal="left" vertical="top" wrapText="1"/>
    </xf>
    <xf numFmtId="0" fontId="10" fillId="0" borderId="0" xfId="1" applyFont="1" applyAlignment="1">
      <alignment horizontal="center"/>
    </xf>
    <xf numFmtId="0" fontId="19" fillId="0" borderId="0" xfId="1" applyFont="1" applyAlignment="1">
      <alignment horizontal="center"/>
    </xf>
    <xf numFmtId="0" fontId="17" fillId="0" borderId="0" xfId="1" applyFont="1" applyAlignment="1">
      <alignment horizontal="left" wrapText="1"/>
    </xf>
    <xf numFmtId="0" fontId="18" fillId="0" borderId="4" xfId="1" applyFont="1" applyBorder="1" applyAlignment="1">
      <alignment horizontal="left" vertical="center" wrapText="1"/>
    </xf>
    <xf numFmtId="0" fontId="18" fillId="0" borderId="6" xfId="1" applyFont="1" applyBorder="1" applyAlignment="1">
      <alignment horizontal="left" vertical="center" wrapText="1"/>
    </xf>
    <xf numFmtId="0" fontId="18" fillId="0" borderId="0" xfId="1" applyFont="1" applyAlignment="1">
      <alignment horizontal="left"/>
    </xf>
    <xf numFmtId="0" fontId="15" fillId="0" borderId="1" xfId="1" applyFont="1" applyBorder="1" applyAlignment="1">
      <alignment horizontal="left" vertical="center" wrapText="1"/>
    </xf>
    <xf numFmtId="0" fontId="21" fillId="0" borderId="1" xfId="1" applyFont="1" applyBorder="1" applyAlignment="1">
      <alignment horizontal="left" vertical="center" wrapText="1"/>
    </xf>
    <xf numFmtId="0" fontId="16" fillId="0" borderId="0" xfId="1" applyFont="1" applyAlignment="1">
      <alignment horizontal="left" vertical="center"/>
    </xf>
    <xf numFmtId="0" fontId="16" fillId="0" borderId="1" xfId="1" applyFont="1" applyBorder="1" applyAlignment="1">
      <alignment horizontal="left" vertical="center" wrapText="1"/>
    </xf>
    <xf numFmtId="0" fontId="27" fillId="0" borderId="1" xfId="1" applyFont="1" applyBorder="1" applyAlignment="1">
      <alignment horizontal="left" vertical="center" wrapText="1"/>
    </xf>
    <xf numFmtId="0" fontId="18" fillId="0" borderId="1" xfId="1" applyFont="1" applyBorder="1" applyAlignment="1">
      <alignment horizontal="left"/>
    </xf>
    <xf numFmtId="0" fontId="23" fillId="0" borderId="0" xfId="1" applyFont="1" applyAlignment="1"/>
    <xf numFmtId="0" fontId="17" fillId="0" borderId="0" xfId="1" applyFont="1" applyAlignment="1">
      <alignment horizontal="left" vertical="center" wrapText="1"/>
    </xf>
    <xf numFmtId="0" fontId="18" fillId="0" borderId="0" xfId="1" applyFont="1" applyAlignment="1">
      <alignment horizontal="left" vertical="center" wrapText="1"/>
    </xf>
    <xf numFmtId="0" fontId="19" fillId="0" borderId="0" xfId="1" applyFont="1" applyAlignment="1">
      <alignment horizontal="center" wrapText="1"/>
    </xf>
    <xf numFmtId="0" fontId="18" fillId="0" borderId="0" xfId="1" applyFont="1" applyAlignment="1">
      <alignment horizontal="left" vertical="top" wrapText="1"/>
    </xf>
    <xf numFmtId="0" fontId="17" fillId="0" borderId="0" xfId="1" quotePrefix="1" applyNumberFormat="1" applyFont="1" applyBorder="1" applyAlignment="1">
      <alignment horizontal="left" vertical="top" wrapText="1"/>
    </xf>
    <xf numFmtId="0" fontId="17" fillId="0" borderId="0" xfId="1" applyNumberFormat="1" applyFont="1" applyBorder="1" applyAlignment="1">
      <alignment horizontal="left" vertical="top" wrapText="1"/>
    </xf>
    <xf numFmtId="0" fontId="18" fillId="0" borderId="0" xfId="1" quotePrefix="1" applyNumberFormat="1" applyFont="1" applyBorder="1" applyAlignment="1">
      <alignment horizontal="left" vertical="top" wrapText="1"/>
    </xf>
    <xf numFmtId="0" fontId="18" fillId="0" borderId="0" xfId="1" applyNumberFormat="1" applyFont="1" applyBorder="1" applyAlignment="1">
      <alignment horizontal="left" vertical="top" wrapText="1"/>
    </xf>
    <xf numFmtId="0" fontId="18" fillId="0" borderId="0" xfId="1" applyFont="1" applyAlignment="1">
      <alignment horizontal="left" wrapText="1"/>
    </xf>
    <xf numFmtId="0" fontId="25" fillId="0" borderId="0" xfId="1" applyFont="1" applyAlignment="1">
      <alignment horizontal="left" vertical="top" wrapText="1"/>
    </xf>
    <xf numFmtId="0" fontId="19" fillId="0" borderId="0" xfId="1" applyFont="1" applyFill="1" applyAlignment="1">
      <alignment horizontal="center" wrapText="1"/>
    </xf>
    <xf numFmtId="0" fontId="19" fillId="0" borderId="0" xfId="1" applyFont="1" applyFill="1" applyAlignment="1">
      <alignment horizontal="center" vertical="center" wrapText="1"/>
    </xf>
    <xf numFmtId="0" fontId="15" fillId="0" borderId="0" xfId="1" applyFont="1" applyAlignment="1">
      <alignment horizontal="left" vertical="center" wrapText="1"/>
    </xf>
    <xf numFmtId="0" fontId="15" fillId="0" borderId="0" xfId="1" applyFont="1" applyAlignment="1">
      <alignment horizontal="left" vertical="top" wrapText="1"/>
    </xf>
    <xf numFmtId="0" fontId="15" fillId="0" borderId="7" xfId="1" applyFont="1" applyBorder="1" applyAlignment="1">
      <alignment horizontal="left" wrapText="1"/>
    </xf>
    <xf numFmtId="0" fontId="18" fillId="0" borderId="0" xfId="1" applyFont="1" applyAlignment="1">
      <alignment horizontal="right" wrapText="1"/>
    </xf>
    <xf numFmtId="0" fontId="18" fillId="2" borderId="1" xfId="1" applyFont="1" applyFill="1" applyBorder="1" applyAlignment="1">
      <alignment horizontal="left" vertical="center" wrapText="1"/>
    </xf>
    <xf numFmtId="0" fontId="18" fillId="0" borderId="1" xfId="1" applyFont="1" applyBorder="1" applyAlignment="1">
      <alignment horizontal="left" wrapText="1"/>
    </xf>
    <xf numFmtId="0" fontId="18" fillId="0" borderId="4" xfId="1" applyFont="1" applyBorder="1" applyAlignment="1">
      <alignment horizontal="left" wrapText="1"/>
    </xf>
    <xf numFmtId="0" fontId="18" fillId="0" borderId="5" xfId="1" applyFont="1" applyBorder="1" applyAlignment="1">
      <alignment horizontal="left" wrapText="1"/>
    </xf>
    <xf numFmtId="0" fontId="18" fillId="0" borderId="6" xfId="1" applyFont="1" applyBorder="1" applyAlignment="1">
      <alignment horizontal="left" wrapText="1"/>
    </xf>
    <xf numFmtId="0" fontId="17" fillId="0" borderId="0" xfId="1" applyNumberFormat="1" applyFont="1" applyAlignment="1">
      <alignment horizontal="left" vertical="center" wrapText="1"/>
    </xf>
    <xf numFmtId="0" fontId="18" fillId="0" borderId="0" xfId="17" applyFont="1" applyAlignment="1">
      <alignment horizontal="left" vertical="center" wrapText="1"/>
    </xf>
    <xf numFmtId="49" fontId="24" fillId="2" borderId="8" xfId="17" applyNumberFormat="1" applyFont="1" applyFill="1" applyBorder="1" applyAlignment="1">
      <alignment horizontal="left" vertical="top" wrapText="1"/>
    </xf>
    <xf numFmtId="49" fontId="24" fillId="2" borderId="7" xfId="17" applyNumberFormat="1" applyFont="1" applyFill="1" applyBorder="1" applyAlignment="1">
      <alignment horizontal="left" vertical="top" wrapText="1"/>
    </xf>
    <xf numFmtId="49" fontId="24" fillId="2" borderId="9" xfId="17" applyNumberFormat="1" applyFont="1" applyFill="1" applyBorder="1" applyAlignment="1">
      <alignment horizontal="left" vertical="top" wrapText="1"/>
    </xf>
    <xf numFmtId="49" fontId="24" fillId="2" borderId="10" xfId="17" applyNumberFormat="1" applyFont="1" applyFill="1" applyBorder="1" applyAlignment="1">
      <alignment horizontal="left" vertical="top" wrapText="1"/>
    </xf>
    <xf numFmtId="49" fontId="24" fillId="2" borderId="2" xfId="17" applyNumberFormat="1" applyFont="1" applyFill="1" applyBorder="1" applyAlignment="1">
      <alignment horizontal="left" vertical="top" wrapText="1"/>
    </xf>
    <xf numFmtId="49" fontId="24" fillId="2" borderId="11" xfId="17" applyNumberFormat="1" applyFont="1" applyFill="1" applyBorder="1" applyAlignment="1">
      <alignment horizontal="left" vertical="top" wrapText="1"/>
    </xf>
    <xf numFmtId="49" fontId="24" fillId="0" borderId="4" xfId="17" applyNumberFormat="1" applyFont="1" applyFill="1" applyBorder="1" applyAlignment="1">
      <alignment horizontal="left" vertical="center" wrapText="1"/>
    </xf>
    <xf numFmtId="49" fontId="24" fillId="0" borderId="5" xfId="17" applyNumberFormat="1" applyFont="1" applyFill="1" applyBorder="1" applyAlignment="1">
      <alignment horizontal="left" vertical="center" wrapText="1"/>
    </xf>
    <xf numFmtId="49" fontId="24" fillId="0" borderId="6" xfId="17" applyNumberFormat="1" applyFont="1" applyFill="1" applyBorder="1" applyAlignment="1">
      <alignment horizontal="left" vertical="center" wrapText="1"/>
    </xf>
    <xf numFmtId="0" fontId="18" fillId="0" borderId="2" xfId="17" applyFont="1" applyBorder="1" applyAlignment="1">
      <alignment horizontal="center" wrapText="1"/>
    </xf>
    <xf numFmtId="0" fontId="18" fillId="0" borderId="1" xfId="17" applyFont="1" applyBorder="1" applyAlignment="1">
      <alignment vertical="center" wrapText="1"/>
    </xf>
    <xf numFmtId="0" fontId="18" fillId="0" borderId="1" xfId="17" applyFont="1" applyBorder="1" applyAlignment="1">
      <alignment horizontal="left" wrapText="1"/>
    </xf>
    <xf numFmtId="0" fontId="18" fillId="0" borderId="4" xfId="0" applyFont="1" applyFill="1" applyBorder="1" applyAlignment="1">
      <alignment horizontal="left" vertical="center" wrapText="1"/>
    </xf>
    <xf numFmtId="0" fontId="18" fillId="0" borderId="6" xfId="0" applyFont="1" applyFill="1" applyBorder="1" applyAlignment="1">
      <alignment horizontal="left" vertical="center" wrapText="1"/>
    </xf>
    <xf numFmtId="0" fontId="15" fillId="0" borderId="0" xfId="17" applyFont="1" applyBorder="1" applyAlignment="1">
      <alignment horizontal="left" wrapText="1"/>
    </xf>
    <xf numFmtId="49" fontId="24" fillId="2" borderId="4" xfId="17" applyNumberFormat="1" applyFont="1" applyFill="1" applyBorder="1" applyAlignment="1">
      <alignment horizontal="left" vertical="top" wrapText="1"/>
    </xf>
    <xf numFmtId="49" fontId="24" fillId="2" borderId="6" xfId="17" applyNumberFormat="1" applyFont="1" applyFill="1" applyBorder="1" applyAlignment="1">
      <alignment horizontal="left" vertical="top" wrapText="1"/>
    </xf>
    <xf numFmtId="49" fontId="25" fillId="0" borderId="4" xfId="17" applyNumberFormat="1" applyFont="1" applyFill="1" applyBorder="1" applyAlignment="1">
      <alignment horizontal="left" vertical="center" wrapText="1"/>
    </xf>
    <xf numFmtId="49" fontId="25" fillId="0" borderId="6" xfId="17" applyNumberFormat="1" applyFont="1" applyFill="1" applyBorder="1" applyAlignment="1">
      <alignment horizontal="left" vertical="center" wrapText="1"/>
    </xf>
    <xf numFmtId="0" fontId="18" fillId="0" borderId="4" xfId="0" applyFont="1" applyFill="1" applyBorder="1" applyAlignment="1">
      <alignment vertical="center" wrapText="1"/>
    </xf>
    <xf numFmtId="0" fontId="18" fillId="0" borderId="6" xfId="0" applyFont="1" applyFill="1" applyBorder="1" applyAlignment="1">
      <alignment vertical="center" wrapText="1"/>
    </xf>
    <xf numFmtId="0" fontId="18" fillId="0" borderId="0" xfId="17" applyFont="1" applyBorder="1" applyAlignment="1">
      <alignment horizontal="left" vertical="center" wrapText="1"/>
    </xf>
    <xf numFmtId="0" fontId="18" fillId="0" borderId="0" xfId="16" applyFont="1" applyAlignment="1" applyProtection="1">
      <alignment horizontal="left" vertical="center" wrapText="1"/>
      <protection locked="0"/>
    </xf>
    <xf numFmtId="0" fontId="17" fillId="0" borderId="0" xfId="16" applyNumberFormat="1" applyFont="1" applyAlignment="1" applyProtection="1">
      <alignment horizontal="left" vertical="center" wrapText="1"/>
      <protection locked="0"/>
    </xf>
    <xf numFmtId="0" fontId="19" fillId="0" borderId="0" xfId="16" applyFont="1" applyAlignment="1" applyProtection="1">
      <alignment horizontal="center" vertical="center" wrapText="1"/>
      <protection locked="0"/>
    </xf>
    <xf numFmtId="49" fontId="20" fillId="3" borderId="1" xfId="17" applyNumberFormat="1" applyFont="1" applyFill="1" applyBorder="1" applyAlignment="1">
      <alignment horizontal="center" vertical="top" wrapText="1"/>
    </xf>
    <xf numFmtId="49" fontId="21" fillId="3" borderId="1" xfId="17" applyNumberFormat="1" applyFont="1" applyFill="1" applyBorder="1" applyAlignment="1">
      <alignment horizontal="center" vertical="top" wrapText="1"/>
    </xf>
    <xf numFmtId="49" fontId="20" fillId="3" borderId="1" xfId="17" applyNumberFormat="1" applyFont="1" applyFill="1" applyBorder="1" applyAlignment="1">
      <alignment horizontal="left" vertical="center" wrapText="1"/>
    </xf>
    <xf numFmtId="0" fontId="18" fillId="0" borderId="0" xfId="16" applyFont="1" applyAlignment="1" applyProtection="1">
      <alignment horizontal="right" wrapText="1"/>
      <protection locked="0"/>
    </xf>
    <xf numFmtId="0" fontId="18" fillId="0" borderId="2" xfId="16" applyFont="1" applyBorder="1" applyAlignment="1" applyProtection="1">
      <alignment horizontal="center" wrapText="1"/>
      <protection locked="0"/>
    </xf>
    <xf numFmtId="0" fontId="18" fillId="0" borderId="0" xfId="16" applyNumberFormat="1" applyFont="1" applyAlignment="1" applyProtection="1">
      <alignment horizontal="left" vertical="center" wrapText="1"/>
      <protection locked="0"/>
    </xf>
    <xf numFmtId="0" fontId="17" fillId="0" borderId="0" xfId="16" applyNumberFormat="1" applyFont="1" applyAlignment="1" applyProtection="1">
      <alignment horizontal="center" vertical="center" wrapText="1"/>
      <protection locked="0"/>
    </xf>
    <xf numFmtId="0" fontId="17" fillId="0" borderId="4" xfId="16" applyNumberFormat="1" applyFont="1" applyBorder="1" applyAlignment="1" applyProtection="1">
      <alignment horizontal="left" vertical="center" wrapText="1"/>
      <protection locked="0"/>
    </xf>
    <xf numFmtId="0" fontId="17" fillId="0" borderId="5" xfId="16" applyNumberFormat="1" applyFont="1" applyBorder="1" applyAlignment="1" applyProtection="1">
      <alignment horizontal="left" vertical="center" wrapText="1"/>
      <protection locked="0"/>
    </xf>
    <xf numFmtId="0" fontId="17" fillId="0" borderId="6" xfId="16" applyNumberFormat="1" applyFont="1" applyBorder="1" applyAlignment="1" applyProtection="1">
      <alignment horizontal="left" vertical="center" wrapText="1"/>
      <protection locked="0"/>
    </xf>
    <xf numFmtId="0" fontId="30" fillId="0" borderId="0" xfId="0" applyFont="1" applyAlignment="1">
      <alignment horizontal="left" vertical="center"/>
    </xf>
    <xf numFmtId="0" fontId="29" fillId="0" borderId="0" xfId="0" applyFont="1" applyAlignment="1">
      <alignment horizontal="center" vertical="center"/>
    </xf>
    <xf numFmtId="0" fontId="30" fillId="0" borderId="0" xfId="0" applyFont="1" applyAlignment="1">
      <alignment horizontal="right" wrapText="1"/>
    </xf>
    <xf numFmtId="0" fontId="18" fillId="0" borderId="0" xfId="0" applyFont="1" applyAlignment="1">
      <alignment horizontal="left"/>
    </xf>
    <xf numFmtId="0" fontId="18" fillId="0" borderId="0" xfId="8" applyFont="1" applyBorder="1" applyAlignment="1">
      <alignment horizontal="right" vertical="center"/>
    </xf>
    <xf numFmtId="0" fontId="25" fillId="4" borderId="2" xfId="0" applyFont="1" applyFill="1" applyBorder="1" applyAlignment="1">
      <alignment horizontal="left"/>
    </xf>
    <xf numFmtId="0" fontId="18" fillId="0" borderId="0" xfId="8" applyFont="1" applyBorder="1" applyAlignment="1">
      <alignment horizontal="center"/>
    </xf>
    <xf numFmtId="0" fontId="30" fillId="0" borderId="0" xfId="0" applyFont="1" applyAlignment="1">
      <alignment horizontal="center" vertical="center"/>
    </xf>
    <xf numFmtId="0" fontId="30" fillId="0" borderId="0" xfId="0" applyFont="1" applyBorder="1" applyAlignment="1">
      <alignment horizontal="center"/>
    </xf>
  </cellXfs>
  <cellStyles count="22">
    <cellStyle name="Normálna" xfId="0" builtinId="0"/>
    <cellStyle name="Normálna 2" xfId="1" xr:uid="{00000000-0005-0000-0000-000001000000}"/>
    <cellStyle name="Normálna 2 2" xfId="6" xr:uid="{00000000-0005-0000-0000-000002000000}"/>
    <cellStyle name="Normálna 2 3" xfId="8" xr:uid="{00000000-0005-0000-0000-000003000000}"/>
    <cellStyle name="Normálna 2 3 2" xfId="16" xr:uid="{00000000-0005-0000-0000-000004000000}"/>
    <cellStyle name="Normálna 2 3 3" xfId="20" xr:uid="{00000000-0005-0000-0000-000005000000}"/>
    <cellStyle name="Normálna 2 4" xfId="12" xr:uid="{00000000-0005-0000-0000-000006000000}"/>
    <cellStyle name="Normálna 2 5" xfId="18" xr:uid="{00000000-0005-0000-0000-000007000000}"/>
    <cellStyle name="Normálna 3" xfId="3" xr:uid="{00000000-0005-0000-0000-000008000000}"/>
    <cellStyle name="Normálna 3 2" xfId="19" xr:uid="{00000000-0005-0000-0000-000009000000}"/>
    <cellStyle name="Normálna 4" xfId="4" xr:uid="{00000000-0005-0000-0000-00000A000000}"/>
    <cellStyle name="Normálna 4 2" xfId="9" xr:uid="{00000000-0005-0000-0000-00000B000000}"/>
    <cellStyle name="Normálna 4 2 2" xfId="17" xr:uid="{00000000-0005-0000-0000-00000C000000}"/>
    <cellStyle name="Normálna 5" xfId="7" xr:uid="{00000000-0005-0000-0000-00000D000000}"/>
    <cellStyle name="Normálna 6" xfId="10" xr:uid="{00000000-0005-0000-0000-00000E000000}"/>
    <cellStyle name="Normálna 6 2" xfId="14" xr:uid="{00000000-0005-0000-0000-00000F000000}"/>
    <cellStyle name="Normálna 7" xfId="13" xr:uid="{00000000-0005-0000-0000-000010000000}"/>
    <cellStyle name="Normálna 8" xfId="21" xr:uid="{00000000-0005-0000-0000-000011000000}"/>
    <cellStyle name="Normálne 2" xfId="11" xr:uid="{00000000-0005-0000-0000-000013000000}"/>
    <cellStyle name="normálne 2 2" xfId="2" xr:uid="{00000000-0005-0000-0000-000014000000}"/>
    <cellStyle name="Normálne 2 3" xfId="15" xr:uid="{00000000-0005-0000-0000-000015000000}"/>
    <cellStyle name="Normálne 4" xfId="5" xr:uid="{00000000-0005-0000-0000-000016000000}"/>
  </cellStyles>
  <dxfs count="5">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BDD6EE"/>
      <rgbColor rgb="FFFFF2CC"/>
      <rgbColor rgb="FFF2F2F2"/>
      <rgbColor rgb="FF00FF00"/>
      <rgbColor rgb="FF548135"/>
      <rgbColor rgb="00000000"/>
      <rgbColor rgb="FFFF0000"/>
      <rgbColor rgb="FF4472C4"/>
      <rgbColor rgb="FFCC0000"/>
      <rgbColor rgb="FFBDC0CD"/>
      <rgbColor rgb="FFE85318"/>
      <rgbColor rgb="FFEC7140"/>
      <rgbColor rgb="FF95DFD3"/>
      <rgbColor rgb="FFFCF26A"/>
      <rgbColor rgb="FF8C4A2C"/>
      <rgbColor rgb="FF00A8A4"/>
      <rgbColor rgb="FFDEEAF6"/>
      <rgbColor rgb="FFE2EEDA"/>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FF"/>
      <color rgb="FFFF99CC"/>
      <color rgb="FFD297D3"/>
      <color rgb="FFC2D6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Motív balíka Office">
  <a:themeElements>
    <a:clrScheme name="Motív balíka Offic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Motív balíka Office">
      <a:majorFont>
        <a:latin typeface="Helvetica"/>
        <a:ea typeface="Helvetica"/>
        <a:cs typeface="Helvetica"/>
      </a:majorFont>
      <a:minorFont>
        <a:latin typeface="Helvetica"/>
        <a:ea typeface="Helvetica"/>
        <a:cs typeface="Helvetica"/>
      </a:minorFont>
    </a:fontScheme>
    <a:fmtScheme name="Motív balíka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pageSetUpPr fitToPage="1"/>
  </sheetPr>
  <dimension ref="A1:I38"/>
  <sheetViews>
    <sheetView showGridLines="0" zoomScaleNormal="100" zoomScalePageLayoutView="98" workbookViewId="0">
      <selection activeCell="G14" sqref="G14"/>
    </sheetView>
  </sheetViews>
  <sheetFormatPr defaultRowHeight="12" x14ac:dyDescent="0.2"/>
  <cols>
    <col min="1" max="1" width="5.140625" style="1" bestFit="1" customWidth="1"/>
    <col min="2" max="2" width="46.85546875" style="1" customWidth="1"/>
    <col min="3" max="3" width="29.7109375" style="1" customWidth="1"/>
    <col min="4" max="255" width="9.140625" style="1"/>
    <col min="256" max="256" width="5.140625" style="1" bestFit="1" customWidth="1"/>
    <col min="257" max="257" width="22.42578125" style="1" customWidth="1"/>
    <col min="258" max="259" width="29.7109375" style="1" customWidth="1"/>
    <col min="260" max="511" width="9.140625" style="1"/>
    <col min="512" max="512" width="5.140625" style="1" bestFit="1" customWidth="1"/>
    <col min="513" max="513" width="22.42578125" style="1" customWidth="1"/>
    <col min="514" max="515" width="29.7109375" style="1" customWidth="1"/>
    <col min="516" max="767" width="9.140625" style="1"/>
    <col min="768" max="768" width="5.140625" style="1" bestFit="1" customWidth="1"/>
    <col min="769" max="769" width="22.42578125" style="1" customWidth="1"/>
    <col min="770" max="771" width="29.7109375" style="1" customWidth="1"/>
    <col min="772" max="1023" width="9.140625" style="1"/>
    <col min="1024" max="1024" width="5.140625" style="1" bestFit="1" customWidth="1"/>
    <col min="1025" max="1025" width="22.42578125" style="1" customWidth="1"/>
    <col min="1026" max="1027" width="29.7109375" style="1" customWidth="1"/>
    <col min="1028" max="1279" width="9.140625" style="1"/>
    <col min="1280" max="1280" width="5.140625" style="1" bestFit="1" customWidth="1"/>
    <col min="1281" max="1281" width="22.42578125" style="1" customWidth="1"/>
    <col min="1282" max="1283" width="29.7109375" style="1" customWidth="1"/>
    <col min="1284" max="1535" width="9.140625" style="1"/>
    <col min="1536" max="1536" width="5.140625" style="1" bestFit="1" customWidth="1"/>
    <col min="1537" max="1537" width="22.42578125" style="1" customWidth="1"/>
    <col min="1538" max="1539" width="29.7109375" style="1" customWidth="1"/>
    <col min="1540" max="1791" width="9.140625" style="1"/>
    <col min="1792" max="1792" width="5.140625" style="1" bestFit="1" customWidth="1"/>
    <col min="1793" max="1793" width="22.42578125" style="1" customWidth="1"/>
    <col min="1794" max="1795" width="29.7109375" style="1" customWidth="1"/>
    <col min="1796" max="2047" width="9.140625" style="1"/>
    <col min="2048" max="2048" width="5.140625" style="1" bestFit="1" customWidth="1"/>
    <col min="2049" max="2049" width="22.42578125" style="1" customWidth="1"/>
    <col min="2050" max="2051" width="29.7109375" style="1" customWidth="1"/>
    <col min="2052" max="2303" width="9.140625" style="1"/>
    <col min="2304" max="2304" width="5.140625" style="1" bestFit="1" customWidth="1"/>
    <col min="2305" max="2305" width="22.42578125" style="1" customWidth="1"/>
    <col min="2306" max="2307" width="29.7109375" style="1" customWidth="1"/>
    <col min="2308" max="2559" width="9.140625" style="1"/>
    <col min="2560" max="2560" width="5.140625" style="1" bestFit="1" customWidth="1"/>
    <col min="2561" max="2561" width="22.42578125" style="1" customWidth="1"/>
    <col min="2562" max="2563" width="29.7109375" style="1" customWidth="1"/>
    <col min="2564" max="2815" width="9.140625" style="1"/>
    <col min="2816" max="2816" width="5.140625" style="1" bestFit="1" customWidth="1"/>
    <col min="2817" max="2817" width="22.42578125" style="1" customWidth="1"/>
    <col min="2818" max="2819" width="29.7109375" style="1" customWidth="1"/>
    <col min="2820" max="3071" width="9.140625" style="1"/>
    <col min="3072" max="3072" width="5.140625" style="1" bestFit="1" customWidth="1"/>
    <col min="3073" max="3073" width="22.42578125" style="1" customWidth="1"/>
    <col min="3074" max="3075" width="29.7109375" style="1" customWidth="1"/>
    <col min="3076" max="3327" width="9.140625" style="1"/>
    <col min="3328" max="3328" width="5.140625" style="1" bestFit="1" customWidth="1"/>
    <col min="3329" max="3329" width="22.42578125" style="1" customWidth="1"/>
    <col min="3330" max="3331" width="29.7109375" style="1" customWidth="1"/>
    <col min="3332" max="3583" width="9.140625" style="1"/>
    <col min="3584" max="3584" width="5.140625" style="1" bestFit="1" customWidth="1"/>
    <col min="3585" max="3585" width="22.42578125" style="1" customWidth="1"/>
    <col min="3586" max="3587" width="29.7109375" style="1" customWidth="1"/>
    <col min="3588" max="3839" width="9.140625" style="1"/>
    <col min="3840" max="3840" width="5.140625" style="1" bestFit="1" customWidth="1"/>
    <col min="3841" max="3841" width="22.42578125" style="1" customWidth="1"/>
    <col min="3842" max="3843" width="29.7109375" style="1" customWidth="1"/>
    <col min="3844" max="4095" width="9.140625" style="1"/>
    <col min="4096" max="4096" width="5.140625" style="1" bestFit="1" customWidth="1"/>
    <col min="4097" max="4097" width="22.42578125" style="1" customWidth="1"/>
    <col min="4098" max="4099" width="29.7109375" style="1" customWidth="1"/>
    <col min="4100" max="4351" width="9.140625" style="1"/>
    <col min="4352" max="4352" width="5.140625" style="1" bestFit="1" customWidth="1"/>
    <col min="4353" max="4353" width="22.42578125" style="1" customWidth="1"/>
    <col min="4354" max="4355" width="29.7109375" style="1" customWidth="1"/>
    <col min="4356" max="4607" width="9.140625" style="1"/>
    <col min="4608" max="4608" width="5.140625" style="1" bestFit="1" customWidth="1"/>
    <col min="4609" max="4609" width="22.42578125" style="1" customWidth="1"/>
    <col min="4610" max="4611" width="29.7109375" style="1" customWidth="1"/>
    <col min="4612" max="4863" width="9.140625" style="1"/>
    <col min="4864" max="4864" width="5.140625" style="1" bestFit="1" customWidth="1"/>
    <col min="4865" max="4865" width="22.42578125" style="1" customWidth="1"/>
    <col min="4866" max="4867" width="29.7109375" style="1" customWidth="1"/>
    <col min="4868" max="5119" width="9.140625" style="1"/>
    <col min="5120" max="5120" width="5.140625" style="1" bestFit="1" customWidth="1"/>
    <col min="5121" max="5121" width="22.42578125" style="1" customWidth="1"/>
    <col min="5122" max="5123" width="29.7109375" style="1" customWidth="1"/>
    <col min="5124" max="5375" width="9.140625" style="1"/>
    <col min="5376" max="5376" width="5.140625" style="1" bestFit="1" customWidth="1"/>
    <col min="5377" max="5377" width="22.42578125" style="1" customWidth="1"/>
    <col min="5378" max="5379" width="29.7109375" style="1" customWidth="1"/>
    <col min="5380" max="5631" width="9.140625" style="1"/>
    <col min="5632" max="5632" width="5.140625" style="1" bestFit="1" customWidth="1"/>
    <col min="5633" max="5633" width="22.42578125" style="1" customWidth="1"/>
    <col min="5634" max="5635" width="29.7109375" style="1" customWidth="1"/>
    <col min="5636" max="5887" width="9.140625" style="1"/>
    <col min="5888" max="5888" width="5.140625" style="1" bestFit="1" customWidth="1"/>
    <col min="5889" max="5889" width="22.42578125" style="1" customWidth="1"/>
    <col min="5890" max="5891" width="29.7109375" style="1" customWidth="1"/>
    <col min="5892" max="6143" width="9.140625" style="1"/>
    <col min="6144" max="6144" width="5.140625" style="1" bestFit="1" customWidth="1"/>
    <col min="6145" max="6145" width="22.42578125" style="1" customWidth="1"/>
    <col min="6146" max="6147" width="29.7109375" style="1" customWidth="1"/>
    <col min="6148" max="6399" width="9.140625" style="1"/>
    <col min="6400" max="6400" width="5.140625" style="1" bestFit="1" customWidth="1"/>
    <col min="6401" max="6401" width="22.42578125" style="1" customWidth="1"/>
    <col min="6402" max="6403" width="29.7109375" style="1" customWidth="1"/>
    <col min="6404" max="6655" width="9.140625" style="1"/>
    <col min="6656" max="6656" width="5.140625" style="1" bestFit="1" customWidth="1"/>
    <col min="6657" max="6657" width="22.42578125" style="1" customWidth="1"/>
    <col min="6658" max="6659" width="29.7109375" style="1" customWidth="1"/>
    <col min="6660" max="6911" width="9.140625" style="1"/>
    <col min="6912" max="6912" width="5.140625" style="1" bestFit="1" customWidth="1"/>
    <col min="6913" max="6913" width="22.42578125" style="1" customWidth="1"/>
    <col min="6914" max="6915" width="29.7109375" style="1" customWidth="1"/>
    <col min="6916" max="7167" width="9.140625" style="1"/>
    <col min="7168" max="7168" width="5.140625" style="1" bestFit="1" customWidth="1"/>
    <col min="7169" max="7169" width="22.42578125" style="1" customWidth="1"/>
    <col min="7170" max="7171" width="29.7109375" style="1" customWidth="1"/>
    <col min="7172" max="7423" width="9.140625" style="1"/>
    <col min="7424" max="7424" width="5.140625" style="1" bestFit="1" customWidth="1"/>
    <col min="7425" max="7425" width="22.42578125" style="1" customWidth="1"/>
    <col min="7426" max="7427" width="29.7109375" style="1" customWidth="1"/>
    <col min="7428" max="7679" width="9.140625" style="1"/>
    <col min="7680" max="7680" width="5.140625" style="1" bestFit="1" customWidth="1"/>
    <col min="7681" max="7681" width="22.42578125" style="1" customWidth="1"/>
    <col min="7682" max="7683" width="29.7109375" style="1" customWidth="1"/>
    <col min="7684" max="7935" width="9.140625" style="1"/>
    <col min="7936" max="7936" width="5.140625" style="1" bestFit="1" customWidth="1"/>
    <col min="7937" max="7937" width="22.42578125" style="1" customWidth="1"/>
    <col min="7938" max="7939" width="29.7109375" style="1" customWidth="1"/>
    <col min="7940" max="8191" width="9.140625" style="1"/>
    <col min="8192" max="8192" width="5.140625" style="1" bestFit="1" customWidth="1"/>
    <col min="8193" max="8193" width="22.42578125" style="1" customWidth="1"/>
    <col min="8194" max="8195" width="29.7109375" style="1" customWidth="1"/>
    <col min="8196" max="8447" width="9.140625" style="1"/>
    <col min="8448" max="8448" width="5.140625" style="1" bestFit="1" customWidth="1"/>
    <col min="8449" max="8449" width="22.42578125" style="1" customWidth="1"/>
    <col min="8450" max="8451" width="29.7109375" style="1" customWidth="1"/>
    <col min="8452" max="8703" width="9.140625" style="1"/>
    <col min="8704" max="8704" width="5.140625" style="1" bestFit="1" customWidth="1"/>
    <col min="8705" max="8705" width="22.42578125" style="1" customWidth="1"/>
    <col min="8706" max="8707" width="29.7109375" style="1" customWidth="1"/>
    <col min="8708" max="8959" width="9.140625" style="1"/>
    <col min="8960" max="8960" width="5.140625" style="1" bestFit="1" customWidth="1"/>
    <col min="8961" max="8961" width="22.42578125" style="1" customWidth="1"/>
    <col min="8962" max="8963" width="29.7109375" style="1" customWidth="1"/>
    <col min="8964" max="9215" width="9.140625" style="1"/>
    <col min="9216" max="9216" width="5.140625" style="1" bestFit="1" customWidth="1"/>
    <col min="9217" max="9217" width="22.42578125" style="1" customWidth="1"/>
    <col min="9218" max="9219" width="29.7109375" style="1" customWidth="1"/>
    <col min="9220" max="9471" width="9.140625" style="1"/>
    <col min="9472" max="9472" width="5.140625" style="1" bestFit="1" customWidth="1"/>
    <col min="9473" max="9473" width="22.42578125" style="1" customWidth="1"/>
    <col min="9474" max="9475" width="29.7109375" style="1" customWidth="1"/>
    <col min="9476" max="9727" width="9.140625" style="1"/>
    <col min="9728" max="9728" width="5.140625" style="1" bestFit="1" customWidth="1"/>
    <col min="9729" max="9729" width="22.42578125" style="1" customWidth="1"/>
    <col min="9730" max="9731" width="29.7109375" style="1" customWidth="1"/>
    <col min="9732" max="9983" width="9.140625" style="1"/>
    <col min="9984" max="9984" width="5.140625" style="1" bestFit="1" customWidth="1"/>
    <col min="9985" max="9985" width="22.42578125" style="1" customWidth="1"/>
    <col min="9986" max="9987" width="29.7109375" style="1" customWidth="1"/>
    <col min="9988" max="10239" width="9.140625" style="1"/>
    <col min="10240" max="10240" width="5.140625" style="1" bestFit="1" customWidth="1"/>
    <col min="10241" max="10241" width="22.42578125" style="1" customWidth="1"/>
    <col min="10242" max="10243" width="29.7109375" style="1" customWidth="1"/>
    <col min="10244" max="10495" width="9.140625" style="1"/>
    <col min="10496" max="10496" width="5.140625" style="1" bestFit="1" customWidth="1"/>
    <col min="10497" max="10497" width="22.42578125" style="1" customWidth="1"/>
    <col min="10498" max="10499" width="29.7109375" style="1" customWidth="1"/>
    <col min="10500" max="10751" width="9.140625" style="1"/>
    <col min="10752" max="10752" width="5.140625" style="1" bestFit="1" customWidth="1"/>
    <col min="10753" max="10753" width="22.42578125" style="1" customWidth="1"/>
    <col min="10754" max="10755" width="29.7109375" style="1" customWidth="1"/>
    <col min="10756" max="11007" width="9.140625" style="1"/>
    <col min="11008" max="11008" width="5.140625" style="1" bestFit="1" customWidth="1"/>
    <col min="11009" max="11009" width="22.42578125" style="1" customWidth="1"/>
    <col min="11010" max="11011" width="29.7109375" style="1" customWidth="1"/>
    <col min="11012" max="11263" width="9.140625" style="1"/>
    <col min="11264" max="11264" width="5.140625" style="1" bestFit="1" customWidth="1"/>
    <col min="11265" max="11265" width="22.42578125" style="1" customWidth="1"/>
    <col min="11266" max="11267" width="29.7109375" style="1" customWidth="1"/>
    <col min="11268" max="11519" width="9.140625" style="1"/>
    <col min="11520" max="11520" width="5.140625" style="1" bestFit="1" customWidth="1"/>
    <col min="11521" max="11521" width="22.42578125" style="1" customWidth="1"/>
    <col min="11522" max="11523" width="29.7109375" style="1" customWidth="1"/>
    <col min="11524" max="11775" width="9.140625" style="1"/>
    <col min="11776" max="11776" width="5.140625" style="1" bestFit="1" customWidth="1"/>
    <col min="11777" max="11777" width="22.42578125" style="1" customWidth="1"/>
    <col min="11778" max="11779" width="29.7109375" style="1" customWidth="1"/>
    <col min="11780" max="12031" width="9.140625" style="1"/>
    <col min="12032" max="12032" width="5.140625" style="1" bestFit="1" customWidth="1"/>
    <col min="12033" max="12033" width="22.42578125" style="1" customWidth="1"/>
    <col min="12034" max="12035" width="29.7109375" style="1" customWidth="1"/>
    <col min="12036" max="12287" width="9.140625" style="1"/>
    <col min="12288" max="12288" width="5.140625" style="1" bestFit="1" customWidth="1"/>
    <col min="12289" max="12289" width="22.42578125" style="1" customWidth="1"/>
    <col min="12290" max="12291" width="29.7109375" style="1" customWidth="1"/>
    <col min="12292" max="12543" width="9.140625" style="1"/>
    <col min="12544" max="12544" width="5.140625" style="1" bestFit="1" customWidth="1"/>
    <col min="12545" max="12545" width="22.42578125" style="1" customWidth="1"/>
    <col min="12546" max="12547" width="29.7109375" style="1" customWidth="1"/>
    <col min="12548" max="12799" width="9.140625" style="1"/>
    <col min="12800" max="12800" width="5.140625" style="1" bestFit="1" customWidth="1"/>
    <col min="12801" max="12801" width="22.42578125" style="1" customWidth="1"/>
    <col min="12802" max="12803" width="29.7109375" style="1" customWidth="1"/>
    <col min="12804" max="13055" width="9.140625" style="1"/>
    <col min="13056" max="13056" width="5.140625" style="1" bestFit="1" customWidth="1"/>
    <col min="13057" max="13057" width="22.42578125" style="1" customWidth="1"/>
    <col min="13058" max="13059" width="29.7109375" style="1" customWidth="1"/>
    <col min="13060" max="13311" width="9.140625" style="1"/>
    <col min="13312" max="13312" width="5.140625" style="1" bestFit="1" customWidth="1"/>
    <col min="13313" max="13313" width="22.42578125" style="1" customWidth="1"/>
    <col min="13314" max="13315" width="29.7109375" style="1" customWidth="1"/>
    <col min="13316" max="13567" width="9.140625" style="1"/>
    <col min="13568" max="13568" width="5.140625" style="1" bestFit="1" customWidth="1"/>
    <col min="13569" max="13569" width="22.42578125" style="1" customWidth="1"/>
    <col min="13570" max="13571" width="29.7109375" style="1" customWidth="1"/>
    <col min="13572" max="13823" width="9.140625" style="1"/>
    <col min="13824" max="13824" width="5.140625" style="1" bestFit="1" customWidth="1"/>
    <col min="13825" max="13825" width="22.42578125" style="1" customWidth="1"/>
    <col min="13826" max="13827" width="29.7109375" style="1" customWidth="1"/>
    <col min="13828" max="14079" width="9.140625" style="1"/>
    <col min="14080" max="14080" width="5.140625" style="1" bestFit="1" customWidth="1"/>
    <col min="14081" max="14081" width="22.42578125" style="1" customWidth="1"/>
    <col min="14082" max="14083" width="29.7109375" style="1" customWidth="1"/>
    <col min="14084" max="14335" width="9.140625" style="1"/>
    <col min="14336" max="14336" width="5.140625" style="1" bestFit="1" customWidth="1"/>
    <col min="14337" max="14337" width="22.42578125" style="1" customWidth="1"/>
    <col min="14338" max="14339" width="29.7109375" style="1" customWidth="1"/>
    <col min="14340" max="14591" width="9.140625" style="1"/>
    <col min="14592" max="14592" width="5.140625" style="1" bestFit="1" customWidth="1"/>
    <col min="14593" max="14593" width="22.42578125" style="1" customWidth="1"/>
    <col min="14594" max="14595" width="29.7109375" style="1" customWidth="1"/>
    <col min="14596" max="14847" width="9.140625" style="1"/>
    <col min="14848" max="14848" width="5.140625" style="1" bestFit="1" customWidth="1"/>
    <col min="14849" max="14849" width="22.42578125" style="1" customWidth="1"/>
    <col min="14850" max="14851" width="29.7109375" style="1" customWidth="1"/>
    <col min="14852" max="15103" width="9.140625" style="1"/>
    <col min="15104" max="15104" width="5.140625" style="1" bestFit="1" customWidth="1"/>
    <col min="15105" max="15105" width="22.42578125" style="1" customWidth="1"/>
    <col min="15106" max="15107" width="29.7109375" style="1" customWidth="1"/>
    <col min="15108" max="15359" width="9.140625" style="1"/>
    <col min="15360" max="15360" width="5.140625" style="1" bestFit="1" customWidth="1"/>
    <col min="15361" max="15361" width="22.42578125" style="1" customWidth="1"/>
    <col min="15362" max="15363" width="29.7109375" style="1" customWidth="1"/>
    <col min="15364" max="15615" width="9.140625" style="1"/>
    <col min="15616" max="15616" width="5.140625" style="1" bestFit="1" customWidth="1"/>
    <col min="15617" max="15617" width="22.42578125" style="1" customWidth="1"/>
    <col min="15618" max="15619" width="29.7109375" style="1" customWidth="1"/>
    <col min="15620" max="15871" width="9.140625" style="1"/>
    <col min="15872" max="15872" width="5.140625" style="1" bestFit="1" customWidth="1"/>
    <col min="15873" max="15873" width="22.42578125" style="1" customWidth="1"/>
    <col min="15874" max="15875" width="29.7109375" style="1" customWidth="1"/>
    <col min="15876" max="16127" width="9.140625" style="1"/>
    <col min="16128" max="16128" width="5.140625" style="1" bestFit="1" customWidth="1"/>
    <col min="16129" max="16129" width="22.42578125" style="1" customWidth="1"/>
    <col min="16130" max="16131" width="29.7109375" style="1" customWidth="1"/>
    <col min="16132" max="16384" width="9.140625" style="1"/>
  </cols>
  <sheetData>
    <row r="1" spans="1:9" ht="20.100000000000001" customHeight="1" x14ac:dyDescent="0.2">
      <c r="A1" s="107" t="s">
        <v>64</v>
      </c>
      <c r="B1" s="107"/>
    </row>
    <row r="2" spans="1:9" ht="18" customHeight="1" x14ac:dyDescent="0.2">
      <c r="A2" s="108" t="s">
        <v>89</v>
      </c>
      <c r="B2" s="109"/>
      <c r="C2" s="109"/>
    </row>
    <row r="3" spans="1:9" ht="21.75" customHeight="1" x14ac:dyDescent="0.2">
      <c r="A3" s="110"/>
      <c r="B3" s="110"/>
      <c r="C3" s="110"/>
    </row>
    <row r="4" spans="1:9" ht="16.5" x14ac:dyDescent="0.3">
      <c r="A4" s="111" t="s">
        <v>1</v>
      </c>
      <c r="B4" s="111"/>
      <c r="C4" s="111"/>
      <c r="D4" s="2"/>
      <c r="E4" s="2"/>
      <c r="F4" s="2"/>
      <c r="G4" s="2"/>
      <c r="H4" s="2"/>
      <c r="I4" s="2"/>
    </row>
    <row r="5" spans="1:9" x14ac:dyDescent="0.2">
      <c r="C5" s="35"/>
    </row>
    <row r="6" spans="1:9" s="3" customFormat="1" ht="15" customHeight="1" x14ac:dyDescent="0.25">
      <c r="A6" s="106" t="s">
        <v>16</v>
      </c>
      <c r="B6" s="106"/>
      <c r="C6" s="55"/>
      <c r="E6" s="4"/>
    </row>
    <row r="7" spans="1:9" s="3" customFormat="1" ht="15" customHeight="1" x14ac:dyDescent="0.25">
      <c r="A7" s="106" t="s">
        <v>29</v>
      </c>
      <c r="B7" s="106"/>
      <c r="C7" s="47"/>
    </row>
    <row r="8" spans="1:9" s="3" customFormat="1" ht="15" customHeight="1" x14ac:dyDescent="0.25">
      <c r="A8" s="106" t="s">
        <v>4</v>
      </c>
      <c r="B8" s="106"/>
      <c r="C8" s="47"/>
    </row>
    <row r="9" spans="1:9" s="3" customFormat="1" ht="15" customHeight="1" x14ac:dyDescent="0.25">
      <c r="A9" s="106" t="s">
        <v>5</v>
      </c>
      <c r="B9" s="106"/>
      <c r="C9" s="47"/>
    </row>
    <row r="10" spans="1:9" s="3" customFormat="1" ht="15" customHeight="1" x14ac:dyDescent="0.25">
      <c r="A10" s="113" t="s">
        <v>79</v>
      </c>
      <c r="B10" s="114"/>
      <c r="C10" s="72"/>
    </row>
    <row r="11" spans="1:9" s="3" customFormat="1" ht="15" customHeight="1" x14ac:dyDescent="0.25">
      <c r="A11" s="106" t="s">
        <v>30</v>
      </c>
      <c r="B11" s="106"/>
      <c r="C11" s="47"/>
    </row>
    <row r="12" spans="1:9" s="3" customFormat="1" ht="15" customHeight="1" x14ac:dyDescent="0.25">
      <c r="A12" s="106" t="s">
        <v>32</v>
      </c>
      <c r="B12" s="106"/>
      <c r="C12" s="50"/>
    </row>
    <row r="13" spans="1:9" s="3" customFormat="1" ht="56.25" customHeight="1" x14ac:dyDescent="0.25">
      <c r="A13" s="119" t="s">
        <v>34</v>
      </c>
      <c r="B13" s="119"/>
      <c r="C13" s="51"/>
    </row>
    <row r="14" spans="1:9" s="3" customFormat="1" ht="30" customHeight="1" x14ac:dyDescent="0.25">
      <c r="A14" s="120" t="s">
        <v>31</v>
      </c>
      <c r="B14" s="120"/>
      <c r="C14" s="51"/>
    </row>
    <row r="15" spans="1:9" s="3" customFormat="1" ht="30" customHeight="1" x14ac:dyDescent="0.25">
      <c r="A15" s="116" t="s">
        <v>37</v>
      </c>
      <c r="B15" s="116"/>
      <c r="C15" s="47"/>
    </row>
    <row r="16" spans="1:9" s="3" customFormat="1" ht="34.5" customHeight="1" x14ac:dyDescent="0.25">
      <c r="A16" s="116" t="s">
        <v>36</v>
      </c>
      <c r="B16" s="116"/>
      <c r="C16" s="48"/>
    </row>
    <row r="17" spans="1:9" s="3" customFormat="1" ht="123" customHeight="1" x14ac:dyDescent="0.25">
      <c r="A17" s="117" t="s">
        <v>63</v>
      </c>
      <c r="B17" s="117"/>
      <c r="C17" s="49" t="s">
        <v>38</v>
      </c>
    </row>
    <row r="18" spans="1:9" s="3" customFormat="1" ht="22.15" customHeight="1" x14ac:dyDescent="0.25">
      <c r="A18" s="118"/>
      <c r="B18" s="118"/>
      <c r="C18" s="118"/>
    </row>
    <row r="19" spans="1:9" ht="12.75" x14ac:dyDescent="0.2">
      <c r="A19" s="112" t="s">
        <v>6</v>
      </c>
      <c r="B19" s="112"/>
      <c r="C19" s="112"/>
      <c r="D19" s="2"/>
      <c r="E19" s="2"/>
      <c r="F19" s="2"/>
      <c r="G19" s="2"/>
      <c r="H19" s="2"/>
      <c r="I19" s="2"/>
    </row>
    <row r="20" spans="1:9" s="3" customFormat="1" ht="15" customHeight="1" x14ac:dyDescent="0.25">
      <c r="A20" s="106" t="s">
        <v>7</v>
      </c>
      <c r="B20" s="106"/>
      <c r="C20" s="47"/>
    </row>
    <row r="21" spans="1:9" s="3" customFormat="1" ht="15" customHeight="1" x14ac:dyDescent="0.25">
      <c r="A21" s="106" t="s">
        <v>8</v>
      </c>
      <c r="B21" s="106"/>
      <c r="C21" s="47"/>
    </row>
    <row r="22" spans="1:9" s="3" customFormat="1" ht="15" customHeight="1" x14ac:dyDescent="0.25">
      <c r="A22" s="106" t="s">
        <v>9</v>
      </c>
      <c r="B22" s="106"/>
      <c r="C22" s="47"/>
    </row>
    <row r="23" spans="1:9" ht="12.75" x14ac:dyDescent="0.2">
      <c r="A23" s="25"/>
      <c r="B23" s="25"/>
      <c r="C23" s="25"/>
    </row>
    <row r="24" spans="1:9" ht="12.75" x14ac:dyDescent="0.2">
      <c r="A24" s="123" t="s">
        <v>22</v>
      </c>
      <c r="B24" s="123"/>
      <c r="C24" s="123"/>
      <c r="D24" s="2"/>
      <c r="E24" s="2"/>
      <c r="F24" s="2"/>
      <c r="G24" s="2"/>
      <c r="H24" s="2"/>
      <c r="I24" s="2"/>
    </row>
    <row r="25" spans="1:9" s="3" customFormat="1" ht="17.45" customHeight="1" x14ac:dyDescent="0.25">
      <c r="A25" s="106" t="s">
        <v>7</v>
      </c>
      <c r="B25" s="106"/>
      <c r="C25" s="47"/>
    </row>
    <row r="26" spans="1:9" s="3" customFormat="1" ht="18.600000000000001" customHeight="1" x14ac:dyDescent="0.25">
      <c r="A26" s="106" t="s">
        <v>23</v>
      </c>
      <c r="B26" s="106"/>
      <c r="C26" s="47"/>
    </row>
    <row r="27" spans="1:9" s="3" customFormat="1" ht="18" customHeight="1" x14ac:dyDescent="0.25">
      <c r="A27" s="106" t="s">
        <v>24</v>
      </c>
      <c r="B27" s="106"/>
      <c r="C27" s="47"/>
    </row>
    <row r="28" spans="1:9" ht="18" customHeight="1" x14ac:dyDescent="0.25">
      <c r="A28" s="121" t="s">
        <v>4</v>
      </c>
      <c r="B28" s="121"/>
      <c r="C28" s="47"/>
      <c r="D28" s="18"/>
      <c r="E28" s="18"/>
    </row>
    <row r="29" spans="1:9" s="6" customFormat="1" ht="15" customHeight="1" x14ac:dyDescent="0.25">
      <c r="A29" s="122" t="s">
        <v>25</v>
      </c>
      <c r="B29" s="122"/>
      <c r="C29" s="19"/>
      <c r="D29" s="19"/>
      <c r="E29" s="19"/>
    </row>
    <row r="30" spans="1:9" s="6" customFormat="1" ht="22.5" customHeight="1" x14ac:dyDescent="0.25">
      <c r="A30" s="19"/>
      <c r="B30" s="19"/>
      <c r="C30" s="19"/>
      <c r="D30" s="19"/>
      <c r="E30" s="19"/>
    </row>
    <row r="31" spans="1:9" s="3" customFormat="1" ht="13.5" x14ac:dyDescent="0.25">
      <c r="A31" s="107" t="s">
        <v>54</v>
      </c>
      <c r="B31" s="107"/>
      <c r="C31" s="21"/>
      <c r="D31" s="20"/>
      <c r="E31" s="20"/>
    </row>
    <row r="32" spans="1:9" ht="13.5" x14ac:dyDescent="0.25">
      <c r="A32" s="115"/>
      <c r="B32" s="115"/>
      <c r="C32" s="18"/>
      <c r="D32" s="18"/>
      <c r="E32" s="18"/>
    </row>
    <row r="33" spans="1:5" ht="18.600000000000001" customHeight="1" x14ac:dyDescent="0.25">
      <c r="A33" s="18"/>
      <c r="B33" s="75" t="s">
        <v>60</v>
      </c>
      <c r="C33" s="46"/>
      <c r="D33" s="18"/>
      <c r="E33" s="18"/>
    </row>
    <row r="34" spans="1:5" ht="18.600000000000001" customHeight="1" x14ac:dyDescent="0.25">
      <c r="A34" s="18"/>
      <c r="B34" s="75" t="s">
        <v>61</v>
      </c>
      <c r="C34" s="36"/>
      <c r="D34" s="18"/>
      <c r="E34" s="18"/>
    </row>
    <row r="35" spans="1:5" ht="13.5" x14ac:dyDescent="0.25">
      <c r="A35" s="18"/>
      <c r="B35" s="18"/>
      <c r="C35" s="22"/>
      <c r="D35" s="18"/>
      <c r="E35" s="18"/>
    </row>
    <row r="36" spans="1:5" ht="13.5" x14ac:dyDescent="0.25">
      <c r="A36" s="18"/>
      <c r="B36" s="18"/>
      <c r="C36" s="18"/>
      <c r="D36" s="18"/>
      <c r="E36" s="18"/>
    </row>
    <row r="37" spans="1:5" ht="13.5" x14ac:dyDescent="0.25">
      <c r="A37" s="18"/>
      <c r="B37" s="18"/>
      <c r="C37" s="18"/>
      <c r="D37" s="18"/>
      <c r="E37" s="18"/>
    </row>
    <row r="38" spans="1:5" ht="13.5" x14ac:dyDescent="0.25">
      <c r="A38" s="18"/>
      <c r="B38" s="18"/>
      <c r="C38" s="18"/>
      <c r="D38" s="18"/>
      <c r="E38" s="18"/>
    </row>
  </sheetData>
  <mergeCells count="29">
    <mergeCell ref="A32:B32"/>
    <mergeCell ref="A16:B16"/>
    <mergeCell ref="A17:B17"/>
    <mergeCell ref="A18:C18"/>
    <mergeCell ref="A12:B12"/>
    <mergeCell ref="A15:B15"/>
    <mergeCell ref="A13:B13"/>
    <mergeCell ref="A14:B14"/>
    <mergeCell ref="A31:B31"/>
    <mergeCell ref="A22:B22"/>
    <mergeCell ref="A21:B21"/>
    <mergeCell ref="A27:B27"/>
    <mergeCell ref="A28:B28"/>
    <mergeCell ref="A29:B29"/>
    <mergeCell ref="A24:C24"/>
    <mergeCell ref="A25:B25"/>
    <mergeCell ref="A26:B26"/>
    <mergeCell ref="A11:B11"/>
    <mergeCell ref="A1:B1"/>
    <mergeCell ref="A2:C2"/>
    <mergeCell ref="A3:C3"/>
    <mergeCell ref="A4:C4"/>
    <mergeCell ref="A6:B6"/>
    <mergeCell ref="A7:B7"/>
    <mergeCell ref="A8:B8"/>
    <mergeCell ref="A9:B9"/>
    <mergeCell ref="A19:C19"/>
    <mergeCell ref="A20:B20"/>
    <mergeCell ref="A10:B10"/>
  </mergeCells>
  <pageMargins left="0.78740157480314965" right="0.39370078740157483" top="0.98425196850393704" bottom="0.39370078740157483" header="0.31496062992125984" footer="0.31496062992125984"/>
  <pageSetup paperSize="9" scale="97" orientation="portrait" r:id="rId1"/>
  <headerFooter>
    <oddHeader xml:space="preserve">&amp;L&amp;"Arial Narrow,Tučné"&amp;10Príloha č. 1 súťažných podkladov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CC"/>
    <pageSetUpPr fitToPage="1"/>
  </sheetPr>
  <dimension ref="A1:J24"/>
  <sheetViews>
    <sheetView showGridLines="0" zoomScaleNormal="100" workbookViewId="0">
      <selection activeCell="C24" sqref="C24"/>
    </sheetView>
  </sheetViews>
  <sheetFormatPr defaultRowHeight="12" x14ac:dyDescent="0.2"/>
  <cols>
    <col min="1" max="1" width="4.7109375" style="5" bestFit="1" customWidth="1"/>
    <col min="2" max="2" width="19.7109375" style="5" customWidth="1"/>
    <col min="3" max="3" width="28.7109375" style="5" customWidth="1"/>
    <col min="4" max="4" width="33.42578125" style="5" customWidth="1"/>
    <col min="5" max="5" width="10.42578125" style="5" bestFit="1" customWidth="1"/>
    <col min="6" max="256" width="9.14062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9.14062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9.14062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9.14062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9.14062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9.14062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9.14062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9.14062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9.14062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9.14062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9.14062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9.14062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9.14062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9.14062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9.14062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9.14062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9.14062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9.14062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9.14062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9.14062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9.14062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9.14062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9.14062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9.14062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9.14062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9.14062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9.14062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9.14062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9.14062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9.14062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9.14062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9.14062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9.14062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9.14062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9.14062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9.14062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9.14062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9.14062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9.14062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9.14062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9.14062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9.14062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9.14062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9.14062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9.14062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9.14062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9.14062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9.14062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9.14062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9.14062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9.14062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9.14062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9.14062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9.14062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9.14062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9.14062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9.14062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9.14062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9.14062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9.14062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9.14062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9.14062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9.14062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9.140625" style="5"/>
  </cols>
  <sheetData>
    <row r="1" spans="1:10" ht="20.100000000000001" customHeight="1" x14ac:dyDescent="0.2">
      <c r="A1" s="124" t="s">
        <v>0</v>
      </c>
      <c r="B1" s="124"/>
      <c r="C1" s="25"/>
      <c r="D1" s="25"/>
    </row>
    <row r="2" spans="1:10" s="7" customFormat="1" ht="21.6" customHeight="1" x14ac:dyDescent="0.25">
      <c r="A2" s="108" t="str">
        <f>'Príloha č. 1'!A2:C2</f>
        <v>Operačný mikroskop pre ORL</v>
      </c>
      <c r="B2" s="108"/>
      <c r="C2" s="108"/>
      <c r="D2" s="108"/>
    </row>
    <row r="3" spans="1:10" s="7" customFormat="1" ht="24.75" customHeight="1" x14ac:dyDescent="0.25">
      <c r="A3" s="45"/>
      <c r="B3" s="45"/>
      <c r="C3" s="45"/>
      <c r="D3" s="45"/>
    </row>
    <row r="4" spans="1:10" ht="20.25" customHeight="1" x14ac:dyDescent="0.3">
      <c r="A4" s="125" t="s">
        <v>27</v>
      </c>
      <c r="B4" s="125"/>
      <c r="C4" s="125"/>
      <c r="D4" s="125"/>
      <c r="E4" s="8"/>
      <c r="F4" s="8"/>
      <c r="G4" s="8"/>
      <c r="H4" s="8"/>
      <c r="I4" s="8"/>
      <c r="J4" s="8"/>
    </row>
    <row r="5" spans="1:10" ht="18.75" customHeight="1" x14ac:dyDescent="0.25">
      <c r="A5" s="17"/>
      <c r="B5" s="17"/>
      <c r="C5" s="17"/>
      <c r="D5" s="17"/>
    </row>
    <row r="6" spans="1:10" s="7" customFormat="1" ht="17.100000000000001" customHeight="1" x14ac:dyDescent="0.25">
      <c r="A6" s="126" t="s">
        <v>2</v>
      </c>
      <c r="B6" s="126"/>
      <c r="C6" s="127" t="str">
        <f>IF('Príloha č. 1'!$C$6="","",'Príloha č. 1'!$C$6)</f>
        <v/>
      </c>
      <c r="D6" s="128"/>
      <c r="E6" s="9"/>
    </row>
    <row r="7" spans="1:10" s="7" customFormat="1" ht="17.100000000000001" customHeight="1" x14ac:dyDescent="0.25">
      <c r="A7" s="126" t="s">
        <v>28</v>
      </c>
      <c r="B7" s="126"/>
      <c r="C7" s="129" t="str">
        <f>IF('Príloha č. 1'!$C$7="","",'Príloha č. 1'!$C$7)</f>
        <v/>
      </c>
      <c r="D7" s="130"/>
    </row>
    <row r="8" spans="1:10" ht="17.100000000000001" customHeight="1" x14ac:dyDescent="0.2">
      <c r="A8" s="131" t="s">
        <v>4</v>
      </c>
      <c r="B8" s="131"/>
      <c r="C8" s="129" t="str">
        <f>IF('Príloha č. 1'!$C$8="","",'Príloha č. 1'!$C$8)</f>
        <v/>
      </c>
      <c r="D8" s="130"/>
    </row>
    <row r="9" spans="1:10" ht="17.100000000000001" customHeight="1" x14ac:dyDescent="0.2">
      <c r="A9" s="131" t="s">
        <v>5</v>
      </c>
      <c r="B9" s="131"/>
      <c r="C9" s="129" t="str">
        <f>IF('Príloha č. 1'!$C$9="","",'Príloha č. 1'!$C$9)</f>
        <v/>
      </c>
      <c r="D9" s="130"/>
    </row>
    <row r="10" spans="1:10" ht="20.100000000000001" customHeight="1" x14ac:dyDescent="0.25">
      <c r="A10" s="17"/>
      <c r="B10" s="17"/>
      <c r="C10" s="34"/>
      <c r="D10" s="25"/>
    </row>
    <row r="11" spans="1:10" s="10" customFormat="1" ht="24.6" customHeight="1" x14ac:dyDescent="0.25">
      <c r="A11" s="124" t="s">
        <v>33</v>
      </c>
      <c r="B11" s="124"/>
      <c r="C11" s="124"/>
      <c r="D11" s="124"/>
    </row>
    <row r="12" spans="1:10" ht="42.6" customHeight="1" x14ac:dyDescent="0.2">
      <c r="A12" s="39" t="s">
        <v>18</v>
      </c>
      <c r="B12" s="126" t="s">
        <v>65</v>
      </c>
      <c r="C12" s="126"/>
      <c r="D12" s="126"/>
    </row>
    <row r="13" spans="1:10" ht="30" customHeight="1" x14ac:dyDescent="0.2">
      <c r="A13" s="39" t="s">
        <v>18</v>
      </c>
      <c r="B13" s="126" t="s">
        <v>39</v>
      </c>
      <c r="C13" s="126"/>
      <c r="D13" s="126"/>
    </row>
    <row r="14" spans="1:10" ht="29.45" customHeight="1" x14ac:dyDescent="0.2">
      <c r="A14" s="39" t="s">
        <v>18</v>
      </c>
      <c r="B14" s="126" t="s">
        <v>40</v>
      </c>
      <c r="C14" s="126"/>
      <c r="D14" s="126"/>
    </row>
    <row r="15" spans="1:10" ht="26.45" customHeight="1" x14ac:dyDescent="0.2">
      <c r="A15" s="39" t="s">
        <v>18</v>
      </c>
      <c r="B15" s="124" t="s">
        <v>41</v>
      </c>
      <c r="C15" s="124"/>
      <c r="D15" s="124"/>
    </row>
    <row r="16" spans="1:10" ht="39" customHeight="1" x14ac:dyDescent="0.2">
      <c r="A16" s="39" t="s">
        <v>18</v>
      </c>
      <c r="B16" s="132" t="s">
        <v>69</v>
      </c>
      <c r="C16" s="132"/>
      <c r="D16" s="132"/>
    </row>
    <row r="17" spans="1:4" ht="29.45" customHeight="1" x14ac:dyDescent="0.2">
      <c r="A17" s="39" t="s">
        <v>18</v>
      </c>
      <c r="B17" s="132" t="s">
        <v>42</v>
      </c>
      <c r="C17" s="132"/>
      <c r="D17" s="132"/>
    </row>
    <row r="18" spans="1:4" ht="43.9" customHeight="1" x14ac:dyDescent="0.2">
      <c r="A18" s="39"/>
      <c r="B18" s="33"/>
      <c r="C18" s="33"/>
      <c r="D18" s="33"/>
    </row>
    <row r="19" spans="1:4" ht="18" customHeight="1" x14ac:dyDescent="0.2">
      <c r="A19" s="39"/>
      <c r="B19" s="126" t="s">
        <v>35</v>
      </c>
      <c r="C19" s="126"/>
      <c r="D19" s="33"/>
    </row>
    <row r="20" spans="1:4" s="10" customFormat="1" ht="12.75" x14ac:dyDescent="0.2">
      <c r="A20" s="40"/>
      <c r="B20" s="25" t="str">
        <f>IF('Príloha č. 1'!B31:B31="","",'Príloha č. 1'!B31:B31)</f>
        <v/>
      </c>
      <c r="C20" s="40"/>
      <c r="D20" s="40"/>
    </row>
    <row r="21" spans="1:4" ht="6.6" customHeight="1" x14ac:dyDescent="0.2">
      <c r="A21" s="25"/>
      <c r="B21" s="25"/>
      <c r="C21" s="25"/>
      <c r="D21" s="41"/>
    </row>
    <row r="22" spans="1:4" ht="15" customHeight="1" x14ac:dyDescent="0.25">
      <c r="A22" s="17"/>
      <c r="B22" s="17"/>
      <c r="C22" s="32" t="s">
        <v>60</v>
      </c>
      <c r="D22" s="46"/>
    </row>
    <row r="23" spans="1:4" ht="13.5" x14ac:dyDescent="0.25">
      <c r="A23" s="17"/>
      <c r="B23" s="17"/>
      <c r="C23" s="30" t="s">
        <v>56</v>
      </c>
      <c r="D23" s="22"/>
    </row>
    <row r="24" spans="1:4" ht="13.5" x14ac:dyDescent="0.25">
      <c r="A24" s="17"/>
      <c r="B24" s="17"/>
      <c r="C24" s="17"/>
      <c r="D24" s="17"/>
    </row>
  </sheetData>
  <mergeCells count="19">
    <mergeCell ref="B14:D14"/>
    <mergeCell ref="B15:D15"/>
    <mergeCell ref="B19:C19"/>
    <mergeCell ref="A7:B7"/>
    <mergeCell ref="C7:D7"/>
    <mergeCell ref="A8:B8"/>
    <mergeCell ref="A9:B9"/>
    <mergeCell ref="A11:D11"/>
    <mergeCell ref="B12:D12"/>
    <mergeCell ref="B13:D13"/>
    <mergeCell ref="B17:D17"/>
    <mergeCell ref="C8:D8"/>
    <mergeCell ref="C9:D9"/>
    <mergeCell ref="B16:D16"/>
    <mergeCell ref="A1:B1"/>
    <mergeCell ref="A2:D2"/>
    <mergeCell ref="A4:D4"/>
    <mergeCell ref="A6:B6"/>
    <mergeCell ref="C6:D6"/>
  </mergeCells>
  <conditionalFormatting sqref="C6:D9">
    <cfRule type="containsBlanks" dxfId="4" priority="15">
      <formula>LEN(TRIM(C6))=0</formula>
    </cfRule>
  </conditionalFormatting>
  <pageMargins left="0.78740157480314965" right="0.39370078740157483" top="0.98425196850393704" bottom="0.39370078740157483" header="0.31496062992125984" footer="0.31496062992125984"/>
  <pageSetup paperSize="9" orientation="portrait" r:id="rId1"/>
  <headerFooter>
    <oddHeader xml:space="preserve">&amp;L&amp;"Arial Narrow,Tučné"&amp;10Príloha č. 2 súťažných podkladov&amp;"Arial Narrow,Normálne"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sheetPr>
  <dimension ref="A1:J25"/>
  <sheetViews>
    <sheetView showGridLines="0" zoomScale="98" zoomScaleNormal="98" workbookViewId="0">
      <selection activeCell="B16" sqref="B16:D16"/>
    </sheetView>
  </sheetViews>
  <sheetFormatPr defaultRowHeight="12" x14ac:dyDescent="0.2"/>
  <cols>
    <col min="1" max="1" width="4.7109375" style="5" bestFit="1" customWidth="1"/>
    <col min="2" max="2" width="19.7109375" style="5" customWidth="1"/>
    <col min="3" max="3" width="28.7109375" style="5" customWidth="1"/>
    <col min="4" max="4" width="33.42578125" style="5" customWidth="1"/>
    <col min="5" max="5" width="10.42578125" style="5" bestFit="1" customWidth="1"/>
    <col min="6" max="256" width="9.14062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9.14062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9.14062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9.14062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9.14062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9.14062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9.14062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9.14062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9.14062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9.14062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9.14062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9.14062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9.14062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9.14062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9.14062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9.14062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9.14062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9.14062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9.14062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9.14062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9.14062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9.14062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9.14062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9.14062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9.14062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9.14062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9.14062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9.14062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9.14062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9.14062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9.14062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9.14062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9.14062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9.14062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9.14062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9.14062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9.14062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9.14062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9.14062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9.14062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9.14062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9.14062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9.14062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9.14062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9.14062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9.14062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9.14062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9.14062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9.14062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9.14062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9.14062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9.14062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9.14062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9.14062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9.14062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9.14062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9.14062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9.14062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9.14062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9.14062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9.14062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9.14062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9.14062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9.140625" style="5"/>
  </cols>
  <sheetData>
    <row r="1" spans="1:10" ht="20.100000000000001" customHeight="1" x14ac:dyDescent="0.2">
      <c r="A1" s="124" t="s">
        <v>0</v>
      </c>
      <c r="B1" s="124"/>
      <c r="C1" s="25"/>
      <c r="D1" s="25"/>
    </row>
    <row r="2" spans="1:10" s="7" customFormat="1" ht="30" customHeight="1" x14ac:dyDescent="0.25">
      <c r="A2" s="108" t="str">
        <f>'Príloha č. 1'!A2:C2</f>
        <v>Operačný mikroskop pre ORL</v>
      </c>
      <c r="B2" s="108"/>
      <c r="C2" s="108"/>
      <c r="D2" s="108"/>
    </row>
    <row r="3" spans="1:10" s="7" customFormat="1" ht="15" customHeight="1" x14ac:dyDescent="0.25">
      <c r="A3" s="60"/>
      <c r="B3" s="60"/>
      <c r="C3" s="60"/>
      <c r="D3" s="60"/>
    </row>
    <row r="4" spans="1:10" ht="15" customHeight="1" x14ac:dyDescent="0.3">
      <c r="A4" s="133" t="s">
        <v>15</v>
      </c>
      <c r="B4" s="133"/>
      <c r="C4" s="133"/>
      <c r="D4" s="133"/>
      <c r="E4" s="8"/>
      <c r="F4" s="8"/>
      <c r="G4" s="8"/>
      <c r="H4" s="8"/>
      <c r="I4" s="8"/>
      <c r="J4" s="8"/>
    </row>
    <row r="5" spans="1:10" ht="15" customHeight="1" x14ac:dyDescent="0.3">
      <c r="A5" s="54"/>
      <c r="B5" s="54"/>
      <c r="C5" s="54"/>
      <c r="D5" s="54"/>
      <c r="E5" s="8"/>
      <c r="F5" s="8"/>
      <c r="G5" s="8"/>
      <c r="H5" s="8"/>
      <c r="I5" s="8"/>
      <c r="J5" s="8"/>
    </row>
    <row r="6" spans="1:10" ht="13.5" x14ac:dyDescent="0.25">
      <c r="A6" s="17"/>
      <c r="B6" s="17"/>
      <c r="C6" s="17"/>
      <c r="D6" s="17"/>
    </row>
    <row r="7" spans="1:10" s="7" customFormat="1" ht="17.100000000000001" customHeight="1" x14ac:dyDescent="0.25">
      <c r="A7" s="126" t="s">
        <v>2</v>
      </c>
      <c r="B7" s="126"/>
      <c r="C7" s="127" t="str">
        <f>IF('Príloha č. 1'!$C$6="","",'Príloha č. 1'!$C$6)</f>
        <v/>
      </c>
      <c r="D7" s="128"/>
      <c r="E7" s="9"/>
    </row>
    <row r="8" spans="1:10" s="7" customFormat="1" ht="17.100000000000001" customHeight="1" x14ac:dyDescent="0.25">
      <c r="A8" s="126" t="s">
        <v>3</v>
      </c>
      <c r="B8" s="126"/>
      <c r="C8" s="129" t="str">
        <f>IF('Príloha č. 1'!$C$7="","",'Príloha č. 1'!$C$7)</f>
        <v/>
      </c>
      <c r="D8" s="130"/>
    </row>
    <row r="9" spans="1:10" ht="17.100000000000001" customHeight="1" x14ac:dyDescent="0.2">
      <c r="A9" s="131" t="s">
        <v>4</v>
      </c>
      <c r="B9" s="131"/>
      <c r="C9" s="129" t="str">
        <f>IF('Príloha č. 1'!$C$8="","",'Príloha č. 1'!$C$8)</f>
        <v/>
      </c>
      <c r="D9" s="130"/>
    </row>
    <row r="10" spans="1:10" ht="17.100000000000001" customHeight="1" x14ac:dyDescent="0.2">
      <c r="A10" s="131" t="s">
        <v>5</v>
      </c>
      <c r="B10" s="131"/>
      <c r="C10" s="129" t="str">
        <f>IF('Príloha č. 1'!$C$9="","",'Príloha č. 1'!$C$9)</f>
        <v/>
      </c>
      <c r="D10" s="130"/>
    </row>
    <row r="11" spans="1:10" ht="20.100000000000001" customHeight="1" x14ac:dyDescent="0.25">
      <c r="A11" s="17"/>
      <c r="B11" s="17"/>
      <c r="C11" s="29"/>
      <c r="D11" s="17"/>
    </row>
    <row r="12" spans="1:10" s="10" customFormat="1" ht="20.100000000000001" customHeight="1" x14ac:dyDescent="0.25">
      <c r="A12" s="124" t="s">
        <v>43</v>
      </c>
      <c r="B12" s="124"/>
      <c r="C12" s="124"/>
      <c r="D12" s="124"/>
    </row>
    <row r="13" spans="1:10" ht="53.25" customHeight="1" x14ac:dyDescent="0.2">
      <c r="A13" s="39" t="s">
        <v>10</v>
      </c>
      <c r="B13" s="126" t="s">
        <v>13</v>
      </c>
      <c r="C13" s="126"/>
      <c r="D13" s="126"/>
    </row>
    <row r="14" spans="1:10" ht="28.9" customHeight="1" x14ac:dyDescent="0.2">
      <c r="A14" s="39" t="s">
        <v>10</v>
      </c>
      <c r="B14" s="126" t="s">
        <v>12</v>
      </c>
      <c r="C14" s="126"/>
      <c r="D14" s="126"/>
    </row>
    <row r="15" spans="1:10" ht="27.75" customHeight="1" x14ac:dyDescent="0.2">
      <c r="A15" s="39" t="s">
        <v>10</v>
      </c>
      <c r="B15" s="124" t="s">
        <v>14</v>
      </c>
      <c r="C15" s="124"/>
      <c r="D15" s="124"/>
    </row>
    <row r="16" spans="1:10" ht="66.75" customHeight="1" x14ac:dyDescent="0.2">
      <c r="A16" s="53" t="s">
        <v>66</v>
      </c>
      <c r="B16" s="126" t="s">
        <v>67</v>
      </c>
      <c r="C16" s="126"/>
      <c r="D16" s="126"/>
    </row>
    <row r="17" spans="1:4" ht="21.75" customHeight="1" x14ac:dyDescent="0.2">
      <c r="A17" s="40"/>
      <c r="B17" s="52"/>
      <c r="C17" s="52"/>
      <c r="D17" s="52"/>
    </row>
    <row r="18" spans="1:4" ht="20.100000000000001" customHeight="1" x14ac:dyDescent="0.2">
      <c r="A18" s="25"/>
      <c r="B18" s="25"/>
      <c r="C18" s="25"/>
      <c r="D18" s="25"/>
    </row>
    <row r="19" spans="1:4" s="10" customFormat="1" ht="12.75" x14ac:dyDescent="0.25">
      <c r="A19" s="124" t="s">
        <v>57</v>
      </c>
      <c r="B19" s="124"/>
      <c r="C19" s="124"/>
      <c r="D19" s="40"/>
    </row>
    <row r="20" spans="1:4" s="10" customFormat="1" ht="12.75" x14ac:dyDescent="0.2">
      <c r="A20" s="25"/>
      <c r="B20" s="25"/>
      <c r="C20" s="40"/>
      <c r="D20" s="40"/>
    </row>
    <row r="21" spans="1:4" ht="21.75" customHeight="1" x14ac:dyDescent="0.2">
      <c r="A21" s="25"/>
      <c r="B21" s="25"/>
      <c r="C21" s="25"/>
      <c r="D21" s="41"/>
    </row>
    <row r="22" spans="1:4" ht="15" customHeight="1" x14ac:dyDescent="0.2">
      <c r="A22" s="25"/>
      <c r="B22" s="25"/>
      <c r="C22" s="36" t="s">
        <v>60</v>
      </c>
      <c r="D22" s="46"/>
    </row>
    <row r="23" spans="1:4" ht="13.5" x14ac:dyDescent="0.25">
      <c r="A23" s="25"/>
      <c r="B23" s="25"/>
      <c r="C23" s="22" t="s">
        <v>55</v>
      </c>
      <c r="D23" s="44"/>
    </row>
    <row r="24" spans="1:4" ht="12.75" x14ac:dyDescent="0.2">
      <c r="A24" s="25"/>
      <c r="B24" s="25"/>
      <c r="C24" s="25"/>
      <c r="D24" s="25"/>
    </row>
    <row r="25" spans="1:4" ht="13.5" x14ac:dyDescent="0.25">
      <c r="A25" s="17"/>
      <c r="B25" s="17"/>
      <c r="C25" s="17"/>
      <c r="D25" s="17"/>
    </row>
  </sheetData>
  <mergeCells count="17">
    <mergeCell ref="A1:B1"/>
    <mergeCell ref="A2:D2"/>
    <mergeCell ref="A4:D4"/>
    <mergeCell ref="A7:B7"/>
    <mergeCell ref="C7:D7"/>
    <mergeCell ref="A8:B8"/>
    <mergeCell ref="C8:D8"/>
    <mergeCell ref="A9:B9"/>
    <mergeCell ref="C9:D9"/>
    <mergeCell ref="A10:B10"/>
    <mergeCell ref="C10:D10"/>
    <mergeCell ref="A12:D12"/>
    <mergeCell ref="B13:D13"/>
    <mergeCell ref="B14:D14"/>
    <mergeCell ref="B15:D15"/>
    <mergeCell ref="A19:C19"/>
    <mergeCell ref="B16:D16"/>
  </mergeCells>
  <conditionalFormatting sqref="C7:D10">
    <cfRule type="containsBlanks" dxfId="3" priority="4">
      <formula>LEN(TRIM(C7))=0</formula>
    </cfRule>
  </conditionalFormatting>
  <pageMargins left="0.78740157480314965" right="0.39370078740157483" top="0.98425196850393704" bottom="0.39370078740157483" header="0.31496062992125984" footer="0.31496062992125984"/>
  <pageSetup paperSize="9" orientation="portrait" r:id="rId1"/>
  <headerFooter>
    <oddHeader xml:space="preserve">&amp;L&amp;"Arial Narrow,Tučné"&amp;10Príloha č. 3 súťažných podkladov&amp;"Arial Narrow,Normálne"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5DB0D-DE0B-43F8-A9F8-4EA90B1057B4}">
  <sheetPr>
    <tabColor theme="0" tint="-0.249977111117893"/>
    <pageSetUpPr fitToPage="1"/>
  </sheetPr>
  <dimension ref="A1:J22"/>
  <sheetViews>
    <sheetView showGridLines="0" zoomScaleNormal="100" workbookViewId="0">
      <selection activeCell="D27" sqref="D27"/>
    </sheetView>
  </sheetViews>
  <sheetFormatPr defaultRowHeight="12" x14ac:dyDescent="0.2"/>
  <cols>
    <col min="1" max="1" width="4.7109375" style="5" bestFit="1" customWidth="1"/>
    <col min="2" max="2" width="19.7109375" style="5" customWidth="1"/>
    <col min="3" max="3" width="28.7109375" style="5" customWidth="1"/>
    <col min="4" max="4" width="33.42578125" style="5" customWidth="1"/>
    <col min="5" max="5" width="10.42578125" style="5" bestFit="1" customWidth="1"/>
    <col min="6" max="256" width="8.8554687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8.8554687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8.8554687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8.8554687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8.8554687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8.8554687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8.8554687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8.8554687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8.8554687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8.8554687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8.8554687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8.8554687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8.8554687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8.8554687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8.8554687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8.8554687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8.8554687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8.8554687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8.8554687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8.8554687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8.8554687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8.8554687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8.8554687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8.8554687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8.8554687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8.8554687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8.8554687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8.8554687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8.8554687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8.8554687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8.8554687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8.8554687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8.8554687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8.8554687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8.8554687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8.8554687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8.8554687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8.8554687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8.8554687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8.8554687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8.8554687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8.8554687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8.8554687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8.8554687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8.8554687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8.8554687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8.8554687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8.8554687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8.8554687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8.8554687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8.8554687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8.8554687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8.8554687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8.8554687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8.8554687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8.8554687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8.8554687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8.8554687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8.8554687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8.8554687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8.8554687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8.8554687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8.8554687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8.85546875" style="5"/>
  </cols>
  <sheetData>
    <row r="1" spans="1:10" ht="20.100000000000001" customHeight="1" x14ac:dyDescent="0.2">
      <c r="A1" s="124" t="s">
        <v>0</v>
      </c>
      <c r="B1" s="124"/>
      <c r="C1" s="25"/>
      <c r="D1" s="25"/>
    </row>
    <row r="2" spans="1:10" s="7" customFormat="1" ht="27" customHeight="1" x14ac:dyDescent="0.25">
      <c r="A2" s="108" t="str">
        <f>'Príloha č. 1'!A2:C2</f>
        <v>Operačný mikroskop pre ORL</v>
      </c>
      <c r="B2" s="108"/>
      <c r="C2" s="108"/>
      <c r="D2" s="108"/>
    </row>
    <row r="3" spans="1:10" s="7" customFormat="1" ht="9" customHeight="1" x14ac:dyDescent="0.25">
      <c r="A3" s="27"/>
      <c r="B3" s="27"/>
      <c r="C3" s="27"/>
      <c r="D3" s="27"/>
    </row>
    <row r="4" spans="1:10" ht="44.25" customHeight="1" x14ac:dyDescent="0.2">
      <c r="A4" s="134" t="s">
        <v>19</v>
      </c>
      <c r="B4" s="134"/>
      <c r="C4" s="134"/>
      <c r="D4" s="134"/>
      <c r="E4" s="8"/>
      <c r="F4" s="8"/>
      <c r="G4" s="8"/>
      <c r="H4" s="8"/>
      <c r="I4" s="8"/>
      <c r="J4" s="8"/>
    </row>
    <row r="5" spans="1:10" ht="19.5" customHeight="1" x14ac:dyDescent="0.2"/>
    <row r="6" spans="1:10" s="7" customFormat="1" ht="17.100000000000001" customHeight="1" x14ac:dyDescent="0.25">
      <c r="A6" s="126" t="s">
        <v>2</v>
      </c>
      <c r="B6" s="126"/>
      <c r="C6" s="127" t="str">
        <f>IF('Príloha č. 1'!$C$6="","",'Príloha č. 1'!$C$6)</f>
        <v/>
      </c>
      <c r="D6" s="128"/>
      <c r="E6" s="9"/>
    </row>
    <row r="7" spans="1:10" s="7" customFormat="1" ht="17.100000000000001" customHeight="1" x14ac:dyDescent="0.25">
      <c r="A7" s="126" t="s">
        <v>26</v>
      </c>
      <c r="B7" s="126"/>
      <c r="C7" s="129" t="str">
        <f>IF('Príloha č. 1'!$C$7="","",'Príloha č. 1'!$C$7)</f>
        <v/>
      </c>
      <c r="D7" s="130"/>
    </row>
    <row r="8" spans="1:10" ht="17.100000000000001" customHeight="1" x14ac:dyDescent="0.2">
      <c r="A8" s="131" t="s">
        <v>4</v>
      </c>
      <c r="B8" s="131"/>
      <c r="C8" s="129" t="str">
        <f>IF('Príloha č. 1'!$C$8="","",'Príloha č. 1'!$C$8)</f>
        <v/>
      </c>
      <c r="D8" s="130"/>
    </row>
    <row r="9" spans="1:10" ht="17.100000000000001" customHeight="1" x14ac:dyDescent="0.2">
      <c r="A9" s="131" t="s">
        <v>5</v>
      </c>
      <c r="B9" s="131"/>
      <c r="C9" s="129" t="str">
        <f>IF('Príloha č. 1'!$C$9="","",'Príloha č. 1'!$C$9)</f>
        <v/>
      </c>
      <c r="D9" s="130"/>
    </row>
    <row r="10" spans="1:10" ht="37.9" customHeight="1" x14ac:dyDescent="0.25">
      <c r="A10" s="17"/>
      <c r="B10" s="17"/>
      <c r="C10" s="29"/>
      <c r="D10" s="17"/>
    </row>
    <row r="11" spans="1:10" s="10" customFormat="1" ht="20.100000000000001" customHeight="1" x14ac:dyDescent="0.25">
      <c r="A11" s="124" t="s">
        <v>20</v>
      </c>
      <c r="B11" s="135"/>
      <c r="C11" s="135"/>
      <c r="D11" s="135"/>
    </row>
    <row r="12" spans="1:10" ht="31.15" customHeight="1" x14ac:dyDescent="0.2">
      <c r="A12" s="23" t="s">
        <v>10</v>
      </c>
      <c r="B12" s="126" t="s">
        <v>44</v>
      </c>
      <c r="C12" s="136"/>
      <c r="D12" s="136"/>
    </row>
    <row r="13" spans="1:10" ht="31.15" customHeight="1" x14ac:dyDescent="0.2">
      <c r="A13" s="23"/>
      <c r="B13" s="28"/>
      <c r="C13" s="28"/>
      <c r="D13" s="28"/>
    </row>
    <row r="14" spans="1:10" ht="28.9" customHeight="1" x14ac:dyDescent="0.2">
      <c r="A14" s="124" t="s">
        <v>21</v>
      </c>
      <c r="B14" s="124"/>
      <c r="C14" s="124"/>
      <c r="D14" s="124"/>
    </row>
    <row r="15" spans="1:10" ht="20.100000000000001" customHeight="1" x14ac:dyDescent="0.25">
      <c r="A15" s="17"/>
      <c r="B15" s="17"/>
      <c r="C15" s="17"/>
      <c r="D15" s="17"/>
    </row>
    <row r="16" spans="1:10" s="10" customFormat="1" ht="13.5" x14ac:dyDescent="0.25">
      <c r="A16" s="124" t="s">
        <v>58</v>
      </c>
      <c r="B16" s="124"/>
      <c r="C16" s="124"/>
      <c r="D16" s="24"/>
    </row>
    <row r="17" spans="1:4" s="10" customFormat="1" ht="13.5" x14ac:dyDescent="0.25">
      <c r="A17" s="24"/>
      <c r="B17" s="17"/>
      <c r="C17" s="24"/>
      <c r="D17" s="24"/>
    </row>
    <row r="18" spans="1:4" ht="22.5" customHeight="1" x14ac:dyDescent="0.25">
      <c r="A18" s="17"/>
      <c r="B18" s="17"/>
      <c r="C18" s="17"/>
      <c r="D18" s="31"/>
    </row>
    <row r="19" spans="1:4" ht="15" customHeight="1" x14ac:dyDescent="0.25">
      <c r="A19" s="17"/>
      <c r="B19" s="17"/>
      <c r="C19" s="36" t="s">
        <v>60</v>
      </c>
      <c r="D19" s="46"/>
    </row>
    <row r="20" spans="1:4" ht="13.5" x14ac:dyDescent="0.25">
      <c r="A20" s="17"/>
      <c r="B20" s="17"/>
      <c r="C20" s="22" t="s">
        <v>62</v>
      </c>
      <c r="D20" s="22"/>
    </row>
    <row r="21" spans="1:4" ht="13.5" x14ac:dyDescent="0.25">
      <c r="A21" s="17"/>
      <c r="B21" s="17"/>
      <c r="C21" s="17"/>
      <c r="D21" s="17"/>
    </row>
    <row r="22" spans="1:4" ht="13.5" x14ac:dyDescent="0.25">
      <c r="A22" s="17"/>
      <c r="B22" s="17"/>
      <c r="C22" s="17"/>
      <c r="D22" s="17"/>
    </row>
  </sheetData>
  <mergeCells count="15">
    <mergeCell ref="A16:C16"/>
    <mergeCell ref="A7:B7"/>
    <mergeCell ref="C7:D7"/>
    <mergeCell ref="A1:B1"/>
    <mergeCell ref="A2:D2"/>
    <mergeCell ref="A4:D4"/>
    <mergeCell ref="A6:B6"/>
    <mergeCell ref="C6:D6"/>
    <mergeCell ref="A14:D14"/>
    <mergeCell ref="A8:B8"/>
    <mergeCell ref="C8:D8"/>
    <mergeCell ref="A9:B9"/>
    <mergeCell ref="C9:D9"/>
    <mergeCell ref="A11:D11"/>
    <mergeCell ref="B12:D12"/>
  </mergeCells>
  <conditionalFormatting sqref="C6:D9">
    <cfRule type="containsBlanks" dxfId="2" priority="4">
      <formula>LEN(TRIM(C6))=0</formula>
    </cfRule>
  </conditionalFormatting>
  <pageMargins left="0.78740157480314965" right="0.39370078740157483" top="0.98425196850393704" bottom="0.39370078740157483" header="0.31496062992125984" footer="0.31496062992125984"/>
  <pageSetup paperSize="9" fitToWidth="0" orientation="portrait" r:id="rId1"/>
  <headerFooter>
    <oddHeader>&amp;L&amp;"Arial Narrow,Tučné"&amp;10Príloha č. 4 súťažných podkladov</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94E51-843D-4DDA-9CDD-A6870BC9ACBD}">
  <sheetPr>
    <tabColor theme="0" tint="-0.249977111117893"/>
    <pageSetUpPr fitToPage="1"/>
  </sheetPr>
  <dimension ref="A1:J27"/>
  <sheetViews>
    <sheetView showGridLines="0" zoomScaleNormal="100" workbookViewId="0">
      <selection activeCell="F8" sqref="F8"/>
    </sheetView>
  </sheetViews>
  <sheetFormatPr defaultRowHeight="12" x14ac:dyDescent="0.2"/>
  <cols>
    <col min="1" max="1" width="4.7109375" style="5" bestFit="1" customWidth="1"/>
    <col min="2" max="2" width="19.7109375" style="5" customWidth="1"/>
    <col min="3" max="3" width="28.7109375" style="5" customWidth="1"/>
    <col min="4" max="4" width="33.42578125" style="5" customWidth="1"/>
    <col min="5" max="5" width="10.42578125" style="5" bestFit="1" customWidth="1"/>
    <col min="6" max="256" width="9.14062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9.14062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9.14062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9.14062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9.14062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9.14062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9.14062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9.14062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9.14062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9.14062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9.14062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9.14062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9.14062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9.14062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9.14062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9.14062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9.14062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9.14062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9.14062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9.14062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9.14062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9.14062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9.14062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9.14062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9.14062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9.14062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9.14062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9.14062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9.14062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9.14062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9.14062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9.14062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9.14062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9.14062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9.14062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9.14062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9.14062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9.14062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9.14062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9.14062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9.14062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9.14062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9.14062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9.14062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9.14062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9.14062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9.14062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9.14062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9.14062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9.14062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9.14062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9.14062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9.14062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9.14062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9.14062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9.14062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9.14062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9.14062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9.14062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9.14062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9.14062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9.14062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9.14062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9.140625" style="5"/>
  </cols>
  <sheetData>
    <row r="1" spans="1:10" ht="20.100000000000001" customHeight="1" x14ac:dyDescent="0.2">
      <c r="A1" s="124" t="s">
        <v>0</v>
      </c>
      <c r="B1" s="124"/>
      <c r="C1" s="25"/>
      <c r="D1" s="25"/>
    </row>
    <row r="2" spans="1:10" s="7" customFormat="1" ht="27" customHeight="1" x14ac:dyDescent="0.25">
      <c r="A2" s="108" t="str">
        <f>'Príloha č. 1'!A2:C2</f>
        <v>Operačný mikroskop pre ORL</v>
      </c>
      <c r="B2" s="108"/>
      <c r="C2" s="108"/>
      <c r="D2" s="108"/>
    </row>
    <row r="3" spans="1:10" s="7" customFormat="1" ht="9" customHeight="1" x14ac:dyDescent="0.25">
      <c r="A3" s="73"/>
      <c r="B3" s="73"/>
      <c r="C3" s="73"/>
      <c r="D3" s="73"/>
    </row>
    <row r="4" spans="1:10" ht="44.25" customHeight="1" x14ac:dyDescent="0.2">
      <c r="A4" s="134" t="s">
        <v>80</v>
      </c>
      <c r="B4" s="134"/>
      <c r="C4" s="134"/>
      <c r="D4" s="134"/>
      <c r="E4" s="8"/>
      <c r="F4" s="8"/>
      <c r="G4" s="8"/>
      <c r="H4" s="8"/>
      <c r="I4" s="8"/>
      <c r="J4" s="8"/>
    </row>
    <row r="5" spans="1:10" ht="19.5" customHeight="1" x14ac:dyDescent="0.2"/>
    <row r="6" spans="1:10" s="7" customFormat="1" ht="17.100000000000001" customHeight="1" x14ac:dyDescent="0.25">
      <c r="A6" s="126" t="s">
        <v>2</v>
      </c>
      <c r="B6" s="126"/>
      <c r="C6" s="127" t="str">
        <f>IF('Príloha č. 1'!$C$6="","",'Príloha č. 1'!$C$6)</f>
        <v/>
      </c>
      <c r="D6" s="128"/>
      <c r="E6" s="9"/>
    </row>
    <row r="7" spans="1:10" s="7" customFormat="1" ht="17.100000000000001" customHeight="1" x14ac:dyDescent="0.25">
      <c r="A7" s="126" t="s">
        <v>88</v>
      </c>
      <c r="B7" s="126"/>
      <c r="C7" s="127"/>
      <c r="D7" s="127"/>
      <c r="E7" s="9"/>
    </row>
    <row r="8" spans="1:10" s="7" customFormat="1" ht="17.100000000000001" customHeight="1" x14ac:dyDescent="0.25">
      <c r="A8" s="126" t="s">
        <v>26</v>
      </c>
      <c r="B8" s="126"/>
      <c r="C8" s="129" t="str">
        <f>IF('Príloha č. 1'!$C$7="","",'Príloha č. 1'!$C$7)</f>
        <v/>
      </c>
      <c r="D8" s="130"/>
    </row>
    <row r="9" spans="1:10" ht="17.100000000000001" customHeight="1" x14ac:dyDescent="0.2">
      <c r="A9" s="131" t="s">
        <v>4</v>
      </c>
      <c r="B9" s="131"/>
      <c r="C9" s="129" t="str">
        <f>IF('Príloha č. 1'!$C$8="","",'Príloha č. 1'!$C$8)</f>
        <v/>
      </c>
      <c r="D9" s="130"/>
    </row>
    <row r="10" spans="1:10" ht="17.100000000000001" customHeight="1" x14ac:dyDescent="0.2">
      <c r="A10" s="131" t="s">
        <v>5</v>
      </c>
      <c r="B10" s="131"/>
      <c r="C10" s="129" t="str">
        <f>IF('Príloha č. 1'!$C$9="","",'Príloha č. 1'!$C$9)</f>
        <v/>
      </c>
      <c r="D10" s="130"/>
    </row>
    <row r="11" spans="1:10" ht="24.75" customHeight="1" x14ac:dyDescent="0.25">
      <c r="A11" s="17"/>
      <c r="B11" s="17"/>
      <c r="C11" s="29"/>
      <c r="D11" s="17"/>
    </row>
    <row r="12" spans="1:10" s="10" customFormat="1" ht="43.5" customHeight="1" x14ac:dyDescent="0.25">
      <c r="A12" s="76" t="s">
        <v>18</v>
      </c>
      <c r="B12" s="124" t="s">
        <v>81</v>
      </c>
      <c r="C12" s="124"/>
      <c r="D12" s="124"/>
    </row>
    <row r="13" spans="1:10" ht="118.5" customHeight="1" x14ac:dyDescent="0.2">
      <c r="A13" s="76" t="s">
        <v>18</v>
      </c>
      <c r="B13" s="126" t="s">
        <v>82</v>
      </c>
      <c r="C13" s="136"/>
      <c r="D13" s="136"/>
    </row>
    <row r="14" spans="1:10" ht="55.5" customHeight="1" x14ac:dyDescent="0.2">
      <c r="A14" s="76" t="s">
        <v>18</v>
      </c>
      <c r="B14" s="126" t="s">
        <v>83</v>
      </c>
      <c r="C14" s="126"/>
      <c r="D14" s="126"/>
    </row>
    <row r="15" spans="1:10" ht="34.5" customHeight="1" x14ac:dyDescent="0.2">
      <c r="A15" s="124" t="s">
        <v>84</v>
      </c>
      <c r="B15" s="124"/>
      <c r="C15" s="124"/>
      <c r="D15" s="124"/>
    </row>
    <row r="16" spans="1:10" ht="20.100000000000001" customHeight="1" x14ac:dyDescent="0.25">
      <c r="A16" s="17"/>
      <c r="B16" s="112" t="s">
        <v>85</v>
      </c>
      <c r="C16" s="112"/>
      <c r="D16" s="112"/>
    </row>
    <row r="17" spans="1:4" s="10" customFormat="1" ht="20.100000000000001" customHeight="1" x14ac:dyDescent="0.25">
      <c r="A17" s="40"/>
      <c r="B17" s="139" t="s">
        <v>86</v>
      </c>
      <c r="C17" s="139"/>
      <c r="D17" s="139"/>
    </row>
    <row r="18" spans="1:4" s="10" customFormat="1" ht="20.100000000000001" customHeight="1" x14ac:dyDescent="0.2">
      <c r="A18" s="24"/>
      <c r="B18" s="140"/>
      <c r="C18" s="140"/>
      <c r="D18" s="140"/>
    </row>
    <row r="19" spans="1:4" ht="20.100000000000001" customHeight="1" x14ac:dyDescent="0.25">
      <c r="A19" s="17"/>
      <c r="B19" s="140"/>
      <c r="C19" s="140"/>
      <c r="D19" s="140"/>
    </row>
    <row r="20" spans="1:4" ht="20.100000000000001" customHeight="1" x14ac:dyDescent="0.25">
      <c r="A20" s="17"/>
      <c r="B20" s="141"/>
      <c r="C20" s="142"/>
      <c r="D20" s="143"/>
    </row>
    <row r="21" spans="1:4" ht="13.5" x14ac:dyDescent="0.25">
      <c r="A21" s="17"/>
      <c r="B21" s="137" t="s">
        <v>87</v>
      </c>
      <c r="C21" s="137"/>
      <c r="D21" s="137"/>
    </row>
    <row r="22" spans="1:4" ht="23.25" customHeight="1" x14ac:dyDescent="0.25">
      <c r="A22" s="17"/>
      <c r="B22" s="17"/>
      <c r="C22" s="17"/>
      <c r="D22" s="17"/>
    </row>
    <row r="23" spans="1:4" ht="15" customHeight="1" x14ac:dyDescent="0.2">
      <c r="A23" s="131" t="s">
        <v>58</v>
      </c>
      <c r="B23" s="131"/>
      <c r="C23" s="131"/>
      <c r="D23" s="131"/>
    </row>
    <row r="24" spans="1:4" ht="13.5" x14ac:dyDescent="0.25">
      <c r="A24" s="17"/>
      <c r="B24" s="17"/>
      <c r="C24" s="17"/>
      <c r="D24" s="17"/>
    </row>
    <row r="26" spans="1:4" ht="15" customHeight="1" x14ac:dyDescent="0.2">
      <c r="B26" s="138" t="s">
        <v>60</v>
      </c>
      <c r="C26" s="138"/>
      <c r="D26" s="77"/>
    </row>
    <row r="27" spans="1:4" ht="12.75" x14ac:dyDescent="0.2">
      <c r="C27" s="78" t="s">
        <v>72</v>
      </c>
    </row>
  </sheetData>
  <mergeCells count="25">
    <mergeCell ref="C7:D7"/>
    <mergeCell ref="A7:B7"/>
    <mergeCell ref="B18:D18"/>
    <mergeCell ref="B19:D19"/>
    <mergeCell ref="B20:D20"/>
    <mergeCell ref="A9:B9"/>
    <mergeCell ref="C9:D9"/>
    <mergeCell ref="A10:B10"/>
    <mergeCell ref="C10:D10"/>
    <mergeCell ref="A8:B8"/>
    <mergeCell ref="C8:D8"/>
    <mergeCell ref="B21:D21"/>
    <mergeCell ref="A23:D23"/>
    <mergeCell ref="B26:C26"/>
    <mergeCell ref="A15:D15"/>
    <mergeCell ref="B12:D12"/>
    <mergeCell ref="B14:D14"/>
    <mergeCell ref="B16:D16"/>
    <mergeCell ref="B17:D17"/>
    <mergeCell ref="B13:D13"/>
    <mergeCell ref="A1:B1"/>
    <mergeCell ref="A2:D2"/>
    <mergeCell ref="A4:D4"/>
    <mergeCell ref="A6:B6"/>
    <mergeCell ref="C6:D6"/>
  </mergeCells>
  <conditionalFormatting sqref="C6:D6 C8:D10 C7">
    <cfRule type="containsBlanks" dxfId="1" priority="1">
      <formula>LEN(TRIM(C6))=0</formula>
    </cfRule>
  </conditionalFormatting>
  <pageMargins left="0.78740157480314965" right="0.39370078740157483" top="0.98425196850393704" bottom="0.39370078740157483" header="0.31496062992125984" footer="0.31496062992125984"/>
  <pageSetup paperSize="9" fitToWidth="0" orientation="portrait" r:id="rId1"/>
  <headerFooter>
    <oddHeader>&amp;L&amp;"Arial Narrow,Tučné"&amp;10Príloha č. 5  súťažných podkladov</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894DE-98EF-4DE6-A7A8-C1D75D48E001}">
  <sheetPr>
    <tabColor rgb="FF00B0F0"/>
    <pageSetUpPr fitToPage="1"/>
  </sheetPr>
  <dimension ref="A1:J26"/>
  <sheetViews>
    <sheetView showGridLines="0" view="pageLayout" zoomScaleNormal="100" workbookViewId="0">
      <selection activeCell="H4" sqref="H4"/>
    </sheetView>
  </sheetViews>
  <sheetFormatPr defaultRowHeight="12" x14ac:dyDescent="0.2"/>
  <cols>
    <col min="1" max="1" width="4.7109375" style="5" bestFit="1" customWidth="1"/>
    <col min="2" max="2" width="19.7109375" style="5" customWidth="1"/>
    <col min="3" max="3" width="28.7109375" style="5" customWidth="1"/>
    <col min="4" max="4" width="33.42578125" style="5" customWidth="1"/>
    <col min="5" max="5" width="10.42578125" style="5" bestFit="1" customWidth="1"/>
    <col min="6" max="256" width="8.8554687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8.8554687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8.8554687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8.8554687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8.8554687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8.8554687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8.8554687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8.8554687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8.8554687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8.8554687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8.8554687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8.8554687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8.8554687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8.8554687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8.8554687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8.8554687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8.8554687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8.8554687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8.8554687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8.8554687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8.8554687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8.8554687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8.8554687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8.8554687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8.8554687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8.8554687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8.8554687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8.8554687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8.8554687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8.8554687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8.8554687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8.8554687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8.8554687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8.8554687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8.8554687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8.8554687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8.8554687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8.8554687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8.8554687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8.8554687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8.8554687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8.8554687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8.8554687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8.8554687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8.8554687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8.8554687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8.8554687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8.8554687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8.8554687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8.8554687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8.8554687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8.8554687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8.8554687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8.8554687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8.8554687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8.8554687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8.8554687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8.8554687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8.8554687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8.8554687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8.8554687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8.8554687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8.8554687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8.85546875" style="5"/>
  </cols>
  <sheetData>
    <row r="1" spans="1:10" ht="20.100000000000001" customHeight="1" x14ac:dyDescent="0.2">
      <c r="A1" s="131" t="s">
        <v>0</v>
      </c>
      <c r="B1" s="131"/>
      <c r="C1" s="25"/>
      <c r="D1" s="25"/>
    </row>
    <row r="2" spans="1:10" s="7" customFormat="1" ht="23.25" customHeight="1" x14ac:dyDescent="0.25">
      <c r="A2" s="144" t="s">
        <v>89</v>
      </c>
      <c r="B2" s="144"/>
      <c r="C2" s="144"/>
      <c r="D2" s="144"/>
    </row>
    <row r="3" spans="1:10" s="7" customFormat="1" ht="9" customHeight="1" x14ac:dyDescent="0.25">
      <c r="A3" s="37"/>
      <c r="B3" s="37"/>
      <c r="C3" s="37"/>
      <c r="D3" s="37"/>
    </row>
    <row r="4" spans="1:10" ht="57.75" customHeight="1" x14ac:dyDescent="0.2">
      <c r="A4" s="134" t="s">
        <v>52</v>
      </c>
      <c r="B4" s="134"/>
      <c r="C4" s="134"/>
      <c r="D4" s="134"/>
      <c r="E4" s="8"/>
      <c r="F4" s="8"/>
      <c r="G4" s="8"/>
      <c r="H4" s="8"/>
      <c r="I4" s="8"/>
      <c r="J4" s="8"/>
    </row>
    <row r="5" spans="1:10" ht="18.600000000000001" customHeight="1" x14ac:dyDescent="0.2"/>
    <row r="6" spans="1:10" s="7" customFormat="1" ht="17.100000000000001" customHeight="1" x14ac:dyDescent="0.25">
      <c r="A6" s="126" t="s">
        <v>2</v>
      </c>
      <c r="B6" s="126"/>
      <c r="C6" s="127" t="str">
        <f>IF('Príloha č. 1'!$C$6="","",'Príloha č. 1'!$C$6)</f>
        <v/>
      </c>
      <c r="D6" s="128"/>
      <c r="E6" s="9"/>
    </row>
    <row r="7" spans="1:10" s="7" customFormat="1" ht="17.100000000000001" customHeight="1" x14ac:dyDescent="0.25">
      <c r="A7" s="126" t="s">
        <v>26</v>
      </c>
      <c r="B7" s="126"/>
      <c r="C7" s="129" t="str">
        <f>IF('Príloha č. 1'!$C$7="","",'Príloha č. 1'!$C$7)</f>
        <v/>
      </c>
      <c r="D7" s="130"/>
    </row>
    <row r="8" spans="1:10" ht="17.100000000000001" customHeight="1" x14ac:dyDescent="0.2">
      <c r="A8" s="131" t="s">
        <v>4</v>
      </c>
      <c r="B8" s="131"/>
      <c r="C8" s="129" t="str">
        <f>IF('Príloha č. 1'!$C$8="","",'Príloha č. 1'!$C$8)</f>
        <v/>
      </c>
      <c r="D8" s="130"/>
    </row>
    <row r="9" spans="1:10" ht="17.100000000000001" customHeight="1" x14ac:dyDescent="0.2">
      <c r="A9" s="131" t="s">
        <v>5</v>
      </c>
      <c r="B9" s="131"/>
      <c r="C9" s="129" t="str">
        <f>IF('Príloha č. 1'!$C$9="","",'Príloha č. 1'!$C$9)</f>
        <v/>
      </c>
      <c r="D9" s="130"/>
    </row>
    <row r="10" spans="1:10" ht="37.9" customHeight="1" x14ac:dyDescent="0.25">
      <c r="A10" s="17"/>
      <c r="B10" s="17"/>
      <c r="C10" s="29"/>
      <c r="D10" s="17"/>
    </row>
    <row r="11" spans="1:10" s="10" customFormat="1" ht="20.100000000000001" customHeight="1" x14ac:dyDescent="0.25">
      <c r="A11" s="124" t="s">
        <v>45</v>
      </c>
      <c r="B11" s="135"/>
      <c r="C11" s="135"/>
      <c r="D11" s="135"/>
    </row>
    <row r="12" spans="1:10" ht="45.6" customHeight="1" x14ac:dyDescent="0.2">
      <c r="A12" s="42"/>
      <c r="B12" s="126" t="s">
        <v>46</v>
      </c>
      <c r="C12" s="136"/>
      <c r="D12" s="136"/>
    </row>
    <row r="13" spans="1:10" ht="21" customHeight="1" x14ac:dyDescent="0.2">
      <c r="A13" s="126" t="s">
        <v>47</v>
      </c>
      <c r="B13" s="126"/>
      <c r="C13" s="126"/>
      <c r="D13" s="126"/>
    </row>
    <row r="14" spans="1:10" ht="31.15" customHeight="1" x14ac:dyDescent="0.2">
      <c r="A14" s="38"/>
      <c r="B14" s="126" t="s">
        <v>48</v>
      </c>
      <c r="C14" s="126"/>
      <c r="D14" s="126"/>
    </row>
    <row r="15" spans="1:10" ht="45.6" customHeight="1" x14ac:dyDescent="0.2">
      <c r="A15" s="38"/>
      <c r="B15" s="126" t="s">
        <v>49</v>
      </c>
      <c r="C15" s="126"/>
      <c r="D15" s="126"/>
    </row>
    <row r="16" spans="1:10" ht="33" customHeight="1" x14ac:dyDescent="0.2">
      <c r="A16" s="38"/>
      <c r="B16" s="126" t="s">
        <v>50</v>
      </c>
      <c r="C16" s="126"/>
      <c r="D16" s="126"/>
    </row>
    <row r="17" spans="1:4" ht="33.6" customHeight="1" x14ac:dyDescent="0.2">
      <c r="A17" s="38"/>
      <c r="B17" s="126" t="s">
        <v>51</v>
      </c>
      <c r="C17" s="126"/>
      <c r="D17" s="126"/>
    </row>
    <row r="18" spans="1:4" ht="28.9" customHeight="1" x14ac:dyDescent="0.2">
      <c r="A18" s="124" t="s">
        <v>21</v>
      </c>
      <c r="B18" s="124"/>
      <c r="C18" s="124"/>
      <c r="D18" s="124"/>
    </row>
    <row r="19" spans="1:4" ht="20.100000000000001" customHeight="1" x14ac:dyDescent="0.25">
      <c r="A19" s="17"/>
      <c r="B19" s="17"/>
      <c r="C19" s="17"/>
      <c r="D19" s="17"/>
    </row>
    <row r="20" spans="1:4" s="10" customFormat="1" ht="13.5" x14ac:dyDescent="0.25">
      <c r="A20" s="124" t="s">
        <v>59</v>
      </c>
      <c r="B20" s="124"/>
      <c r="C20" s="124"/>
      <c r="D20" s="24"/>
    </row>
    <row r="21" spans="1:4" s="10" customFormat="1" ht="13.5" x14ac:dyDescent="0.25">
      <c r="A21" s="24"/>
      <c r="B21" s="17"/>
      <c r="C21" s="24"/>
      <c r="D21" s="24"/>
    </row>
    <row r="22" spans="1:4" ht="13.5" customHeight="1" x14ac:dyDescent="0.25">
      <c r="A22" s="17"/>
      <c r="B22" s="17"/>
      <c r="C22" s="17"/>
      <c r="D22" s="31"/>
    </row>
    <row r="23" spans="1:4" ht="15" customHeight="1" x14ac:dyDescent="0.25">
      <c r="A23" s="17"/>
      <c r="B23" s="17"/>
      <c r="C23" s="36" t="s">
        <v>60</v>
      </c>
      <c r="D23" s="43"/>
    </row>
    <row r="24" spans="1:4" ht="13.5" x14ac:dyDescent="0.25">
      <c r="A24" s="17"/>
      <c r="B24" s="17"/>
      <c r="C24" s="22" t="s">
        <v>55</v>
      </c>
      <c r="D24" s="22"/>
    </row>
    <row r="25" spans="1:4" ht="13.5" x14ac:dyDescent="0.25">
      <c r="A25" s="17"/>
      <c r="B25" s="17"/>
      <c r="C25" s="17"/>
      <c r="D25" s="17"/>
    </row>
    <row r="26" spans="1:4" ht="13.5" x14ac:dyDescent="0.25">
      <c r="A26" s="17"/>
      <c r="B26" s="17"/>
      <c r="C26" s="17"/>
      <c r="D26" s="17"/>
    </row>
  </sheetData>
  <mergeCells count="20">
    <mergeCell ref="A20:C20"/>
    <mergeCell ref="A18:D18"/>
    <mergeCell ref="A13:D13"/>
    <mergeCell ref="B14:D14"/>
    <mergeCell ref="B15:D15"/>
    <mergeCell ref="B16:D16"/>
    <mergeCell ref="B17:D17"/>
    <mergeCell ref="B12:D12"/>
    <mergeCell ref="A1:B1"/>
    <mergeCell ref="A2:D2"/>
    <mergeCell ref="A4:D4"/>
    <mergeCell ref="A6:B6"/>
    <mergeCell ref="C6:D6"/>
    <mergeCell ref="A7:B7"/>
    <mergeCell ref="C7:D7"/>
    <mergeCell ref="A8:B8"/>
    <mergeCell ref="C8:D8"/>
    <mergeCell ref="A9:B9"/>
    <mergeCell ref="C9:D9"/>
    <mergeCell ref="A11:D11"/>
  </mergeCells>
  <conditionalFormatting sqref="C6:D9">
    <cfRule type="containsBlanks" dxfId="0" priority="4">
      <formula>LEN(TRIM(C6))=0</formula>
    </cfRule>
  </conditionalFormatting>
  <pageMargins left="0.78740157480314965" right="0.39370078740157483" top="0.98425196850393704" bottom="0.39370078740157483" header="0.31496062992125984" footer="0.31496062992125984"/>
  <pageSetup paperSize="9" fitToWidth="0" orientation="portrait" r:id="rId1"/>
  <headerFooter>
    <oddHeader>&amp;L&amp;"Arial Narrow,Tučné"&amp;10Príloha č. 6 súťažných podkladov</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5311A-7338-455F-86F9-C3F44F70C819}">
  <sheetPr>
    <tabColor theme="9" tint="0.39997558519241921"/>
    <pageSetUpPr fitToPage="1"/>
  </sheetPr>
  <dimension ref="A1:N51"/>
  <sheetViews>
    <sheetView showGridLines="0" zoomScaleNormal="100" zoomScalePageLayoutView="98" workbookViewId="0">
      <selection activeCell="A2" sqref="A2:D2"/>
    </sheetView>
  </sheetViews>
  <sheetFormatPr defaultColWidth="9.140625" defaultRowHeight="12" x14ac:dyDescent="0.2"/>
  <cols>
    <col min="1" max="1" width="5" style="15" customWidth="1"/>
    <col min="2" max="2" width="22.5703125" style="16" customWidth="1"/>
    <col min="3" max="3" width="31.140625" style="16" customWidth="1"/>
    <col min="4" max="4" width="13.140625" style="15" customWidth="1"/>
    <col min="5" max="5" width="23.28515625" style="15" customWidth="1"/>
    <col min="6" max="6" width="8.140625" style="15" customWidth="1"/>
    <col min="7" max="7" width="9.140625" style="15"/>
    <col min="8" max="8" width="7.42578125" style="15" customWidth="1"/>
    <col min="9" max="11" width="9.140625" style="15"/>
    <col min="12" max="12" width="6.85546875" style="15" customWidth="1"/>
    <col min="13" max="16384" width="9.140625" style="15"/>
  </cols>
  <sheetData>
    <row r="1" spans="1:14" s="11" customFormat="1" ht="19.5" customHeight="1" x14ac:dyDescent="0.2">
      <c r="A1" s="168" t="s">
        <v>0</v>
      </c>
      <c r="B1" s="168"/>
      <c r="C1" s="168"/>
      <c r="D1" s="168"/>
    </row>
    <row r="2" spans="1:14" s="11" customFormat="1" ht="20.25" customHeight="1" x14ac:dyDescent="0.2">
      <c r="A2" s="169" t="s">
        <v>89</v>
      </c>
      <c r="B2" s="169"/>
      <c r="C2" s="169"/>
      <c r="D2" s="169"/>
      <c r="E2" s="12"/>
      <c r="F2" s="12"/>
    </row>
    <row r="3" spans="1:14" s="11" customFormat="1" ht="15" customHeight="1" x14ac:dyDescent="0.2">
      <c r="A3" s="26"/>
      <c r="B3" s="26"/>
      <c r="C3" s="26"/>
      <c r="D3" s="26"/>
      <c r="E3" s="12"/>
      <c r="F3" s="12"/>
    </row>
    <row r="4" spans="1:14" s="14" customFormat="1" ht="18.95" customHeight="1" x14ac:dyDescent="0.25">
      <c r="A4" s="170" t="s">
        <v>11</v>
      </c>
      <c r="B4" s="170"/>
      <c r="C4" s="170"/>
      <c r="D4" s="170"/>
      <c r="E4" s="13"/>
      <c r="F4" s="13"/>
    </row>
    <row r="5" spans="1:14" s="14" customFormat="1" ht="24" customHeight="1" x14ac:dyDescent="0.25">
      <c r="A5" s="146" t="s">
        <v>143</v>
      </c>
      <c r="B5" s="147"/>
      <c r="C5" s="148"/>
      <c r="D5" s="171" t="s">
        <v>53</v>
      </c>
      <c r="E5" s="172"/>
      <c r="F5" s="13"/>
    </row>
    <row r="6" spans="1:14" s="14" customFormat="1" ht="33" customHeight="1" x14ac:dyDescent="0.25">
      <c r="A6" s="149"/>
      <c r="B6" s="150"/>
      <c r="C6" s="151"/>
      <c r="D6" s="173" t="s">
        <v>144</v>
      </c>
      <c r="E6" s="173"/>
      <c r="F6" s="56"/>
      <c r="G6" s="56"/>
      <c r="H6" s="56"/>
      <c r="I6" s="56"/>
      <c r="J6" s="56"/>
      <c r="K6" s="56"/>
      <c r="L6" s="56"/>
      <c r="M6" s="56"/>
      <c r="N6" s="56"/>
    </row>
    <row r="7" spans="1:14" ht="129" customHeight="1" x14ac:dyDescent="0.25">
      <c r="A7" s="81" t="s">
        <v>146</v>
      </c>
      <c r="B7" s="161" t="s">
        <v>147</v>
      </c>
      <c r="C7" s="162"/>
      <c r="D7" s="80" t="s">
        <v>145</v>
      </c>
      <c r="E7" s="84" t="s">
        <v>149</v>
      </c>
      <c r="F7" s="57"/>
      <c r="G7" s="57"/>
      <c r="H7" s="57"/>
      <c r="I7" s="57"/>
      <c r="J7" s="57"/>
      <c r="K7" s="57"/>
      <c r="L7" s="57"/>
      <c r="M7" s="57"/>
      <c r="N7" s="57"/>
    </row>
    <row r="8" spans="1:14" ht="30" customHeight="1" x14ac:dyDescent="0.25">
      <c r="A8" s="152" t="s">
        <v>89</v>
      </c>
      <c r="B8" s="153"/>
      <c r="C8" s="154"/>
      <c r="D8" s="85"/>
      <c r="E8" s="85"/>
      <c r="F8" s="57"/>
      <c r="G8" s="57"/>
      <c r="H8" s="57"/>
      <c r="I8" s="57"/>
      <c r="J8" s="57"/>
      <c r="K8" s="57"/>
      <c r="L8" s="57"/>
      <c r="M8" s="57"/>
      <c r="N8" s="57"/>
    </row>
    <row r="9" spans="1:14" ht="27" customHeight="1" x14ac:dyDescent="0.25">
      <c r="A9" s="86" t="s">
        <v>91</v>
      </c>
      <c r="B9" s="163" t="s">
        <v>92</v>
      </c>
      <c r="C9" s="164"/>
      <c r="D9" s="85"/>
      <c r="E9" s="85"/>
      <c r="F9" s="57"/>
      <c r="G9" s="57"/>
      <c r="H9" s="57"/>
      <c r="I9" s="57"/>
      <c r="J9" s="57"/>
      <c r="K9" s="57"/>
      <c r="L9" s="57"/>
      <c r="M9" s="57"/>
      <c r="N9" s="57"/>
    </row>
    <row r="10" spans="1:14" ht="20.100000000000001" customHeight="1" x14ac:dyDescent="0.25">
      <c r="A10" s="86" t="s">
        <v>93</v>
      </c>
      <c r="B10" s="163" t="s">
        <v>94</v>
      </c>
      <c r="C10" s="164"/>
      <c r="D10" s="85"/>
      <c r="E10" s="85"/>
      <c r="F10" s="57"/>
      <c r="G10" s="57"/>
      <c r="H10" s="57"/>
      <c r="I10" s="57"/>
      <c r="J10" s="57"/>
      <c r="K10" s="57"/>
      <c r="L10" s="57"/>
      <c r="M10" s="57"/>
      <c r="N10" s="57"/>
    </row>
    <row r="11" spans="1:14" ht="21" customHeight="1" x14ac:dyDescent="0.25">
      <c r="A11" s="79" t="s">
        <v>95</v>
      </c>
      <c r="B11" s="158" t="s">
        <v>96</v>
      </c>
      <c r="C11" s="159"/>
      <c r="D11" s="82"/>
      <c r="E11" s="82"/>
      <c r="F11" s="57"/>
      <c r="G11" s="57"/>
      <c r="H11" s="57"/>
      <c r="I11" s="57"/>
      <c r="J11" s="57"/>
      <c r="K11" s="57"/>
      <c r="L11" s="57"/>
      <c r="M11" s="57"/>
      <c r="N11" s="57"/>
    </row>
    <row r="12" spans="1:14" ht="20.100000000000001" customHeight="1" x14ac:dyDescent="0.2">
      <c r="A12" s="79" t="s">
        <v>97</v>
      </c>
      <c r="B12" s="165" t="s">
        <v>98</v>
      </c>
      <c r="C12" s="166"/>
      <c r="D12" s="83"/>
      <c r="E12" s="83"/>
    </row>
    <row r="13" spans="1:14" ht="20.100000000000001" customHeight="1" x14ac:dyDescent="0.2">
      <c r="A13" s="79" t="s">
        <v>99</v>
      </c>
      <c r="B13" s="158" t="s">
        <v>100</v>
      </c>
      <c r="C13" s="159"/>
      <c r="D13" s="83"/>
      <c r="E13" s="83"/>
    </row>
    <row r="14" spans="1:14" ht="45" customHeight="1" x14ac:dyDescent="0.2">
      <c r="A14" s="79" t="s">
        <v>101</v>
      </c>
      <c r="B14" s="158" t="s">
        <v>102</v>
      </c>
      <c r="C14" s="159"/>
      <c r="D14" s="83"/>
      <c r="E14" s="83"/>
    </row>
    <row r="15" spans="1:14" ht="20.100000000000001" customHeight="1" x14ac:dyDescent="0.2">
      <c r="A15" s="79" t="s">
        <v>103</v>
      </c>
      <c r="B15" s="158" t="s">
        <v>104</v>
      </c>
      <c r="C15" s="159"/>
      <c r="D15" s="83"/>
      <c r="E15" s="83"/>
    </row>
    <row r="16" spans="1:14" ht="20.100000000000001" customHeight="1" x14ac:dyDescent="0.2">
      <c r="A16" s="79" t="s">
        <v>105</v>
      </c>
      <c r="B16" s="158" t="s">
        <v>106</v>
      </c>
      <c r="C16" s="159"/>
      <c r="D16" s="83"/>
      <c r="E16" s="83"/>
    </row>
    <row r="17" spans="1:5" ht="30.75" customHeight="1" x14ac:dyDescent="0.2">
      <c r="A17" s="79" t="s">
        <v>107</v>
      </c>
      <c r="B17" s="158" t="s">
        <v>108</v>
      </c>
      <c r="C17" s="159"/>
      <c r="D17" s="83"/>
      <c r="E17" s="83"/>
    </row>
    <row r="18" spans="1:5" ht="20.100000000000001" customHeight="1" x14ac:dyDescent="0.2">
      <c r="A18" s="79" t="s">
        <v>109</v>
      </c>
      <c r="B18" s="158" t="s">
        <v>110</v>
      </c>
      <c r="C18" s="159"/>
      <c r="D18" s="83"/>
      <c r="E18" s="83"/>
    </row>
    <row r="19" spans="1:5" ht="20.100000000000001" customHeight="1" x14ac:dyDescent="0.2">
      <c r="A19" s="79" t="s">
        <v>111</v>
      </c>
      <c r="B19" s="158" t="s">
        <v>112</v>
      </c>
      <c r="C19" s="159"/>
      <c r="D19" s="83"/>
      <c r="E19" s="83"/>
    </row>
    <row r="20" spans="1:5" ht="20.100000000000001" customHeight="1" x14ac:dyDescent="0.2">
      <c r="A20" s="79" t="s">
        <v>113</v>
      </c>
      <c r="B20" s="158" t="s">
        <v>114</v>
      </c>
      <c r="C20" s="159"/>
      <c r="D20" s="83"/>
      <c r="E20" s="83"/>
    </row>
    <row r="21" spans="1:5" ht="20.100000000000001" customHeight="1" x14ac:dyDescent="0.2">
      <c r="A21" s="79" t="s">
        <v>115</v>
      </c>
      <c r="B21" s="165" t="s">
        <v>116</v>
      </c>
      <c r="C21" s="166"/>
      <c r="D21" s="83"/>
      <c r="E21" s="83"/>
    </row>
    <row r="22" spans="1:5" ht="20.100000000000001" customHeight="1" x14ac:dyDescent="0.2">
      <c r="A22" s="79" t="s">
        <v>117</v>
      </c>
      <c r="B22" s="158" t="s">
        <v>118</v>
      </c>
      <c r="C22" s="159"/>
      <c r="D22" s="83"/>
      <c r="E22" s="83"/>
    </row>
    <row r="23" spans="1:5" ht="20.100000000000001" customHeight="1" x14ac:dyDescent="0.2">
      <c r="A23" s="79" t="s">
        <v>119</v>
      </c>
      <c r="B23" s="158" t="s">
        <v>120</v>
      </c>
      <c r="C23" s="159"/>
      <c r="D23" s="83"/>
      <c r="E23" s="83"/>
    </row>
    <row r="24" spans="1:5" ht="30.75" customHeight="1" x14ac:dyDescent="0.2">
      <c r="A24" s="79" t="s">
        <v>121</v>
      </c>
      <c r="B24" s="158" t="s">
        <v>122</v>
      </c>
      <c r="C24" s="159"/>
      <c r="D24" s="83"/>
      <c r="E24" s="83"/>
    </row>
    <row r="25" spans="1:5" ht="20.100000000000001" customHeight="1" x14ac:dyDescent="0.2">
      <c r="A25" s="79" t="s">
        <v>123</v>
      </c>
      <c r="B25" s="158" t="s">
        <v>124</v>
      </c>
      <c r="C25" s="159"/>
      <c r="D25" s="83"/>
      <c r="E25" s="83"/>
    </row>
    <row r="26" spans="1:5" ht="20.100000000000001" customHeight="1" x14ac:dyDescent="0.2">
      <c r="A26" s="79" t="s">
        <v>125</v>
      </c>
      <c r="B26" s="158" t="s">
        <v>126</v>
      </c>
      <c r="C26" s="159"/>
      <c r="D26" s="83"/>
      <c r="E26" s="83"/>
    </row>
    <row r="27" spans="1:5" ht="20.100000000000001" customHeight="1" x14ac:dyDescent="0.2">
      <c r="A27" s="79" t="s">
        <v>127</v>
      </c>
      <c r="B27" s="158" t="s">
        <v>128</v>
      </c>
      <c r="C27" s="159"/>
      <c r="D27" s="83"/>
      <c r="E27" s="83"/>
    </row>
    <row r="28" spans="1:5" ht="20.100000000000001" customHeight="1" x14ac:dyDescent="0.2">
      <c r="A28" s="79" t="s">
        <v>129</v>
      </c>
      <c r="B28" s="158" t="s">
        <v>130</v>
      </c>
      <c r="C28" s="159"/>
      <c r="D28" s="83"/>
      <c r="E28" s="83"/>
    </row>
    <row r="29" spans="1:5" ht="20.100000000000001" customHeight="1" x14ac:dyDescent="0.2">
      <c r="A29" s="79" t="s">
        <v>131</v>
      </c>
      <c r="B29" s="158" t="s">
        <v>132</v>
      </c>
      <c r="C29" s="159"/>
      <c r="D29" s="83"/>
      <c r="E29" s="83"/>
    </row>
    <row r="30" spans="1:5" ht="20.100000000000001" customHeight="1" x14ac:dyDescent="0.2">
      <c r="A30" s="79" t="s">
        <v>133</v>
      </c>
      <c r="B30" s="158" t="s">
        <v>134</v>
      </c>
      <c r="C30" s="159"/>
      <c r="D30" s="83"/>
      <c r="E30" s="83"/>
    </row>
    <row r="31" spans="1:5" ht="29.25" customHeight="1" x14ac:dyDescent="0.2">
      <c r="A31" s="79" t="s">
        <v>135</v>
      </c>
      <c r="B31" s="158" t="s">
        <v>136</v>
      </c>
      <c r="C31" s="159"/>
      <c r="D31" s="83"/>
      <c r="E31" s="83"/>
    </row>
    <row r="32" spans="1:5" ht="20.100000000000001" customHeight="1" x14ac:dyDescent="0.2">
      <c r="A32" s="79" t="s">
        <v>137</v>
      </c>
      <c r="B32" s="158" t="s">
        <v>138</v>
      </c>
      <c r="C32" s="159"/>
      <c r="D32" s="83"/>
      <c r="E32" s="83"/>
    </row>
    <row r="33" spans="1:5" ht="20.100000000000001" customHeight="1" x14ac:dyDescent="0.2">
      <c r="A33" s="79" t="s">
        <v>139</v>
      </c>
      <c r="B33" s="158" t="s">
        <v>140</v>
      </c>
      <c r="C33" s="159"/>
      <c r="D33" s="83"/>
      <c r="E33" s="83"/>
    </row>
    <row r="34" spans="1:5" ht="20.100000000000001" customHeight="1" x14ac:dyDescent="0.2">
      <c r="A34" s="79" t="s">
        <v>141</v>
      </c>
      <c r="B34" s="158" t="s">
        <v>142</v>
      </c>
      <c r="C34" s="159"/>
      <c r="D34" s="83"/>
      <c r="E34" s="83"/>
    </row>
    <row r="36" spans="1:5" ht="12.75" customHeight="1" x14ac:dyDescent="0.2">
      <c r="A36" s="145" t="s">
        <v>148</v>
      </c>
      <c r="B36" s="145"/>
      <c r="C36" s="145"/>
    </row>
    <row r="37" spans="1:5" x14ac:dyDescent="0.2">
      <c r="A37" s="145"/>
      <c r="B37" s="145"/>
      <c r="C37" s="145"/>
    </row>
    <row r="38" spans="1:5" ht="20.100000000000001" customHeight="1" x14ac:dyDescent="0.2">
      <c r="A38" s="167" t="s">
        <v>2</v>
      </c>
      <c r="B38" s="167"/>
      <c r="C38" s="156"/>
      <c r="D38" s="156"/>
    </row>
    <row r="39" spans="1:5" ht="20.100000000000001" customHeight="1" x14ac:dyDescent="0.25">
      <c r="A39" s="160" t="s">
        <v>150</v>
      </c>
      <c r="B39" s="160"/>
      <c r="C39" s="156"/>
      <c r="D39" s="156"/>
    </row>
    <row r="40" spans="1:5" ht="20.100000000000001" customHeight="1" x14ac:dyDescent="0.25">
      <c r="A40" s="160" t="s">
        <v>4</v>
      </c>
      <c r="B40" s="160"/>
      <c r="C40" s="156"/>
      <c r="D40" s="156"/>
    </row>
    <row r="41" spans="1:5" ht="20.100000000000001" customHeight="1" x14ac:dyDescent="0.25">
      <c r="A41" s="160" t="s">
        <v>151</v>
      </c>
      <c r="B41" s="160"/>
      <c r="C41" s="156"/>
      <c r="D41" s="156"/>
    </row>
    <row r="42" spans="1:5" ht="13.5" x14ac:dyDescent="0.25">
      <c r="A42" s="57"/>
      <c r="B42" s="58"/>
      <c r="C42" s="58"/>
    </row>
    <row r="43" spans="1:5" ht="19.5" customHeight="1" x14ac:dyDescent="0.2">
      <c r="A43" s="145" t="s">
        <v>152</v>
      </c>
      <c r="B43" s="145"/>
      <c r="C43" s="145"/>
    </row>
    <row r="44" spans="1:5" ht="28.5" customHeight="1" x14ac:dyDescent="0.2">
      <c r="A44" s="145" t="s">
        <v>153</v>
      </c>
      <c r="B44" s="145"/>
      <c r="C44" s="157"/>
      <c r="D44" s="157"/>
    </row>
    <row r="48" spans="1:5" ht="21" customHeight="1" x14ac:dyDescent="0.2">
      <c r="A48" s="145" t="s">
        <v>154</v>
      </c>
      <c r="B48" s="145"/>
      <c r="C48" s="145"/>
    </row>
    <row r="50" spans="3:5" ht="12.75" x14ac:dyDescent="0.2">
      <c r="C50" s="101" t="s">
        <v>60</v>
      </c>
      <c r="D50" s="155"/>
      <c r="E50" s="155"/>
    </row>
    <row r="51" spans="3:5" ht="12.75" x14ac:dyDescent="0.2">
      <c r="C51" s="101" t="s">
        <v>55</v>
      </c>
    </row>
  </sheetData>
  <mergeCells count="48">
    <mergeCell ref="A1:D1"/>
    <mergeCell ref="A2:D2"/>
    <mergeCell ref="A4:D4"/>
    <mergeCell ref="D5:E5"/>
    <mergeCell ref="D6:E6"/>
    <mergeCell ref="A38:B38"/>
    <mergeCell ref="A39:B39"/>
    <mergeCell ref="A40:B40"/>
    <mergeCell ref="B20:C20"/>
    <mergeCell ref="B21:C21"/>
    <mergeCell ref="B22:C22"/>
    <mergeCell ref="B23:C23"/>
    <mergeCell ref="B24:C24"/>
    <mergeCell ref="B25:C25"/>
    <mergeCell ref="B26:C26"/>
    <mergeCell ref="B27:C27"/>
    <mergeCell ref="B28:C28"/>
    <mergeCell ref="B29:C29"/>
    <mergeCell ref="B30:C30"/>
    <mergeCell ref="A36:C37"/>
    <mergeCell ref="B7:C7"/>
    <mergeCell ref="B9:C9"/>
    <mergeCell ref="B10:C10"/>
    <mergeCell ref="B11:C11"/>
    <mergeCell ref="B12:C12"/>
    <mergeCell ref="B13:C13"/>
    <mergeCell ref="B14:C14"/>
    <mergeCell ref="B15:C15"/>
    <mergeCell ref="B16:C16"/>
    <mergeCell ref="B17:C17"/>
    <mergeCell ref="B18:C18"/>
    <mergeCell ref="B19:C19"/>
    <mergeCell ref="A48:C48"/>
    <mergeCell ref="A5:C6"/>
    <mergeCell ref="A8:C8"/>
    <mergeCell ref="D50:E50"/>
    <mergeCell ref="C39:D39"/>
    <mergeCell ref="C40:D40"/>
    <mergeCell ref="C41:D41"/>
    <mergeCell ref="A43:C43"/>
    <mergeCell ref="A44:B44"/>
    <mergeCell ref="C44:D44"/>
    <mergeCell ref="B31:C31"/>
    <mergeCell ref="B32:C32"/>
    <mergeCell ref="B33:C33"/>
    <mergeCell ref="B34:C34"/>
    <mergeCell ref="C38:D38"/>
    <mergeCell ref="A41:B41"/>
  </mergeCells>
  <pageMargins left="0.59055118110236227" right="0.59055118110236227" top="0.59055118110236227" bottom="0.59055118110236227" header="0.31496062992125984" footer="0.11811023622047245"/>
  <pageSetup paperSize="9" scale="94" fitToHeight="0" orientation="portrait" r:id="rId1"/>
  <headerFooter differentFirst="1">
    <oddFooter>&amp;C&amp;"Arial,Normálne"&amp;8Strana &amp;P z &amp;N</oddFooter>
    <firstHeader>&amp;L&amp;"Arial Narrow,Tučné"&amp;10Príloha č. 7 súťažných podkladov</first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2928F-65A4-463F-A041-DB3BF3FF003D}">
  <sheetPr>
    <tabColor theme="9" tint="0.39997558519241921"/>
    <pageSetUpPr fitToPage="1"/>
  </sheetPr>
  <dimension ref="A1:L21"/>
  <sheetViews>
    <sheetView showGridLines="0" tabSelected="1" zoomScaleNormal="100" zoomScalePageLayoutView="98" workbookViewId="0">
      <selection activeCell="L11" sqref="L11:M11"/>
    </sheetView>
  </sheetViews>
  <sheetFormatPr defaultColWidth="9.140625" defaultRowHeight="12" x14ac:dyDescent="0.2"/>
  <cols>
    <col min="1" max="1" width="23" style="16" customWidth="1"/>
    <col min="2" max="2" width="9" style="15" customWidth="1"/>
    <col min="3" max="3" width="9.28515625" style="15" customWidth="1"/>
    <col min="4" max="4" width="12.5703125" style="15" customWidth="1"/>
    <col min="5" max="5" width="11.140625" style="15" customWidth="1"/>
    <col min="6" max="6" width="8.5703125" style="15" customWidth="1"/>
    <col min="7" max="7" width="9.7109375" style="15" customWidth="1"/>
    <col min="8" max="8" width="8.140625" style="15" customWidth="1"/>
    <col min="9" max="9" width="8.28515625" style="15" customWidth="1"/>
    <col min="10" max="10" width="9.140625" style="15"/>
    <col min="11" max="11" width="12.5703125" style="15" customWidth="1"/>
    <col min="12" max="12" width="13.7109375" style="15" customWidth="1"/>
    <col min="13" max="16384" width="9.140625" style="15"/>
  </cols>
  <sheetData>
    <row r="1" spans="1:12" s="11" customFormat="1" ht="19.5" customHeight="1" x14ac:dyDescent="0.2">
      <c r="A1" s="168" t="s">
        <v>0</v>
      </c>
      <c r="B1" s="168"/>
      <c r="C1" s="168"/>
    </row>
    <row r="2" spans="1:12" s="11" customFormat="1" ht="20.25" customHeight="1" x14ac:dyDescent="0.2">
      <c r="A2" s="169" t="s">
        <v>89</v>
      </c>
      <c r="B2" s="169"/>
      <c r="C2" s="169"/>
      <c r="D2" s="12"/>
    </row>
    <row r="3" spans="1:12" s="11" customFormat="1" ht="33" customHeight="1" x14ac:dyDescent="0.2">
      <c r="A3" s="74"/>
      <c r="B3" s="74"/>
      <c r="C3" s="12"/>
      <c r="D3" s="12"/>
    </row>
    <row r="4" spans="1:12" s="11" customFormat="1" ht="20.25" customHeight="1" x14ac:dyDescent="0.2">
      <c r="A4" s="177" t="s">
        <v>166</v>
      </c>
      <c r="B4" s="177"/>
      <c r="C4" s="177"/>
      <c r="D4" s="177"/>
      <c r="E4" s="177"/>
      <c r="F4" s="177"/>
      <c r="G4" s="177"/>
      <c r="H4" s="177"/>
      <c r="I4" s="177"/>
      <c r="J4" s="177"/>
      <c r="K4" s="177"/>
      <c r="L4" s="177"/>
    </row>
    <row r="5" spans="1:12" s="11" customFormat="1" ht="20.25" customHeight="1" x14ac:dyDescent="0.2">
      <c r="A5" s="74"/>
      <c r="B5" s="74"/>
      <c r="C5" s="12"/>
      <c r="D5" s="12"/>
    </row>
    <row r="6" spans="1:12" s="11" customFormat="1" ht="58.5" customHeight="1" x14ac:dyDescent="0.2">
      <c r="A6" s="102" t="s">
        <v>155</v>
      </c>
      <c r="B6" s="103" t="s">
        <v>156</v>
      </c>
      <c r="C6" s="103" t="s">
        <v>157</v>
      </c>
      <c r="D6" s="103" t="s">
        <v>158</v>
      </c>
      <c r="E6" s="103" t="s">
        <v>159</v>
      </c>
      <c r="F6" s="103" t="s">
        <v>160</v>
      </c>
      <c r="G6" s="104" t="s">
        <v>161</v>
      </c>
      <c r="H6" s="105" t="s">
        <v>68</v>
      </c>
      <c r="I6" s="105" t="s">
        <v>162</v>
      </c>
      <c r="J6" s="104" t="s">
        <v>163</v>
      </c>
      <c r="K6" s="103" t="s">
        <v>164</v>
      </c>
      <c r="L6" s="103" t="s">
        <v>165</v>
      </c>
    </row>
    <row r="7" spans="1:12" s="11" customFormat="1" ht="34.5" customHeight="1" x14ac:dyDescent="0.2">
      <c r="A7" s="98" t="s">
        <v>90</v>
      </c>
      <c r="B7" s="87" t="s">
        <v>17</v>
      </c>
      <c r="C7" s="88">
        <v>1</v>
      </c>
      <c r="D7" s="89"/>
      <c r="E7" s="89"/>
      <c r="F7" s="89"/>
      <c r="G7" s="90"/>
      <c r="H7" s="91"/>
      <c r="I7" s="92"/>
      <c r="J7" s="90"/>
      <c r="K7" s="90"/>
      <c r="L7" s="90"/>
    </row>
    <row r="8" spans="1:12" s="11" customFormat="1" ht="27.75" customHeight="1" x14ac:dyDescent="0.2">
      <c r="A8" s="93"/>
      <c r="B8" s="94"/>
      <c r="C8" s="95"/>
      <c r="D8" s="95"/>
      <c r="E8" s="95"/>
      <c r="F8" s="95"/>
      <c r="G8" s="95"/>
      <c r="H8" s="95"/>
      <c r="I8" s="95"/>
      <c r="J8" s="96"/>
      <c r="K8" s="97">
        <f>K7</f>
        <v>0</v>
      </c>
      <c r="L8" s="97">
        <f>L7</f>
        <v>0</v>
      </c>
    </row>
    <row r="9" spans="1:12" s="11" customFormat="1" ht="20.25" customHeight="1" x14ac:dyDescent="0.2">
      <c r="A9" s="74"/>
      <c r="B9" s="74"/>
      <c r="C9" s="12"/>
      <c r="D9" s="12"/>
    </row>
    <row r="10" spans="1:12" s="11" customFormat="1" ht="20.25" customHeight="1" x14ac:dyDescent="0.2">
      <c r="A10" s="74"/>
      <c r="B10" s="74"/>
      <c r="C10" s="12"/>
      <c r="D10" s="12"/>
    </row>
    <row r="11" spans="1:12" s="11" customFormat="1" ht="20.25" customHeight="1" x14ac:dyDescent="0.2">
      <c r="A11" s="99" t="s">
        <v>167</v>
      </c>
      <c r="B11" s="178"/>
      <c r="C11" s="179"/>
      <c r="D11" s="180"/>
    </row>
    <row r="12" spans="1:12" s="11" customFormat="1" ht="20.25" customHeight="1" x14ac:dyDescent="0.2">
      <c r="A12" s="99" t="s">
        <v>3</v>
      </c>
      <c r="B12" s="178"/>
      <c r="C12" s="179"/>
      <c r="D12" s="180"/>
    </row>
    <row r="13" spans="1:12" s="11" customFormat="1" ht="20.25" customHeight="1" x14ac:dyDescent="0.2">
      <c r="A13" s="99" t="s">
        <v>4</v>
      </c>
      <c r="B13" s="178"/>
      <c r="C13" s="179"/>
      <c r="D13" s="180"/>
    </row>
    <row r="14" spans="1:12" s="11" customFormat="1" ht="20.25" customHeight="1" x14ac:dyDescent="0.2">
      <c r="A14" s="99" t="s">
        <v>5</v>
      </c>
      <c r="B14" s="178"/>
      <c r="C14" s="179"/>
      <c r="D14" s="180"/>
    </row>
    <row r="15" spans="1:12" s="11" customFormat="1" ht="20.25" customHeight="1" x14ac:dyDescent="0.2">
      <c r="A15" s="74"/>
      <c r="B15" s="74"/>
      <c r="C15" s="12"/>
      <c r="D15" s="12"/>
      <c r="F15" s="174" t="s">
        <v>60</v>
      </c>
      <c r="G15" s="174"/>
      <c r="H15" s="174"/>
      <c r="I15" s="174"/>
      <c r="J15" s="175"/>
      <c r="K15" s="175"/>
      <c r="L15" s="175"/>
    </row>
    <row r="16" spans="1:12" s="11" customFormat="1" ht="20.25" customHeight="1" x14ac:dyDescent="0.2">
      <c r="A16" s="74"/>
      <c r="B16" s="74"/>
      <c r="C16" s="12"/>
      <c r="D16" s="12"/>
      <c r="F16" s="174" t="s">
        <v>168</v>
      </c>
      <c r="G16" s="174"/>
      <c r="H16" s="174"/>
      <c r="I16" s="174"/>
    </row>
    <row r="17" spans="1:4" s="11" customFormat="1" ht="20.25" customHeight="1" x14ac:dyDescent="0.2">
      <c r="A17" s="176"/>
      <c r="B17" s="176"/>
      <c r="C17" s="176"/>
      <c r="D17" s="176"/>
    </row>
    <row r="18" spans="1:4" s="11" customFormat="1" ht="20.25" customHeight="1" x14ac:dyDescent="0.2">
      <c r="A18" s="74"/>
      <c r="B18" s="74"/>
      <c r="C18" s="12"/>
      <c r="D18" s="12"/>
    </row>
    <row r="19" spans="1:4" s="11" customFormat="1" ht="20.25" customHeight="1" x14ac:dyDescent="0.2">
      <c r="A19" s="176" t="s">
        <v>169</v>
      </c>
      <c r="B19" s="176"/>
      <c r="C19" s="176"/>
      <c r="D19" s="176"/>
    </row>
    <row r="20" spans="1:4" s="11" customFormat="1" ht="20.25" customHeight="1" x14ac:dyDescent="0.2">
      <c r="A20" s="74"/>
      <c r="B20" s="74"/>
      <c r="C20" s="12"/>
      <c r="D20" s="12"/>
    </row>
    <row r="21" spans="1:4" s="11" customFormat="1" ht="15" customHeight="1" x14ac:dyDescent="0.2">
      <c r="A21" s="26"/>
      <c r="B21" s="26"/>
      <c r="C21" s="12"/>
      <c r="D21" s="12"/>
    </row>
  </sheetData>
  <mergeCells count="12">
    <mergeCell ref="A19:D19"/>
    <mergeCell ref="B13:D13"/>
    <mergeCell ref="B14:D14"/>
    <mergeCell ref="A2:C2"/>
    <mergeCell ref="A1:C1"/>
    <mergeCell ref="F15:I15"/>
    <mergeCell ref="J15:L15"/>
    <mergeCell ref="F16:I16"/>
    <mergeCell ref="A17:D17"/>
    <mergeCell ref="A4:L4"/>
    <mergeCell ref="B11:D11"/>
    <mergeCell ref="B12:D12"/>
  </mergeCells>
  <pageMargins left="0.59055118110236227" right="0.59055118110236227" top="0.59055118110236227" bottom="0.59055118110236227" header="0.31496062992125984" footer="0.11811023622047245"/>
  <pageSetup paperSize="9" scale="99" fitToHeight="0" orientation="landscape" r:id="rId1"/>
  <headerFooter>
    <oddHeader>&amp;L&amp;"Arial Narrow,Tučné"&amp;10Príloha č. 8 súťažných podkladov</oddHeader>
    <oddFooter>&amp;C&amp;"Arial,Normálne"&amp;8Strana &amp;P z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A2B8F-878A-49CC-8C8F-0FACB473B12B}">
  <sheetPr>
    <tabColor rgb="FF7030A0"/>
  </sheetPr>
  <dimension ref="A1:N24"/>
  <sheetViews>
    <sheetView zoomScaleNormal="100" workbookViewId="0">
      <selection activeCell="C23" sqref="C23:D23"/>
    </sheetView>
  </sheetViews>
  <sheetFormatPr defaultRowHeight="15" x14ac:dyDescent="0.25"/>
  <cols>
    <col min="1" max="1" width="25.28515625" customWidth="1"/>
    <col min="2" max="2" width="26.5703125" customWidth="1"/>
    <col min="3" max="3" width="17.7109375" customWidth="1"/>
    <col min="4" max="4" width="17.140625" customWidth="1"/>
    <col min="5" max="5" width="22.28515625" customWidth="1"/>
    <col min="6" max="6" width="26.5703125" customWidth="1"/>
  </cols>
  <sheetData>
    <row r="1" spans="1:14" ht="16.5" x14ac:dyDescent="0.25">
      <c r="A1" s="182" t="s">
        <v>70</v>
      </c>
      <c r="B1" s="182"/>
      <c r="C1" s="182"/>
      <c r="D1" s="182"/>
      <c r="E1" s="182"/>
      <c r="F1" s="182"/>
      <c r="G1" s="69"/>
      <c r="H1" s="69"/>
      <c r="I1" s="69"/>
      <c r="J1" s="69"/>
      <c r="K1" s="69"/>
      <c r="L1" s="69"/>
      <c r="M1" s="69"/>
      <c r="N1" s="69"/>
    </row>
    <row r="2" spans="1:14" x14ac:dyDescent="0.25">
      <c r="A2" s="124" t="s">
        <v>0</v>
      </c>
      <c r="B2" s="124"/>
      <c r="C2" s="124"/>
      <c r="D2" s="124"/>
      <c r="E2" s="124"/>
      <c r="F2" s="124"/>
    </row>
    <row r="3" spans="1:14" x14ac:dyDescent="0.25">
      <c r="A3" s="108" t="s">
        <v>89</v>
      </c>
      <c r="B3" s="108"/>
      <c r="C3" s="108"/>
      <c r="D3" s="108"/>
      <c r="E3" s="108"/>
      <c r="F3" s="108"/>
    </row>
    <row r="4" spans="1:14" x14ac:dyDescent="0.25">
      <c r="A4" s="59"/>
      <c r="B4" s="59"/>
      <c r="C4" s="59"/>
      <c r="D4" s="59"/>
      <c r="E4" s="61"/>
      <c r="F4" s="61"/>
    </row>
    <row r="5" spans="1:14" x14ac:dyDescent="0.25">
      <c r="A5" s="100" t="s">
        <v>2</v>
      </c>
      <c r="B5" s="181"/>
      <c r="C5" s="181"/>
      <c r="D5" s="189"/>
      <c r="E5" s="189"/>
      <c r="F5" s="189"/>
      <c r="G5" s="189"/>
    </row>
    <row r="6" spans="1:14" x14ac:dyDescent="0.25">
      <c r="A6" s="100" t="s">
        <v>3</v>
      </c>
      <c r="B6" s="181"/>
      <c r="C6" s="181"/>
      <c r="D6" s="188"/>
      <c r="E6" s="188"/>
      <c r="F6" s="188"/>
      <c r="G6" s="188"/>
    </row>
    <row r="7" spans="1:14" x14ac:dyDescent="0.25">
      <c r="A7" s="100" t="s">
        <v>4</v>
      </c>
      <c r="B7" s="181"/>
      <c r="C7" s="181"/>
      <c r="D7" s="188"/>
      <c r="E7" s="188"/>
      <c r="F7" s="188"/>
      <c r="G7" s="188"/>
    </row>
    <row r="8" spans="1:14" x14ac:dyDescent="0.25">
      <c r="A8" s="61"/>
      <c r="B8" s="61"/>
      <c r="C8" s="61"/>
      <c r="D8" s="61"/>
      <c r="E8" s="61"/>
      <c r="F8" s="61"/>
    </row>
    <row r="9" spans="1:14" x14ac:dyDescent="0.25">
      <c r="A9" s="61"/>
      <c r="B9" s="61"/>
      <c r="C9" s="61"/>
      <c r="D9" s="61"/>
      <c r="E9" s="61"/>
      <c r="F9" s="61"/>
    </row>
    <row r="10" spans="1:14" ht="60" customHeight="1" x14ac:dyDescent="0.25">
      <c r="A10" s="70" t="s">
        <v>73</v>
      </c>
      <c r="B10" s="70" t="s">
        <v>74</v>
      </c>
      <c r="C10" s="70" t="s">
        <v>75</v>
      </c>
      <c r="D10" s="71" t="s">
        <v>76</v>
      </c>
      <c r="E10" s="70" t="s">
        <v>77</v>
      </c>
      <c r="F10" s="70" t="s">
        <v>78</v>
      </c>
    </row>
    <row r="11" spans="1:14" ht="18.600000000000001" customHeight="1" x14ac:dyDescent="0.25">
      <c r="A11" s="62"/>
      <c r="B11" s="63"/>
      <c r="C11" s="63"/>
      <c r="D11" s="63"/>
      <c r="E11" s="63"/>
      <c r="F11" s="63"/>
    </row>
    <row r="12" spans="1:14" ht="18.600000000000001" customHeight="1" x14ac:dyDescent="0.25">
      <c r="A12" s="62"/>
      <c r="B12" s="63"/>
      <c r="C12" s="63"/>
      <c r="D12" s="63"/>
      <c r="E12" s="63"/>
      <c r="F12" s="63"/>
    </row>
    <row r="13" spans="1:14" ht="18.600000000000001" customHeight="1" x14ac:dyDescent="0.25">
      <c r="A13" s="64"/>
      <c r="B13" s="63"/>
      <c r="C13" s="63"/>
      <c r="D13" s="63"/>
      <c r="E13" s="63"/>
      <c r="F13" s="63"/>
    </row>
    <row r="14" spans="1:14" ht="18.600000000000001" customHeight="1" x14ac:dyDescent="0.25">
      <c r="A14" s="63"/>
      <c r="B14" s="63"/>
      <c r="C14" s="63"/>
      <c r="D14" s="63"/>
      <c r="E14" s="63"/>
      <c r="F14" s="63"/>
    </row>
    <row r="15" spans="1:14" ht="18.600000000000001" customHeight="1" x14ac:dyDescent="0.25">
      <c r="A15" s="63"/>
      <c r="B15" s="63"/>
      <c r="C15" s="63"/>
      <c r="D15" s="63"/>
      <c r="E15" s="63"/>
      <c r="F15" s="63"/>
    </row>
    <row r="16" spans="1:14" ht="18.600000000000001" customHeight="1" x14ac:dyDescent="0.25">
      <c r="A16" s="63"/>
      <c r="B16" s="63"/>
      <c r="C16" s="63"/>
      <c r="D16" s="63"/>
      <c r="E16" s="63"/>
      <c r="F16" s="63"/>
    </row>
    <row r="17" spans="1:6" ht="18.600000000000001" customHeight="1" x14ac:dyDescent="0.25">
      <c r="A17" s="63"/>
      <c r="B17" s="63"/>
      <c r="C17" s="63"/>
      <c r="D17" s="63"/>
      <c r="E17" s="63"/>
      <c r="F17" s="63"/>
    </row>
    <row r="18" spans="1:6" ht="18.600000000000001" customHeight="1" x14ac:dyDescent="0.25">
      <c r="A18" s="63"/>
      <c r="B18" s="63"/>
      <c r="C18" s="63"/>
      <c r="D18" s="63"/>
      <c r="E18" s="63"/>
      <c r="F18" s="63"/>
    </row>
    <row r="19" spans="1:6" x14ac:dyDescent="0.25">
      <c r="A19" s="61"/>
      <c r="B19" s="61"/>
      <c r="C19" s="61"/>
      <c r="D19" s="61"/>
      <c r="E19" s="61"/>
      <c r="F19" s="61"/>
    </row>
    <row r="20" spans="1:6" x14ac:dyDescent="0.25">
      <c r="A20" s="61"/>
      <c r="B20" s="61"/>
      <c r="C20" s="61"/>
      <c r="D20" s="61"/>
      <c r="E20" s="61"/>
      <c r="F20" s="61"/>
    </row>
    <row r="21" spans="1:6" x14ac:dyDescent="0.25">
      <c r="A21" s="184" t="s">
        <v>71</v>
      </c>
      <c r="B21" s="184"/>
      <c r="C21" s="65"/>
      <c r="D21" s="66"/>
      <c r="E21" s="61"/>
      <c r="F21" s="61"/>
    </row>
    <row r="22" spans="1:6" x14ac:dyDescent="0.25">
      <c r="A22" s="61"/>
      <c r="B22" s="61"/>
      <c r="C22" s="67"/>
      <c r="D22" s="68"/>
      <c r="E22" s="61"/>
      <c r="F22" s="61"/>
    </row>
    <row r="23" spans="1:6" x14ac:dyDescent="0.25">
      <c r="A23" s="61"/>
      <c r="B23" s="61"/>
      <c r="C23" s="185" t="s">
        <v>60</v>
      </c>
      <c r="D23" s="185"/>
      <c r="E23" s="186"/>
      <c r="F23" s="186"/>
    </row>
    <row r="24" spans="1:6" x14ac:dyDescent="0.25">
      <c r="A24" s="61"/>
      <c r="B24" s="61"/>
      <c r="C24" s="183" t="s">
        <v>72</v>
      </c>
      <c r="D24" s="183"/>
      <c r="E24" s="187"/>
      <c r="F24" s="187"/>
    </row>
  </sheetData>
  <mergeCells count="14">
    <mergeCell ref="B7:C7"/>
    <mergeCell ref="A1:F1"/>
    <mergeCell ref="A2:F2"/>
    <mergeCell ref="A3:F3"/>
    <mergeCell ref="C24:D24"/>
    <mergeCell ref="A21:B21"/>
    <mergeCell ref="C23:D23"/>
    <mergeCell ref="E23:F23"/>
    <mergeCell ref="E24:F24"/>
    <mergeCell ref="D7:G7"/>
    <mergeCell ref="D5:G5"/>
    <mergeCell ref="D6:G6"/>
    <mergeCell ref="B5:C5"/>
    <mergeCell ref="B6:C6"/>
  </mergeCells>
  <pageMargins left="0.25" right="0.25" top="0.75" bottom="0.75" header="0.3" footer="0.3"/>
  <pageSetup paperSize="9" orientation="landscape" horizontalDpi="0" verticalDpi="0" r:id="rId1"/>
  <headerFooter>
    <oddHeader>&amp;L&amp;"Arial Narrow,Tučné"&amp;10Príloha č. 9 súťažných podkladov</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9</vt:i4>
      </vt:variant>
      <vt:variant>
        <vt:lpstr>Pomenované rozsahy</vt:lpstr>
      </vt:variant>
      <vt:variant>
        <vt:i4>6</vt:i4>
      </vt:variant>
    </vt:vector>
  </HeadingPairs>
  <TitlesOfParts>
    <vt:vector size="15" baseType="lpstr">
      <vt:lpstr>Príloha č. 1</vt:lpstr>
      <vt:lpstr>Príloha č. 2</vt:lpstr>
      <vt:lpstr>Príloha č. 3</vt:lpstr>
      <vt:lpstr>Príloha č. 4</vt:lpstr>
      <vt:lpstr>Príloha č. 5</vt:lpstr>
      <vt:lpstr>Príloha č. 6</vt:lpstr>
      <vt:lpstr>Príloha č.7</vt:lpstr>
      <vt:lpstr>Príloha č.8</vt:lpstr>
      <vt:lpstr>Príloha č. 9</vt:lpstr>
      <vt:lpstr>'Príloha č. 1'!Oblasť_tlače</vt:lpstr>
      <vt:lpstr>'Príloha č. 2'!Oblasť_tlače</vt:lpstr>
      <vt:lpstr>'Príloha č. 3'!Oblasť_tlače</vt:lpstr>
      <vt:lpstr>'Príloha č. 4'!Oblasť_tlače</vt:lpstr>
      <vt:lpstr>'Príloha č. 5'!Oblasť_tlače</vt:lpstr>
      <vt:lpstr>'Príloha č. 6'!Oblasť_tlače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UNLP</dc:creator>
  <cp:lastModifiedBy>un44549</cp:lastModifiedBy>
  <cp:lastPrinted>2024-08-13T12:29:44Z</cp:lastPrinted>
  <dcterms:created xsi:type="dcterms:W3CDTF">2017-08-18T08:10:31Z</dcterms:created>
  <dcterms:modified xsi:type="dcterms:W3CDTF">2024-08-14T08:18:49Z</dcterms:modified>
</cp:coreProperties>
</file>