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Marian\Documents\IROP\Zakladne skoly, IROP 222\PZ_Bystre, 222 ZS\ZS_Bystre_ZoNFP\SP IBA didakticke pomocky_novy postup ZS Bystre\"/>
    </mc:Choice>
  </mc:AlternateContent>
  <xr:revisionPtr revIDLastSave="0" documentId="13_ncr:1_{04A93DAE-3934-4838-B196-9DCCF753F991}" xr6:coauthVersionLast="45" xr6:coauthVersionMax="45" xr10:uidLastSave="{00000000-0000-0000-0000-000000000000}"/>
  <bookViews>
    <workbookView xWindow="-120" yWindow="-120" windowWidth="24240" windowHeight="13140" tabRatio="888" xr2:uid="{00000000-000D-0000-FFFF-FFFF00000000}"/>
  </bookViews>
  <sheets>
    <sheet name="Rozpis Didakticke pomôcky" sheetId="20"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20" l="1"/>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G40" i="20" l="1"/>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F8" i="20"/>
  <c r="G8" i="20" s="1"/>
  <c r="G41" i="20" l="1"/>
</calcChain>
</file>

<file path=xl/sharedStrings.xml><?xml version="1.0" encoding="utf-8"?>
<sst xmlns="http://schemas.openxmlformats.org/spreadsheetml/2006/main" count="152" uniqueCount="120">
  <si>
    <t>ks</t>
  </si>
  <si>
    <t>sada</t>
  </si>
  <si>
    <t>súbor</t>
  </si>
  <si>
    <t>Montážne náradie pre vodoinštaláciu</t>
  </si>
  <si>
    <t>Vypalovačka do dreva</t>
  </si>
  <si>
    <t xml:space="preserve">Vzorkovnice základných druhov technických materiálov </t>
  </si>
  <si>
    <t>Teplovzdušná pištoľ s príslušenstvom</t>
  </si>
  <si>
    <t>Zverák s príslušenstvom</t>
  </si>
  <si>
    <t>Stolárska hoblica - odborná učebňa techniky</t>
  </si>
  <si>
    <t>Učiteľská termodynamická sada</t>
  </si>
  <si>
    <t>Triedna sada pre simuláciu úrazov</t>
  </si>
  <si>
    <t>Triedna sada biologických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</si>
  <si>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</si>
  <si>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</si>
  <si>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</si>
  <si>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</si>
  <si>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</si>
  <si>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</si>
  <si>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</si>
  <si>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Sada na znázornenie bezpečného využitia elektrickej energie v domácnosti</t>
  </si>
  <si>
    <t>Sada na obrábanie dreva s príslušenstvom</t>
  </si>
  <si>
    <t>Sada na obrábanie kovu a plastov s príslušenstvom</t>
  </si>
  <si>
    <t>Sada objem a hmotnosť</t>
  </si>
  <si>
    <t>Súprava základného murárskeho, stavebného a maliarskeho náradia s príslušenstvom</t>
  </si>
  <si>
    <t xml:space="preserve">Sada univerzálnych meracích prístrojov </t>
  </si>
  <si>
    <t>Sada na meranie spotreby el. energie</t>
  </si>
  <si>
    <t>Sada laboratórneho skla a laboratórnych pomôcok - učiteľ</t>
  </si>
  <si>
    <t>Sada žiackych mechanických súprav</t>
  </si>
  <si>
    <t>Sada 3D modelov na chémiu - učiteľ</t>
  </si>
  <si>
    <t>Sada 3D modelov na chémiu - žiak</t>
  </si>
  <si>
    <t>Ručné náradie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</si>
  <si>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</si>
  <si>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</si>
  <si>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</si>
  <si>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</si>
  <si>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</si>
  <si>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</si>
  <si>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</si>
  <si>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</si>
  <si>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</si>
  <si>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</si>
  <si>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</si>
  <si>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</si>
  <si>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</si>
  <si>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</si>
  <si>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</si>
  <si>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</si>
  <si>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</si>
  <si>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</si>
  <si>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</si>
  <si>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</si>
  <si>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</si>
  <si>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</si>
  <si>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</si>
  <si>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</si>
  <si>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</si>
  <si>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</si>
  <si>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</si>
  <si>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</si>
  <si>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</si>
  <si>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</si>
  <si>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</si>
  <si>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</si>
  <si>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</si>
  <si>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</si>
  <si>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</si>
  <si>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</si>
  <si>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</si>
  <si>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</si>
  <si>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</si>
  <si>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</si>
  <si>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</si>
  <si>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</si>
  <si>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</si>
  <si>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</si>
  <si>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</si>
  <si>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</si>
  <si>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</si>
  <si>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</si>
  <si>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</si>
  <si>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</si>
  <si>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</si>
  <si>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</si>
  <si>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</si>
  <si>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</si>
  <si>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</si>
  <si>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</si>
  <si>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</si>
  <si>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</si>
  <si>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</si>
  <si>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</si>
  <si>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</si>
  <si>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</si>
  <si>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</si>
  <si>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</si>
  <si>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</si>
  <si>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</si>
  <si>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</si>
  <si>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</si>
  <si>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</si>
  <si>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</si>
  <si>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</si>
  <si>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</si>
  <si>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</si>
  <si>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</si>
  <si>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</si>
  <si>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</si>
  <si>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</si>
  <si>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</si>
  <si>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</si>
  <si>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Dátum, meno a  podpis oprávnenej osoby</t>
  </si>
  <si>
    <t>Laboratórny podnos, Laboratórne podnosy</t>
  </si>
  <si>
    <t>Verejný obstarávateľ:</t>
  </si>
  <si>
    <t>Predmet zákazky:</t>
  </si>
  <si>
    <t>Obec Bystré</t>
  </si>
  <si>
    <t>Súbor na robotické programovanie polytechnika</t>
  </si>
  <si>
    <t>Príloha č. 5 Výpočet zmluvnej ceny /cenový formulár</t>
  </si>
  <si>
    <t>Didaktické pomôcky</t>
  </si>
  <si>
    <t>SPOLU:</t>
  </si>
  <si>
    <t>Zlepšenie kľúčových kompetencií žiakov základnej školy, Bystré 347 - Didaktické pomôcky_nový postup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</si>
</sst>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4" fontId="8" fillId="4" borderId="14" xfId="0" applyNumberFormat="1" applyFont="1" applyFill="1" applyBorder="1" applyAlignment="1" applyProtection="1">
      <alignment horizontal="right" vertical="center"/>
    </xf>
    <xf numFmtId="4" fontId="8"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horizontal="right" vertical="center" wrapText="1"/>
      <protection locked="0"/>
    </xf>
    <xf numFmtId="4" fontId="2" fillId="0" borderId="1" xfId="0" applyNumberFormat="1" applyFont="1" applyFill="1" applyBorder="1" applyAlignment="1" applyProtection="1">
      <alignment horizontal="right" vertical="center"/>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topLeftCell="A17" zoomScale="85" zoomScaleNormal="85" zoomScalePageLayoutView="85" workbookViewId="0">
      <selection activeCell="G41" sqref="G41"/>
    </sheetView>
  </sheetViews>
  <sheetFormatPr defaultColWidth="9.140625" defaultRowHeight="15.75" x14ac:dyDescent="0.25"/>
  <cols>
    <col min="1" max="1" width="6.5703125" style="19" customWidth="1"/>
    <col min="2" max="2" width="52.7109375" style="43" customWidth="1"/>
    <col min="3" max="3" width="9.140625" style="21" customWidth="1"/>
    <col min="4" max="4" width="12" style="21" customWidth="1"/>
    <col min="5" max="5" width="14.7109375" style="44" customWidth="1"/>
    <col min="6" max="7" width="14.7109375" style="45" customWidth="1"/>
    <col min="8" max="8" width="60" style="20" hidden="1" customWidth="1"/>
    <col min="9" max="16384" width="9.140625" style="21"/>
  </cols>
  <sheetData>
    <row r="1" spans="1:8" ht="37.5" customHeight="1" x14ac:dyDescent="0.25">
      <c r="B1" s="69" t="s">
        <v>116</v>
      </c>
      <c r="C1" s="69"/>
      <c r="D1" s="69"/>
      <c r="E1" s="69"/>
      <c r="F1" s="69"/>
      <c r="G1" s="69"/>
    </row>
    <row r="2" spans="1:8" ht="21.95" customHeight="1" x14ac:dyDescent="0.25">
      <c r="B2" s="70"/>
      <c r="C2" s="71"/>
      <c r="D2" s="71"/>
      <c r="E2" s="71"/>
      <c r="F2" s="71"/>
      <c r="G2" s="72"/>
    </row>
    <row r="3" spans="1:8" s="26" customFormat="1" ht="10.5" customHeight="1" x14ac:dyDescent="0.25">
      <c r="A3" s="22"/>
      <c r="B3" s="23"/>
      <c r="C3" s="23"/>
      <c r="D3" s="23"/>
      <c r="E3" s="24"/>
      <c r="F3" s="23"/>
      <c r="G3" s="23"/>
      <c r="H3" s="25"/>
    </row>
    <row r="4" spans="1:8" s="2" customFormat="1" ht="15" customHeight="1" x14ac:dyDescent="0.25">
      <c r="A4" s="19"/>
      <c r="B4" s="27" t="s">
        <v>112</v>
      </c>
      <c r="C4" s="73" t="s">
        <v>114</v>
      </c>
      <c r="D4" s="73"/>
      <c r="E4" s="73"/>
      <c r="F4" s="73"/>
      <c r="G4" s="73"/>
      <c r="H4" s="28"/>
    </row>
    <row r="5" spans="1:8" s="2" customFormat="1" ht="30" customHeight="1" x14ac:dyDescent="0.25">
      <c r="A5" s="19"/>
      <c r="B5" s="27" t="s">
        <v>113</v>
      </c>
      <c r="C5" s="74" t="s">
        <v>119</v>
      </c>
      <c r="D5" s="74"/>
      <c r="E5" s="74"/>
      <c r="F5" s="74"/>
      <c r="G5" s="74"/>
      <c r="H5" s="28"/>
    </row>
    <row r="6" spans="1:8" s="26" customFormat="1" ht="10.5" customHeight="1" x14ac:dyDescent="0.25">
      <c r="A6" s="22"/>
      <c r="B6" s="23"/>
      <c r="C6" s="23"/>
      <c r="D6" s="23"/>
      <c r="E6" s="24"/>
      <c r="F6" s="23"/>
      <c r="G6" s="23"/>
      <c r="H6" s="25"/>
    </row>
    <row r="7" spans="1:8" s="33" customFormat="1" ht="33" customHeight="1" x14ac:dyDescent="0.25">
      <c r="A7" s="29" t="s">
        <v>43</v>
      </c>
      <c r="B7" s="30" t="s">
        <v>117</v>
      </c>
      <c r="C7" s="53" t="s">
        <v>33</v>
      </c>
      <c r="D7" s="53" t="s">
        <v>40</v>
      </c>
      <c r="E7" s="31" t="s">
        <v>41</v>
      </c>
      <c r="F7" s="15" t="s">
        <v>39</v>
      </c>
      <c r="G7" s="15" t="s">
        <v>42</v>
      </c>
      <c r="H7" s="32" t="s">
        <v>44</v>
      </c>
    </row>
    <row r="8" spans="1:8" x14ac:dyDescent="0.25">
      <c r="A8" s="46" t="s">
        <v>45</v>
      </c>
      <c r="B8" s="47" t="s">
        <v>9</v>
      </c>
      <c r="C8" s="49" t="s">
        <v>1</v>
      </c>
      <c r="D8" s="49">
        <v>1</v>
      </c>
      <c r="E8" s="51"/>
      <c r="F8" s="3">
        <f>D8*E8</f>
        <v>0</v>
      </c>
      <c r="G8" s="4">
        <f>F8*1.2</f>
        <v>0</v>
      </c>
      <c r="H8" s="34" t="s">
        <v>46</v>
      </c>
    </row>
    <row r="9" spans="1:8" x14ac:dyDescent="0.25">
      <c r="A9" s="46" t="s">
        <v>47</v>
      </c>
      <c r="B9" s="47" t="s">
        <v>111</v>
      </c>
      <c r="C9" s="49" t="s">
        <v>1</v>
      </c>
      <c r="D9" s="49">
        <v>2</v>
      </c>
      <c r="E9" s="52"/>
      <c r="F9" s="3">
        <f t="shared" ref="F9:F40" si="0">D9*E9</f>
        <v>0</v>
      </c>
      <c r="G9" s="1">
        <f t="shared" ref="G9:G40" si="1">F9*1.2</f>
        <v>0</v>
      </c>
      <c r="H9" s="34" t="s">
        <v>48</v>
      </c>
    </row>
    <row r="10" spans="1:8" x14ac:dyDescent="0.25">
      <c r="A10" s="46" t="s">
        <v>49</v>
      </c>
      <c r="B10" s="48" t="s">
        <v>22</v>
      </c>
      <c r="C10" s="49" t="s">
        <v>1</v>
      </c>
      <c r="D10" s="49">
        <v>2</v>
      </c>
      <c r="E10" s="52"/>
      <c r="F10" s="3">
        <f t="shared" si="0"/>
        <v>0</v>
      </c>
      <c r="G10" s="1">
        <f t="shared" si="1"/>
        <v>0</v>
      </c>
      <c r="H10" s="34" t="s">
        <v>50</v>
      </c>
    </row>
    <row r="11" spans="1:8" x14ac:dyDescent="0.25">
      <c r="A11" s="46" t="s">
        <v>51</v>
      </c>
      <c r="B11" s="47" t="s">
        <v>28</v>
      </c>
      <c r="C11" s="49" t="s">
        <v>1</v>
      </c>
      <c r="D11" s="49">
        <v>1</v>
      </c>
      <c r="E11" s="52"/>
      <c r="F11" s="3">
        <f t="shared" si="0"/>
        <v>0</v>
      </c>
      <c r="G11" s="1">
        <f t="shared" si="1"/>
        <v>0</v>
      </c>
      <c r="H11" s="34" t="s">
        <v>52</v>
      </c>
    </row>
    <row r="12" spans="1:8" ht="31.5" x14ac:dyDescent="0.25">
      <c r="A12" s="46" t="s">
        <v>53</v>
      </c>
      <c r="B12" s="47" t="s">
        <v>26</v>
      </c>
      <c r="C12" s="49" t="s">
        <v>1</v>
      </c>
      <c r="D12" s="49">
        <v>1</v>
      </c>
      <c r="E12" s="52"/>
      <c r="F12" s="3">
        <f t="shared" si="0"/>
        <v>0</v>
      </c>
      <c r="G12" s="1">
        <f t="shared" si="1"/>
        <v>0</v>
      </c>
      <c r="H12" s="34" t="s">
        <v>54</v>
      </c>
    </row>
    <row r="13" spans="1:8" x14ac:dyDescent="0.25">
      <c r="A13" s="46" t="s">
        <v>55</v>
      </c>
      <c r="B13" s="47" t="s">
        <v>12</v>
      </c>
      <c r="C13" s="49" t="s">
        <v>1</v>
      </c>
      <c r="D13" s="49">
        <v>1</v>
      </c>
      <c r="E13" s="52"/>
      <c r="F13" s="3">
        <f t="shared" si="0"/>
        <v>0</v>
      </c>
      <c r="G13" s="1">
        <f t="shared" si="1"/>
        <v>0</v>
      </c>
      <c r="H13" s="34" t="s">
        <v>56</v>
      </c>
    </row>
    <row r="14" spans="1:8" x14ac:dyDescent="0.25">
      <c r="A14" s="46" t="s">
        <v>57</v>
      </c>
      <c r="B14" s="47" t="s">
        <v>11</v>
      </c>
      <c r="C14" s="49" t="s">
        <v>1</v>
      </c>
      <c r="D14" s="49">
        <v>1</v>
      </c>
      <c r="E14" s="52"/>
      <c r="F14" s="3">
        <f t="shared" si="0"/>
        <v>0</v>
      </c>
      <c r="G14" s="1">
        <f t="shared" si="1"/>
        <v>0</v>
      </c>
      <c r="H14" s="34" t="s">
        <v>58</v>
      </c>
    </row>
    <row r="15" spans="1:8" x14ac:dyDescent="0.25">
      <c r="A15" s="46" t="s">
        <v>59</v>
      </c>
      <c r="B15" s="47" t="s">
        <v>13</v>
      </c>
      <c r="C15" s="49" t="s">
        <v>0</v>
      </c>
      <c r="D15" s="49">
        <v>1</v>
      </c>
      <c r="E15" s="52"/>
      <c r="F15" s="3">
        <f t="shared" si="0"/>
        <v>0</v>
      </c>
      <c r="G15" s="1">
        <f t="shared" si="1"/>
        <v>0</v>
      </c>
      <c r="H15" s="34" t="s">
        <v>60</v>
      </c>
    </row>
    <row r="16" spans="1:8" x14ac:dyDescent="0.25">
      <c r="A16" s="46" t="s">
        <v>61</v>
      </c>
      <c r="B16" s="47" t="s">
        <v>10</v>
      </c>
      <c r="C16" s="49" t="s">
        <v>0</v>
      </c>
      <c r="D16" s="49">
        <v>1</v>
      </c>
      <c r="E16" s="52"/>
      <c r="F16" s="3">
        <f t="shared" si="0"/>
        <v>0</v>
      </c>
      <c r="G16" s="1">
        <f t="shared" si="1"/>
        <v>0</v>
      </c>
      <c r="H16" s="34" t="s">
        <v>62</v>
      </c>
    </row>
    <row r="17" spans="1:8" x14ac:dyDescent="0.25">
      <c r="A17" s="46" t="s">
        <v>63</v>
      </c>
      <c r="B17" s="47" t="s">
        <v>27</v>
      </c>
      <c r="C17" s="49" t="s">
        <v>1</v>
      </c>
      <c r="D17" s="49">
        <v>4</v>
      </c>
      <c r="E17" s="52"/>
      <c r="F17" s="3">
        <f t="shared" si="0"/>
        <v>0</v>
      </c>
      <c r="G17" s="1">
        <f t="shared" si="1"/>
        <v>0</v>
      </c>
      <c r="H17" s="34" t="s">
        <v>64</v>
      </c>
    </row>
    <row r="18" spans="1:8" x14ac:dyDescent="0.25">
      <c r="A18" s="46" t="s">
        <v>65</v>
      </c>
      <c r="B18" s="48" t="s">
        <v>22</v>
      </c>
      <c r="C18" s="49" t="s">
        <v>1</v>
      </c>
      <c r="D18" s="49">
        <v>4</v>
      </c>
      <c r="E18" s="52"/>
      <c r="F18" s="3">
        <f t="shared" si="0"/>
        <v>0</v>
      </c>
      <c r="G18" s="1">
        <f t="shared" si="1"/>
        <v>0</v>
      </c>
      <c r="H18" s="34" t="s">
        <v>66</v>
      </c>
    </row>
    <row r="19" spans="1:8" x14ac:dyDescent="0.25">
      <c r="A19" s="46" t="s">
        <v>67</v>
      </c>
      <c r="B19" s="47" t="s">
        <v>29</v>
      </c>
      <c r="C19" s="49" t="s">
        <v>1</v>
      </c>
      <c r="D19" s="49">
        <v>4</v>
      </c>
      <c r="E19" s="52"/>
      <c r="F19" s="3">
        <f t="shared" si="0"/>
        <v>0</v>
      </c>
      <c r="G19" s="1">
        <f t="shared" si="1"/>
        <v>0</v>
      </c>
      <c r="H19" s="34" t="s">
        <v>68</v>
      </c>
    </row>
    <row r="20" spans="1:8" x14ac:dyDescent="0.25">
      <c r="A20" s="46" t="s">
        <v>69</v>
      </c>
      <c r="B20" s="47" t="s">
        <v>115</v>
      </c>
      <c r="C20" s="50" t="s">
        <v>2</v>
      </c>
      <c r="D20" s="49">
        <v>1</v>
      </c>
      <c r="E20" s="52"/>
      <c r="F20" s="3">
        <f t="shared" si="0"/>
        <v>0</v>
      </c>
      <c r="G20" s="1">
        <f t="shared" si="1"/>
        <v>0</v>
      </c>
      <c r="H20" s="34" t="s">
        <v>70</v>
      </c>
    </row>
    <row r="21" spans="1:8" x14ac:dyDescent="0.25">
      <c r="A21" s="46" t="s">
        <v>71</v>
      </c>
      <c r="B21" s="48" t="s">
        <v>31</v>
      </c>
      <c r="C21" s="50" t="s">
        <v>1</v>
      </c>
      <c r="D21" s="49">
        <v>6</v>
      </c>
      <c r="E21" s="52"/>
      <c r="F21" s="3">
        <f t="shared" si="0"/>
        <v>0</v>
      </c>
      <c r="G21" s="1">
        <f t="shared" si="1"/>
        <v>0</v>
      </c>
      <c r="H21" s="34" t="s">
        <v>72</v>
      </c>
    </row>
    <row r="22" spans="1:8" x14ac:dyDescent="0.25">
      <c r="A22" s="46" t="s">
        <v>73</v>
      </c>
      <c r="B22" s="48" t="s">
        <v>30</v>
      </c>
      <c r="C22" s="50" t="s">
        <v>1</v>
      </c>
      <c r="D22" s="50">
        <v>6</v>
      </c>
      <c r="E22" s="52"/>
      <c r="F22" s="3">
        <f t="shared" si="0"/>
        <v>0</v>
      </c>
      <c r="G22" s="1">
        <f t="shared" si="1"/>
        <v>0</v>
      </c>
      <c r="H22" s="34" t="s">
        <v>74</v>
      </c>
    </row>
    <row r="23" spans="1:8" x14ac:dyDescent="0.25">
      <c r="A23" s="46" t="s">
        <v>75</v>
      </c>
      <c r="B23" s="48" t="s">
        <v>32</v>
      </c>
      <c r="C23" s="50" t="s">
        <v>1</v>
      </c>
      <c r="D23" s="50">
        <v>6</v>
      </c>
      <c r="E23" s="52"/>
      <c r="F23" s="3">
        <f t="shared" si="0"/>
        <v>0</v>
      </c>
      <c r="G23" s="1">
        <f t="shared" si="1"/>
        <v>0</v>
      </c>
      <c r="H23" s="34" t="s">
        <v>76</v>
      </c>
    </row>
    <row r="24" spans="1:8" x14ac:dyDescent="0.25">
      <c r="A24" s="46" t="s">
        <v>77</v>
      </c>
      <c r="B24" s="48" t="s">
        <v>3</v>
      </c>
      <c r="C24" s="50" t="s">
        <v>1</v>
      </c>
      <c r="D24" s="50">
        <v>1</v>
      </c>
      <c r="E24" s="52"/>
      <c r="F24" s="3">
        <f t="shared" si="0"/>
        <v>0</v>
      </c>
      <c r="G24" s="1">
        <f t="shared" si="1"/>
        <v>0</v>
      </c>
      <c r="H24" s="34" t="s">
        <v>78</v>
      </c>
    </row>
    <row r="25" spans="1:8" ht="31.5" x14ac:dyDescent="0.25">
      <c r="A25" s="46" t="s">
        <v>79</v>
      </c>
      <c r="B25" s="48" t="s">
        <v>23</v>
      </c>
      <c r="C25" s="50" t="s">
        <v>0</v>
      </c>
      <c r="D25" s="50">
        <v>1</v>
      </c>
      <c r="E25" s="52"/>
      <c r="F25" s="3">
        <f t="shared" si="0"/>
        <v>0</v>
      </c>
      <c r="G25" s="1">
        <f t="shared" si="1"/>
        <v>0</v>
      </c>
      <c r="H25" s="34" t="s">
        <v>80</v>
      </c>
    </row>
    <row r="26" spans="1:8" x14ac:dyDescent="0.25">
      <c r="A26" s="46" t="s">
        <v>81</v>
      </c>
      <c r="B26" s="48" t="s">
        <v>6</v>
      </c>
      <c r="C26" s="50" t="s">
        <v>1</v>
      </c>
      <c r="D26" s="49">
        <v>1</v>
      </c>
      <c r="E26" s="52"/>
      <c r="F26" s="3">
        <f t="shared" si="0"/>
        <v>0</v>
      </c>
      <c r="G26" s="1">
        <f t="shared" si="1"/>
        <v>0</v>
      </c>
      <c r="H26" s="34" t="s">
        <v>82</v>
      </c>
    </row>
    <row r="27" spans="1:8" x14ac:dyDescent="0.25">
      <c r="A27" s="46" t="s">
        <v>83</v>
      </c>
      <c r="B27" s="47" t="s">
        <v>4</v>
      </c>
      <c r="C27" s="49" t="s">
        <v>0</v>
      </c>
      <c r="D27" s="49">
        <v>6</v>
      </c>
      <c r="E27" s="52"/>
      <c r="F27" s="3">
        <f t="shared" si="0"/>
        <v>0</v>
      </c>
      <c r="G27" s="1">
        <f t="shared" si="1"/>
        <v>0</v>
      </c>
      <c r="H27" s="34" t="s">
        <v>84</v>
      </c>
    </row>
    <row r="28" spans="1:8" x14ac:dyDescent="0.25">
      <c r="A28" s="46" t="s">
        <v>85</v>
      </c>
      <c r="B28" s="48" t="s">
        <v>7</v>
      </c>
      <c r="C28" s="50" t="s">
        <v>1</v>
      </c>
      <c r="D28" s="49">
        <v>11</v>
      </c>
      <c r="E28" s="52"/>
      <c r="F28" s="3">
        <f t="shared" si="0"/>
        <v>0</v>
      </c>
      <c r="G28" s="1">
        <f t="shared" si="1"/>
        <v>0</v>
      </c>
      <c r="H28" s="34" t="s">
        <v>86</v>
      </c>
    </row>
    <row r="29" spans="1:8" x14ac:dyDescent="0.25">
      <c r="A29" s="46" t="s">
        <v>87</v>
      </c>
      <c r="B29" s="48" t="s">
        <v>24</v>
      </c>
      <c r="C29" s="49" t="s">
        <v>1</v>
      </c>
      <c r="D29" s="49">
        <v>12</v>
      </c>
      <c r="E29" s="52"/>
      <c r="F29" s="3">
        <f t="shared" si="0"/>
        <v>0</v>
      </c>
      <c r="G29" s="1">
        <f t="shared" si="1"/>
        <v>0</v>
      </c>
      <c r="H29" s="34" t="s">
        <v>48</v>
      </c>
    </row>
    <row r="30" spans="1:8" x14ac:dyDescent="0.25">
      <c r="A30" s="46" t="s">
        <v>88</v>
      </c>
      <c r="B30" s="47" t="s">
        <v>25</v>
      </c>
      <c r="C30" s="49" t="s">
        <v>1</v>
      </c>
      <c r="D30" s="49">
        <v>6</v>
      </c>
      <c r="E30" s="52"/>
      <c r="F30" s="3">
        <f t="shared" si="0"/>
        <v>0</v>
      </c>
      <c r="G30" s="1">
        <f t="shared" si="1"/>
        <v>0</v>
      </c>
      <c r="H30" s="34" t="s">
        <v>89</v>
      </c>
    </row>
    <row r="31" spans="1:8" ht="31.5" x14ac:dyDescent="0.25">
      <c r="A31" s="46" t="s">
        <v>90</v>
      </c>
      <c r="B31" s="47" t="s">
        <v>19</v>
      </c>
      <c r="C31" s="49" t="s">
        <v>1</v>
      </c>
      <c r="D31" s="49">
        <v>1</v>
      </c>
      <c r="E31" s="52"/>
      <c r="F31" s="3">
        <f t="shared" si="0"/>
        <v>0</v>
      </c>
      <c r="G31" s="1">
        <f t="shared" si="1"/>
        <v>0</v>
      </c>
      <c r="H31" s="34" t="s">
        <v>91</v>
      </c>
    </row>
    <row r="32" spans="1:8" x14ac:dyDescent="0.25">
      <c r="A32" s="46" t="s">
        <v>92</v>
      </c>
      <c r="B32" s="47" t="s">
        <v>14</v>
      </c>
      <c r="C32" s="49" t="s">
        <v>1</v>
      </c>
      <c r="D32" s="49">
        <v>1</v>
      </c>
      <c r="E32" s="52"/>
      <c r="F32" s="3">
        <f t="shared" si="0"/>
        <v>0</v>
      </c>
      <c r="G32" s="1">
        <f t="shared" si="1"/>
        <v>0</v>
      </c>
      <c r="H32" s="34" t="s">
        <v>93</v>
      </c>
    </row>
    <row r="33" spans="1:8" x14ac:dyDescent="0.25">
      <c r="A33" s="46" t="s">
        <v>94</v>
      </c>
      <c r="B33" s="47" t="s">
        <v>15</v>
      </c>
      <c r="C33" s="49" t="s">
        <v>1</v>
      </c>
      <c r="D33" s="49">
        <v>1</v>
      </c>
      <c r="E33" s="52"/>
      <c r="F33" s="3">
        <f t="shared" si="0"/>
        <v>0</v>
      </c>
      <c r="G33" s="1">
        <f t="shared" si="1"/>
        <v>0</v>
      </c>
      <c r="H33" s="34" t="s">
        <v>95</v>
      </c>
    </row>
    <row r="34" spans="1:8" x14ac:dyDescent="0.25">
      <c r="A34" s="46" t="s">
        <v>96</v>
      </c>
      <c r="B34" s="47" t="s">
        <v>16</v>
      </c>
      <c r="C34" s="49" t="s">
        <v>1</v>
      </c>
      <c r="D34" s="49">
        <v>1</v>
      </c>
      <c r="E34" s="52"/>
      <c r="F34" s="3">
        <f t="shared" si="0"/>
        <v>0</v>
      </c>
      <c r="G34" s="1">
        <f t="shared" si="1"/>
        <v>0</v>
      </c>
      <c r="H34" s="34" t="s">
        <v>97</v>
      </c>
    </row>
    <row r="35" spans="1:8" x14ac:dyDescent="0.25">
      <c r="A35" s="46" t="s">
        <v>98</v>
      </c>
      <c r="B35" s="47" t="s">
        <v>17</v>
      </c>
      <c r="C35" s="49" t="s">
        <v>1</v>
      </c>
      <c r="D35" s="49">
        <v>1</v>
      </c>
      <c r="E35" s="52"/>
      <c r="F35" s="3">
        <f t="shared" si="0"/>
        <v>0</v>
      </c>
      <c r="G35" s="1">
        <f t="shared" si="1"/>
        <v>0</v>
      </c>
      <c r="H35" s="34" t="s">
        <v>99</v>
      </c>
    </row>
    <row r="36" spans="1:8" ht="31.5" x14ac:dyDescent="0.25">
      <c r="A36" s="46" t="s">
        <v>100</v>
      </c>
      <c r="B36" s="47" t="s">
        <v>18</v>
      </c>
      <c r="C36" s="49" t="s">
        <v>1</v>
      </c>
      <c r="D36" s="49">
        <v>1</v>
      </c>
      <c r="E36" s="52"/>
      <c r="F36" s="3">
        <f t="shared" si="0"/>
        <v>0</v>
      </c>
      <c r="G36" s="1">
        <f t="shared" si="1"/>
        <v>0</v>
      </c>
      <c r="H36" s="34" t="s">
        <v>101</v>
      </c>
    </row>
    <row r="37" spans="1:8" x14ac:dyDescent="0.25">
      <c r="A37" s="46" t="s">
        <v>102</v>
      </c>
      <c r="B37" s="48" t="s">
        <v>20</v>
      </c>
      <c r="C37" s="50" t="s">
        <v>1</v>
      </c>
      <c r="D37" s="50">
        <v>6</v>
      </c>
      <c r="E37" s="52"/>
      <c r="F37" s="3">
        <f t="shared" si="0"/>
        <v>0</v>
      </c>
      <c r="G37" s="1">
        <f t="shared" si="1"/>
        <v>0</v>
      </c>
      <c r="H37" s="34" t="s">
        <v>103</v>
      </c>
    </row>
    <row r="38" spans="1:8" x14ac:dyDescent="0.25">
      <c r="A38" s="46" t="s">
        <v>104</v>
      </c>
      <c r="B38" s="48" t="s">
        <v>21</v>
      </c>
      <c r="C38" s="50" t="s">
        <v>1</v>
      </c>
      <c r="D38" s="50">
        <v>4</v>
      </c>
      <c r="E38" s="52"/>
      <c r="F38" s="3">
        <f t="shared" si="0"/>
        <v>0</v>
      </c>
      <c r="G38" s="1">
        <f t="shared" si="1"/>
        <v>0</v>
      </c>
      <c r="H38" s="34" t="s">
        <v>105</v>
      </c>
    </row>
    <row r="39" spans="1:8" ht="31.5" x14ac:dyDescent="0.25">
      <c r="A39" s="46" t="s">
        <v>106</v>
      </c>
      <c r="B39" s="47" t="s">
        <v>5</v>
      </c>
      <c r="C39" s="50" t="s">
        <v>1</v>
      </c>
      <c r="D39" s="49">
        <v>1</v>
      </c>
      <c r="E39" s="52"/>
      <c r="F39" s="3">
        <f t="shared" si="0"/>
        <v>0</v>
      </c>
      <c r="G39" s="1">
        <f t="shared" si="1"/>
        <v>0</v>
      </c>
      <c r="H39" s="34" t="s">
        <v>107</v>
      </c>
    </row>
    <row r="40" spans="1:8" x14ac:dyDescent="0.25">
      <c r="A40" s="46" t="s">
        <v>108</v>
      </c>
      <c r="B40" s="48" t="s">
        <v>8</v>
      </c>
      <c r="C40" s="50" t="s">
        <v>0</v>
      </c>
      <c r="D40" s="49">
        <v>6</v>
      </c>
      <c r="E40" s="52"/>
      <c r="F40" s="3">
        <f t="shared" si="0"/>
        <v>0</v>
      </c>
      <c r="G40" s="1">
        <f t="shared" si="1"/>
        <v>0</v>
      </c>
      <c r="H40" s="34" t="s">
        <v>109</v>
      </c>
    </row>
    <row r="41" spans="1:8" x14ac:dyDescent="0.25">
      <c r="A41" s="35"/>
      <c r="B41" s="54" t="s">
        <v>118</v>
      </c>
      <c r="C41" s="55"/>
      <c r="D41" s="56"/>
      <c r="E41" s="57"/>
      <c r="F41" s="58"/>
      <c r="G41" s="59">
        <f>SUM(G8:G40)</f>
        <v>0</v>
      </c>
    </row>
    <row r="42" spans="1:8" s="39" customFormat="1" x14ac:dyDescent="0.25">
      <c r="A42" s="36"/>
      <c r="B42" s="5"/>
      <c r="C42" s="6"/>
      <c r="D42" s="6"/>
      <c r="E42" s="37"/>
      <c r="F42" s="7"/>
      <c r="G42" s="8"/>
      <c r="H42" s="38"/>
    </row>
    <row r="43" spans="1:8" x14ac:dyDescent="0.25">
      <c r="A43" s="36"/>
      <c r="B43" s="11"/>
      <c r="C43" s="16"/>
      <c r="D43" s="16"/>
      <c r="E43" s="17"/>
      <c r="F43" s="18"/>
      <c r="G43" s="18"/>
    </row>
    <row r="44" spans="1:8" s="39" customFormat="1" x14ac:dyDescent="0.25">
      <c r="A44" s="36"/>
      <c r="B44" s="11"/>
      <c r="C44" s="12"/>
      <c r="D44" s="12"/>
      <c r="E44" s="40"/>
      <c r="F44" s="13"/>
      <c r="G44" s="14"/>
      <c r="H44" s="38"/>
    </row>
    <row r="45" spans="1:8" x14ac:dyDescent="0.25">
      <c r="A45" s="36"/>
      <c r="B45" s="41" t="s">
        <v>34</v>
      </c>
      <c r="C45" s="42"/>
      <c r="D45" s="42"/>
      <c r="E45" s="9"/>
      <c r="F45" s="9"/>
      <c r="G45" s="10"/>
    </row>
    <row r="46" spans="1:8" ht="15.75" customHeight="1" x14ac:dyDescent="0.25">
      <c r="A46" s="36"/>
      <c r="B46" s="60" t="s">
        <v>35</v>
      </c>
      <c r="C46" s="61"/>
      <c r="D46" s="61"/>
      <c r="E46" s="61"/>
      <c r="F46" s="61"/>
      <c r="G46" s="62"/>
    </row>
    <row r="47" spans="1:8" ht="15.75" customHeight="1" x14ac:dyDescent="0.25">
      <c r="A47" s="36"/>
      <c r="B47" s="60" t="s">
        <v>36</v>
      </c>
      <c r="C47" s="61"/>
      <c r="D47" s="61"/>
      <c r="E47" s="61"/>
      <c r="F47" s="61"/>
      <c r="G47" s="62"/>
    </row>
    <row r="48" spans="1:8" ht="15.75" customHeight="1" x14ac:dyDescent="0.25">
      <c r="A48" s="36"/>
      <c r="B48" s="60" t="s">
        <v>37</v>
      </c>
      <c r="C48" s="61"/>
      <c r="D48" s="61"/>
      <c r="E48" s="61"/>
      <c r="F48" s="61"/>
      <c r="G48" s="62"/>
    </row>
    <row r="49" spans="1:7" ht="15.75" customHeight="1" x14ac:dyDescent="0.25">
      <c r="A49" s="36"/>
      <c r="B49" s="60" t="s">
        <v>38</v>
      </c>
      <c r="C49" s="61"/>
      <c r="D49" s="61"/>
      <c r="E49" s="61"/>
      <c r="F49" s="61"/>
      <c r="G49" s="62"/>
    </row>
    <row r="50" spans="1:7" ht="15.75" customHeight="1" x14ac:dyDescent="0.25">
      <c r="A50" s="36"/>
      <c r="B50" s="63"/>
      <c r="C50" s="64"/>
      <c r="D50" s="64"/>
      <c r="E50" s="64"/>
      <c r="F50" s="64"/>
      <c r="G50" s="65"/>
    </row>
    <row r="51" spans="1:7" ht="15.75" customHeight="1" x14ac:dyDescent="0.25">
      <c r="A51" s="36"/>
      <c r="B51" s="66" t="s">
        <v>110</v>
      </c>
      <c r="C51" s="67"/>
      <c r="D51" s="67"/>
      <c r="E51" s="67"/>
      <c r="F51" s="67"/>
      <c r="G51" s="68"/>
    </row>
  </sheetData>
  <mergeCells count="10">
    <mergeCell ref="B48:G48"/>
    <mergeCell ref="B49:G49"/>
    <mergeCell ref="B50:G50"/>
    <mergeCell ref="B51:G51"/>
    <mergeCell ref="B1:G1"/>
    <mergeCell ref="B2:G2"/>
    <mergeCell ref="C4:G4"/>
    <mergeCell ref="C5:G5"/>
    <mergeCell ref="B46:G46"/>
    <mergeCell ref="B47:G47"/>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2019-12-23T10:15:11Z</dcterms:modified>
</cp:coreProperties>
</file>