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ríloha 4A Cenová ponuka" sheetId="4" r:id="rId1"/>
  </sheets>
  <definedNames>
    <definedName name="_xlnm.Print_Area" localSheetId="0">'Príloha 4A Cenová ponuka'!$A$1:$Y$96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88" i="4" l="1"/>
  <c r="V87" i="4"/>
  <c r="V86" i="4"/>
  <c r="V85" i="4"/>
  <c r="V84" i="4"/>
  <c r="V83" i="4"/>
  <c r="V82" i="4"/>
  <c r="V81" i="4"/>
  <c r="V80" i="4"/>
  <c r="V79" i="4"/>
  <c r="V78" i="4"/>
  <c r="V72" i="4"/>
  <c r="V71" i="4"/>
  <c r="V70" i="4"/>
  <c r="V69" i="4"/>
  <c r="V68" i="4"/>
  <c r="V67" i="4"/>
  <c r="V66" i="4"/>
  <c r="V65" i="4"/>
  <c r="V64" i="4"/>
  <c r="V63" i="4"/>
  <c r="V62" i="4"/>
  <c r="V89" i="4" l="1"/>
  <c r="O8" i="4"/>
  <c r="O22" i="4"/>
  <c r="O17" i="4" l="1"/>
  <c r="O90" i="4"/>
  <c r="O89" i="4"/>
  <c r="O88" i="4"/>
  <c r="O87" i="4"/>
  <c r="O86" i="4"/>
  <c r="O85" i="4"/>
  <c r="O84" i="4"/>
  <c r="O83" i="4"/>
  <c r="O82" i="4"/>
  <c r="O81" i="4"/>
  <c r="O80" i="4"/>
  <c r="O79" i="4"/>
  <c r="O42" i="4" l="1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41" i="4"/>
  <c r="O7" i="4"/>
  <c r="O9" i="4"/>
  <c r="O10" i="4"/>
  <c r="O11" i="4"/>
  <c r="O12" i="4"/>
  <c r="O13" i="4"/>
  <c r="O14" i="4"/>
  <c r="O15" i="4"/>
  <c r="O16" i="4"/>
  <c r="O18" i="4"/>
  <c r="O19" i="4"/>
  <c r="O20" i="4"/>
  <c r="O21" i="4"/>
  <c r="O23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6" i="4"/>
  <c r="O91" i="4" l="1"/>
  <c r="U91" i="4" s="1"/>
</calcChain>
</file>

<file path=xl/sharedStrings.xml><?xml version="1.0" encoding="utf-8"?>
<sst xmlns="http://schemas.openxmlformats.org/spreadsheetml/2006/main" count="603" uniqueCount="225">
  <si>
    <t>Poradové číslo položky:</t>
  </si>
  <si>
    <t>ROZMER PNEUMATÍK</t>
  </si>
  <si>
    <t>TL - bezdušová   TT - dušová</t>
  </si>
  <si>
    <t>ks</t>
  </si>
  <si>
    <t>TT</t>
  </si>
  <si>
    <t>TL</t>
  </si>
  <si>
    <t>Škoda Felícia</t>
  </si>
  <si>
    <t>Škoda Fábia</t>
  </si>
  <si>
    <t xml:space="preserve">Citroen Berlingo </t>
  </si>
  <si>
    <t>Škoda Octavia</t>
  </si>
  <si>
    <t>Nissan Pick Ap</t>
  </si>
  <si>
    <t>Suzuki SX4</t>
  </si>
  <si>
    <t>Mitsubishi</t>
  </si>
  <si>
    <t>Citroen Jumper</t>
  </si>
  <si>
    <t>Ford Ranger</t>
  </si>
  <si>
    <t>Ford Ranger, Mitsubishi</t>
  </si>
  <si>
    <t>OSOBNÉ AUTÁ ŠKODA</t>
  </si>
  <si>
    <t>OSOBNÉ AUTÁ CITROEN</t>
  </si>
  <si>
    <t>OSOBNÉ AUTÁ NIVA</t>
  </si>
  <si>
    <t>TERÉNNE AUTÁ</t>
  </si>
  <si>
    <t>PR - počet plátien, minimálny</t>
  </si>
  <si>
    <t>LI - index rýchlosti minimálny</t>
  </si>
  <si>
    <t>SI - index nosnosti minimálny</t>
  </si>
  <si>
    <t>Označenie M+S</t>
  </si>
  <si>
    <t>M+S</t>
  </si>
  <si>
    <t>Cena ponuky v €/ks bez DPH</t>
  </si>
  <si>
    <t>S P O L U v EUR bez DPH:</t>
  </si>
  <si>
    <t>X</t>
  </si>
  <si>
    <t>165/70R-13 letné</t>
  </si>
  <si>
    <t>79 T</t>
  </si>
  <si>
    <t xml:space="preserve">165/70R-14 letné </t>
  </si>
  <si>
    <t>165/70R-14  zimné</t>
  </si>
  <si>
    <t>81 T</t>
  </si>
  <si>
    <t>185/60R-14  letné</t>
  </si>
  <si>
    <t>185/60R-14  zimné</t>
  </si>
  <si>
    <t>82 T</t>
  </si>
  <si>
    <t>185/60R-15 letné</t>
  </si>
  <si>
    <t>185/60R-15 zimné</t>
  </si>
  <si>
    <t>84 T</t>
  </si>
  <si>
    <t>185/65R-14 letné</t>
  </si>
  <si>
    <t>185/65R-14 zimné</t>
  </si>
  <si>
    <t xml:space="preserve">Škoda Fabia </t>
  </si>
  <si>
    <t>195/65R-15 letné</t>
  </si>
  <si>
    <t>195/65R-15 zimné</t>
  </si>
  <si>
    <t xml:space="preserve">Škoda Octavia </t>
  </si>
  <si>
    <t>91 T</t>
  </si>
  <si>
    <t>175/65R-14 zimné</t>
  </si>
  <si>
    <t>175/65R-14 letné</t>
  </si>
  <si>
    <t>86 T</t>
  </si>
  <si>
    <t>225/75R-16C  letné</t>
  </si>
  <si>
    <t xml:space="preserve">225/75R-16C zimné </t>
  </si>
  <si>
    <t>118/116 R</t>
  </si>
  <si>
    <t>175/80R-16 celoročné</t>
  </si>
  <si>
    <t>85 P</t>
  </si>
  <si>
    <t xml:space="preserve">LADA Niva </t>
  </si>
  <si>
    <t>185/75R-16 celoročné</t>
  </si>
  <si>
    <t>86 P</t>
  </si>
  <si>
    <t>205/55R-16 letné</t>
  </si>
  <si>
    <t>205/55R-16 zimné</t>
  </si>
  <si>
    <t>91 H</t>
  </si>
  <si>
    <t>205/60R-16 letné</t>
  </si>
  <si>
    <t>205/60R-16 zimné</t>
  </si>
  <si>
    <t>92 H</t>
  </si>
  <si>
    <t>205/65R-15  letné</t>
  </si>
  <si>
    <t>205/65R-15 zimné</t>
  </si>
  <si>
    <t>94 T</t>
  </si>
  <si>
    <t xml:space="preserve">205/70R-15 </t>
  </si>
  <si>
    <t>96 T</t>
  </si>
  <si>
    <t>205/75R-16</t>
  </si>
  <si>
    <t>205/80R-16</t>
  </si>
  <si>
    <t>104 T</t>
  </si>
  <si>
    <t>225/45R-17 letné</t>
  </si>
  <si>
    <t>225/45R-17 zimné</t>
  </si>
  <si>
    <t>91 V</t>
  </si>
  <si>
    <t>92 T</t>
  </si>
  <si>
    <t xml:space="preserve">225/75R-16 </t>
  </si>
  <si>
    <t>110 S</t>
  </si>
  <si>
    <t>235/75R-15</t>
  </si>
  <si>
    <t>104 Q</t>
  </si>
  <si>
    <t xml:space="preserve">245/70R-16 </t>
  </si>
  <si>
    <t>113 S</t>
  </si>
  <si>
    <t>205/70/ R15 letné</t>
  </si>
  <si>
    <t>205/70/R 15 zimné</t>
  </si>
  <si>
    <t>255/70 R16 letné</t>
  </si>
  <si>
    <t>255/70 R16 zimné</t>
  </si>
  <si>
    <t>245/70 R16 letné</t>
  </si>
  <si>
    <t>245/70 R16 zimné</t>
  </si>
  <si>
    <t>Suzuki Grand Vitara</t>
  </si>
  <si>
    <t>Suzuki Jimny</t>
  </si>
  <si>
    <t>225/45R17 letné</t>
  </si>
  <si>
    <t>225/65/ R17 letné</t>
  </si>
  <si>
    <t>102H</t>
  </si>
  <si>
    <t>215/75R16C letné</t>
  </si>
  <si>
    <t>215/75R16C zimné</t>
  </si>
  <si>
    <t>116/114 R</t>
  </si>
  <si>
    <t>94T</t>
  </si>
  <si>
    <t>245/75R-16</t>
  </si>
  <si>
    <t>255/70R-16</t>
  </si>
  <si>
    <t>111S</t>
  </si>
  <si>
    <t>115S</t>
  </si>
  <si>
    <t>225/45R17 zimné</t>
  </si>
  <si>
    <t>225/65/ R17 zimné</t>
  </si>
  <si>
    <t>111T</t>
  </si>
  <si>
    <t>195/55R 15 zimné</t>
  </si>
  <si>
    <t>195/55R 15 letné</t>
  </si>
  <si>
    <t>Peugeot 207</t>
  </si>
  <si>
    <t>96S, 94T, 96T</t>
  </si>
  <si>
    <t>104Q</t>
  </si>
  <si>
    <t>113S</t>
  </si>
  <si>
    <t>155/R-13</t>
  </si>
  <si>
    <t>84N</t>
  </si>
  <si>
    <t>prívesný vozík</t>
  </si>
  <si>
    <t>101H</t>
  </si>
  <si>
    <t>225/65R18</t>
  </si>
  <si>
    <t>225/65R17 letná</t>
  </si>
  <si>
    <t>235/65R-16 letné</t>
  </si>
  <si>
    <t>235/65R-16 zimné</t>
  </si>
  <si>
    <t>115/113S</t>
  </si>
  <si>
    <t>Ford  Tranzit</t>
  </si>
  <si>
    <t>97Y</t>
  </si>
  <si>
    <t>Audi A6</t>
  </si>
  <si>
    <t>91H</t>
  </si>
  <si>
    <t>91T</t>
  </si>
  <si>
    <t>Škoda Superb</t>
  </si>
  <si>
    <t>215/65R 15 - letné</t>
  </si>
  <si>
    <t>185/65R 16 C</t>
  </si>
  <si>
    <t>104/102T</t>
  </si>
  <si>
    <t>104/102R</t>
  </si>
  <si>
    <t>225/65R17 zimná</t>
  </si>
  <si>
    <t>215/70R-16 letné</t>
  </si>
  <si>
    <t>225/55R 18 zimné</t>
  </si>
  <si>
    <t>100H</t>
  </si>
  <si>
    <t>98V</t>
  </si>
  <si>
    <t>Citroen CROSSER</t>
  </si>
  <si>
    <t>235//65R - 17 letné</t>
  </si>
  <si>
    <t>235//65R - 17 zimné</t>
  </si>
  <si>
    <t>104V</t>
  </si>
  <si>
    <t>LAND ROVER</t>
  </si>
  <si>
    <t>87 H</t>
  </si>
  <si>
    <t>185/65R15-zimné</t>
  </si>
  <si>
    <t>185/65R15-letné</t>
  </si>
  <si>
    <t>225/55 R-17 zimné</t>
  </si>
  <si>
    <t>225/55 R-17 letné</t>
  </si>
  <si>
    <r>
      <t xml:space="preserve">Trieda pneu.        </t>
    </r>
    <r>
      <rPr>
        <sz val="10"/>
        <rFont val="Arial"/>
        <family val="2"/>
        <charset val="238"/>
      </rPr>
      <t>(kategória kvality)</t>
    </r>
  </si>
  <si>
    <t>nižšia</t>
  </si>
  <si>
    <t>stredná</t>
  </si>
  <si>
    <t>prémiová</t>
  </si>
  <si>
    <t>215/70R15C letné</t>
  </si>
  <si>
    <t>215/70R15C zimné</t>
  </si>
  <si>
    <t>195/65R 16 C</t>
  </si>
  <si>
    <t>195/70R-15C letné</t>
  </si>
  <si>
    <t>195/70R-15C zimné</t>
  </si>
  <si>
    <t>225/70R-15C letné</t>
  </si>
  <si>
    <t>225/70R-15C zimné</t>
  </si>
  <si>
    <t>112/110R</t>
  </si>
  <si>
    <t>93Y</t>
  </si>
  <si>
    <t>205/50R-17 letná</t>
  </si>
  <si>
    <t>205/50R-17 zimná</t>
  </si>
  <si>
    <t>235/70R-16</t>
  </si>
  <si>
    <t>106H</t>
  </si>
  <si>
    <t>225/40R-18 letná</t>
  </si>
  <si>
    <t>225/40R-18 zimná</t>
  </si>
  <si>
    <t>205/60R - 15 letné</t>
  </si>
  <si>
    <t>Pneumatiky nové na osobné motorové vozidlá</t>
  </si>
  <si>
    <t>Škoda Octavia/Superb</t>
  </si>
  <si>
    <t>Škoda Fabia</t>
  </si>
  <si>
    <t>Škoda Fabia/Rapid</t>
  </si>
  <si>
    <t>P.č.</t>
  </si>
  <si>
    <t>Objem výkonov - osobné automobily</t>
  </si>
  <si>
    <t>predpokladaný počet výkonov na obdobie 48 mesiacov</t>
  </si>
  <si>
    <t>sadzba za výkon</t>
  </si>
  <si>
    <t>cena výkonov na obdobie 48 mesiacov bez DPH</t>
  </si>
  <si>
    <t>kamenný servis</t>
  </si>
  <si>
    <t xml:space="preserve"> M1, M2, M3, N1, O1, O2, všetky kategórie aj v prevedení G</t>
  </si>
  <si>
    <t>jednotka výkonu</t>
  </si>
  <si>
    <t>€/jv</t>
  </si>
  <si>
    <t>€</t>
  </si>
  <si>
    <t>1.</t>
  </si>
  <si>
    <t>demontáž z disku</t>
  </si>
  <si>
    <t>2.</t>
  </si>
  <si>
    <t>montáž na disk</t>
  </si>
  <si>
    <t>3.</t>
  </si>
  <si>
    <t>demontáž a montáž kolesa z osi ( náboja ) vozidla</t>
  </si>
  <si>
    <t>4.</t>
  </si>
  <si>
    <t>oprava pneumatiky s vulkanizáciou</t>
  </si>
  <si>
    <t>5.</t>
  </si>
  <si>
    <t>oprava pneumatiky bez vulkanizácie</t>
  </si>
  <si>
    <t>6.</t>
  </si>
  <si>
    <t>TPMS-montáž snímača</t>
  </si>
  <si>
    <t>7.</t>
  </si>
  <si>
    <t>TPMS- programovanie a spárovanie</t>
  </si>
  <si>
    <t>8.</t>
  </si>
  <si>
    <t>Výmena ventilu</t>
  </si>
  <si>
    <t>9.</t>
  </si>
  <si>
    <t>vyvažovanie</t>
  </si>
  <si>
    <t>10.</t>
  </si>
  <si>
    <t>hustenie  bežné  dusík</t>
  </si>
  <si>
    <t>11.</t>
  </si>
  <si>
    <t>sťažené servisné práce Nh</t>
  </si>
  <si>
    <t>od 15"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</si>
  <si>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</si>
  <si>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</si>
  <si>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</si>
  <si>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</si>
  <si>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</si>
  <si>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</si>
  <si>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</si>
  <si>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</si>
  <si>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</si>
  <si>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</si>
  <si>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</si>
  <si>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ČASŤ 1a:</t>
  </si>
  <si>
    <t>Časť 1b:</t>
  </si>
  <si>
    <t>Pneuservisné výkony</t>
  </si>
  <si>
    <t>Cena celkom (časť 1a,b) pneumatiky nové na osobné motorové vozidla a komplexné zabezpečenie výkonov spojených s dodávkou pneumatík v EUR bez DPH</t>
  </si>
  <si>
    <t>ČASŤ  1a :  Pneumatiky nové na osobné motorové vozidlá</t>
  </si>
  <si>
    <t xml:space="preserve">Príloha 4 A) Cenová ponuka a technická špecifikácia                                                                                                                                                                                                                 </t>
  </si>
  <si>
    <t>MJ</t>
  </si>
  <si>
    <t>Počet MJ</t>
  </si>
  <si>
    <t>Cena celkom bez DPH</t>
  </si>
  <si>
    <t>Mechanizačný prostriedok</t>
  </si>
  <si>
    <t xml:space="preserve">Časť 1b:   Spolu cena výkonov v EUR bez DPH </t>
  </si>
  <si>
    <r>
      <t xml:space="preserve">Názov značky ponúkanej pneumatiky - </t>
    </r>
    <r>
      <rPr>
        <b/>
        <i/>
        <sz val="9"/>
        <color rgb="FFFF0000"/>
        <rFont val="Arial"/>
        <family val="2"/>
        <charset val="238"/>
      </rPr>
      <t>uchádzač doplní názov značky, ktorú ponúka k príslušnej kategórii</t>
    </r>
  </si>
  <si>
    <t>do 15" vrátane</t>
  </si>
  <si>
    <t>Mitsubishi L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</si>
</sst>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EUR&quot;_-;\-* #,##0.00\ &quot;EUR&quot;_-;_-* &quot;-&quot;??\ &quot;EUR&quot;_-;_-@_-"/>
    <numFmt numFmtId="164" formatCode="_-* #,##0.00\ _€_-;\-* #,##0.00\ _€_-;_-* &quot;-&quot;??\ _€_-;_-@_-"/>
    <numFmt numFmtId="165" formatCode="_-* #,##0\ _S_k_-;\-* #,##0\ _S_k_-;_-* &quot;-&quot;??\ _S_k_-;_-@_-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9"/>
      <name val="Arial"/>
      <family val="2"/>
      <charset val="238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3" borderId="0" xfId="0" applyFont="1" applyFill="1" applyBorder="1"/>
    <xf numFmtId="0" fontId="3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4" borderId="1" xfId="0" applyFont="1" applyFill="1" applyBorder="1"/>
    <xf numFmtId="0" fontId="4" fillId="6" borderId="1" xfId="0" applyFont="1" applyFill="1" applyBorder="1"/>
    <xf numFmtId="0" fontId="3" fillId="0" borderId="8" xfId="0" applyFont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/>
    <xf numFmtId="165" fontId="3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4" fontId="3" fillId="2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6" borderId="1" xfId="0" applyFont="1" applyFill="1" applyBorder="1"/>
    <xf numFmtId="0" fontId="2" fillId="0" borderId="0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0" borderId="3" xfId="0" applyFont="1" applyBorder="1"/>
    <xf numFmtId="0" fontId="2" fillId="4" borderId="3" xfId="0" applyFont="1" applyFill="1" applyBorder="1"/>
    <xf numFmtId="0" fontId="2" fillId="6" borderId="3" xfId="0" applyFont="1" applyFill="1" applyBorder="1"/>
    <xf numFmtId="0" fontId="4" fillId="6" borderId="3" xfId="0" applyFont="1" applyFill="1" applyBorder="1"/>
    <xf numFmtId="0" fontId="6" fillId="6" borderId="3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4" fontId="2" fillId="8" borderId="9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2" fillId="6" borderId="7" xfId="0" applyFont="1" applyFill="1" applyBorder="1"/>
    <xf numFmtId="0" fontId="2" fillId="6" borderId="6" xfId="0" applyFont="1" applyFill="1" applyBorder="1"/>
    <xf numFmtId="0" fontId="4" fillId="8" borderId="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 wrapText="1"/>
    </xf>
    <xf numFmtId="0" fontId="12" fillId="11" borderId="28" xfId="0" applyFont="1" applyFill="1" applyBorder="1" applyAlignment="1">
      <alignment vertical="center" wrapText="1"/>
    </xf>
    <xf numFmtId="0" fontId="9" fillId="11" borderId="28" xfId="0" applyFont="1" applyFill="1" applyBorder="1" applyAlignment="1">
      <alignment horizontal="center" vertical="center" wrapText="1"/>
    </xf>
    <xf numFmtId="0" fontId="11" fillId="0" borderId="6" xfId="0" applyFont="1" applyFill="1" applyBorder="1"/>
    <xf numFmtId="3" fontId="11" fillId="0" borderId="6" xfId="2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0" fontId="11" fillId="0" borderId="1" xfId="0" applyFont="1" applyFill="1" applyBorder="1"/>
    <xf numFmtId="3" fontId="11" fillId="0" borderId="1" xfId="2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10" fillId="10" borderId="6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6" fontId="0" fillId="0" borderId="9" xfId="0" applyNumberFormat="1" applyBorder="1" applyAlignment="1">
      <alignment horizontal="right" vertical="center"/>
    </xf>
    <xf numFmtId="166" fontId="0" fillId="0" borderId="15" xfId="0" applyNumberFormat="1" applyBorder="1" applyAlignment="1">
      <alignment horizontal="right"/>
    </xf>
    <xf numFmtId="0" fontId="10" fillId="10" borderId="17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0" borderId="9" xfId="0" applyFont="1" applyFill="1" applyBorder="1" applyAlignment="1">
      <alignment horizontal="center" vertical="top" wrapText="1"/>
    </xf>
    <xf numFmtId="4" fontId="5" fillId="2" borderId="20" xfId="0" applyNumberFormat="1" applyFont="1" applyFill="1" applyBorder="1" applyAlignment="1">
      <alignment horizontal="center" vertical="center"/>
    </xf>
    <xf numFmtId="0" fontId="0" fillId="2" borderId="23" xfId="0" applyFill="1" applyBorder="1" applyAlignment="1"/>
    <xf numFmtId="0" fontId="0" fillId="2" borderId="34" xfId="0" applyFill="1" applyBorder="1" applyAlignment="1"/>
    <xf numFmtId="0" fontId="0" fillId="2" borderId="27" xfId="0" applyFill="1" applyBorder="1" applyAlignment="1"/>
    <xf numFmtId="0" fontId="14" fillId="10" borderId="2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4" fontId="2" fillId="5" borderId="15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/>
    <xf numFmtId="0" fontId="3" fillId="5" borderId="37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4" fontId="2" fillId="5" borderId="38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4" fontId="2" fillId="7" borderId="18" xfId="0" applyNumberFormat="1" applyFont="1" applyFill="1" applyBorder="1" applyAlignment="1">
      <alignment horizontal="center" vertical="center" wrapText="1"/>
    </xf>
    <xf numFmtId="4" fontId="2" fillId="7" borderId="9" xfId="0" applyNumberFormat="1" applyFont="1" applyFill="1" applyBorder="1" applyAlignment="1">
      <alignment horizontal="center" vertical="center" wrapText="1"/>
    </xf>
    <xf numFmtId="4" fontId="2" fillId="7" borderId="15" xfId="0" applyNumberFormat="1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8" borderId="35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 wrapText="1"/>
    </xf>
    <xf numFmtId="0" fontId="0" fillId="10" borderId="37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4" fontId="2" fillId="9" borderId="31" xfId="0" applyNumberFormat="1" applyFont="1" applyFill="1" applyBorder="1" applyAlignment="1">
      <alignment horizontal="center" vertical="center"/>
    </xf>
    <xf numFmtId="4" fontId="2" fillId="9" borderId="3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0" fillId="10" borderId="21" xfId="0" applyFont="1" applyFill="1" applyBorder="1" applyAlignment="1">
      <alignment horizontal="center" vertical="center" wrapText="1"/>
    </xf>
    <xf numFmtId="0" fontId="0" fillId="10" borderId="38" xfId="0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37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 wrapText="1"/>
    </xf>
    <xf numFmtId="0" fontId="0" fillId="10" borderId="42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vertical="center" wrapText="1"/>
    </xf>
    <xf numFmtId="0" fontId="16" fillId="12" borderId="17" xfId="0" applyFont="1" applyFill="1" applyBorder="1" applyAlignment="1">
      <alignment vertical="center" wrapText="1"/>
    </xf>
    <xf numFmtId="0" fontId="16" fillId="12" borderId="13" xfId="0" applyFont="1" applyFill="1" applyBorder="1" applyAlignment="1">
      <alignment vertical="center" wrapText="1"/>
    </xf>
    <xf numFmtId="0" fontId="16" fillId="12" borderId="14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Medium9"/>
  <colors>
    <mruColors>
      <color rgb="FFFFFFCC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CR2988"/>
  <sheetViews>
    <sheetView tabSelected="1" view="pageBreakPreview" zoomScale="69" zoomScaleNormal="75" zoomScaleSheetLayoutView="69" workbookViewId="0">
      <pane xSplit="1" topLeftCell="B1" activePane="topRight" state="frozen"/>
      <selection pane="topRight" activeCell="I56" sqref="I56"/>
    </sheetView>
  </sheetViews>
  <sheetFormatPr defaultRowHeight="12.75" x14ac:dyDescent="0.2"/>
  <cols>
    <col min="1" max="1" width="8.42578125" style="3" customWidth="1"/>
    <col min="2" max="2" width="9.7109375" style="2" customWidth="1"/>
    <col min="3" max="3" width="30.5703125" style="3" customWidth="1"/>
    <col min="4" max="4" width="15.140625" style="2" customWidth="1"/>
    <col min="5" max="5" width="14.5703125" style="4" customWidth="1"/>
    <col min="6" max="6" width="10.85546875" style="4" customWidth="1"/>
    <col min="7" max="7" width="11.42578125" style="4" customWidth="1"/>
    <col min="8" max="8" width="10.85546875" style="4" customWidth="1"/>
    <col min="9" max="9" width="25.42578125" style="3" customWidth="1"/>
    <col min="10" max="10" width="11.7109375" style="3" customWidth="1"/>
    <col min="11" max="11" width="22.140625" style="3" customWidth="1"/>
    <col min="12" max="12" width="7" style="4" customWidth="1"/>
    <col min="13" max="13" width="11.42578125" style="4" customWidth="1"/>
    <col min="14" max="14" width="20.42578125" style="2" customWidth="1"/>
    <col min="15" max="15" width="12.42578125" style="20" customWidth="1"/>
    <col min="16" max="16" width="12.28515625" style="5" customWidth="1"/>
    <col min="17" max="17" width="0.42578125" style="5" customWidth="1"/>
    <col min="18" max="18" width="16.85546875" style="17" customWidth="1"/>
    <col min="19" max="19" width="55.28515625" style="17" customWidth="1"/>
    <col min="20" max="20" width="28" style="17" customWidth="1"/>
    <col min="21" max="21" width="20.42578125" style="17" customWidth="1"/>
    <col min="22" max="22" width="27" style="17" customWidth="1"/>
    <col min="23" max="24" width="6" style="17" customWidth="1"/>
    <col min="25" max="25" width="5.42578125" style="17" customWidth="1"/>
    <col min="26" max="26" width="7.5703125" style="17" customWidth="1"/>
    <col min="27" max="27" width="9.140625" style="17" customWidth="1"/>
    <col min="28" max="28" width="12.140625" style="17" customWidth="1"/>
    <col min="29" max="95" width="9.140625" style="17"/>
    <col min="96" max="96" width="9.140625" style="29"/>
    <col min="97" max="238" width="9.140625" style="1"/>
    <col min="239" max="239" width="9" style="1" customWidth="1"/>
    <col min="240" max="240" width="11.42578125" style="1" customWidth="1"/>
    <col min="241" max="241" width="42.85546875" style="1" customWidth="1"/>
    <col min="242" max="242" width="27.85546875" style="1" customWidth="1"/>
    <col min="243" max="243" width="12" style="1" customWidth="1"/>
    <col min="244" max="244" width="14.42578125" style="1" customWidth="1"/>
    <col min="245" max="245" width="11.28515625" style="1" customWidth="1"/>
    <col min="246" max="246" width="13.7109375" style="1" customWidth="1"/>
    <col min="247" max="247" width="30.5703125" style="1" customWidth="1"/>
    <col min="248" max="248" width="5.140625" style="1" customWidth="1"/>
    <col min="249" max="249" width="0.42578125" style="1" customWidth="1"/>
    <col min="250" max="251" width="0" style="1" hidden="1" customWidth="1"/>
    <col min="252" max="252" width="10.28515625" style="1" customWidth="1"/>
    <col min="253" max="253" width="5.5703125" style="1" customWidth="1"/>
    <col min="254" max="254" width="5.85546875" style="1" customWidth="1"/>
    <col min="255" max="255" width="5.7109375" style="1" customWidth="1"/>
    <col min="256" max="256" width="5.5703125" style="1" customWidth="1"/>
    <col min="257" max="257" width="5.7109375" style="1" customWidth="1"/>
    <col min="258" max="259" width="5.85546875" style="1" customWidth="1"/>
    <col min="260" max="260" width="5.140625" style="1" customWidth="1"/>
    <col min="261" max="261" width="6.42578125" style="1" customWidth="1"/>
    <col min="262" max="262" width="6" style="1" customWidth="1"/>
    <col min="263" max="264" width="6.42578125" style="1" customWidth="1"/>
    <col min="265" max="265" width="6.85546875" style="1" customWidth="1"/>
    <col min="266" max="267" width="6.28515625" style="1" customWidth="1"/>
    <col min="268" max="268" width="5.42578125" style="1" customWidth="1"/>
    <col min="269" max="280" width="6" style="1" customWidth="1"/>
    <col min="281" max="281" width="5.42578125" style="1" customWidth="1"/>
    <col min="282" max="282" width="7.5703125" style="1" customWidth="1"/>
    <col min="283" max="283" width="9.140625" style="1" customWidth="1"/>
    <col min="284" max="284" width="12.140625" style="1" customWidth="1"/>
    <col min="285" max="494" width="9.140625" style="1"/>
    <col min="495" max="495" width="9" style="1" customWidth="1"/>
    <col min="496" max="496" width="11.42578125" style="1" customWidth="1"/>
    <col min="497" max="497" width="42.85546875" style="1" customWidth="1"/>
    <col min="498" max="498" width="27.85546875" style="1" customWidth="1"/>
    <col min="499" max="499" width="12" style="1" customWidth="1"/>
    <col min="500" max="500" width="14.42578125" style="1" customWidth="1"/>
    <col min="501" max="501" width="11.28515625" style="1" customWidth="1"/>
    <col min="502" max="502" width="13.7109375" style="1" customWidth="1"/>
    <col min="503" max="503" width="30.5703125" style="1" customWidth="1"/>
    <col min="504" max="504" width="5.140625" style="1" customWidth="1"/>
    <col min="505" max="505" width="0.42578125" style="1" customWidth="1"/>
    <col min="506" max="507" width="0" style="1" hidden="1" customWidth="1"/>
    <col min="508" max="508" width="10.28515625" style="1" customWidth="1"/>
    <col min="509" max="509" width="5.5703125" style="1" customWidth="1"/>
    <col min="510" max="510" width="5.85546875" style="1" customWidth="1"/>
    <col min="511" max="511" width="5.7109375" style="1" customWidth="1"/>
    <col min="512" max="512" width="5.5703125" style="1" customWidth="1"/>
    <col min="513" max="513" width="5.7109375" style="1" customWidth="1"/>
    <col min="514" max="515" width="5.85546875" style="1" customWidth="1"/>
    <col min="516" max="516" width="5.140625" style="1" customWidth="1"/>
    <col min="517" max="517" width="6.42578125" style="1" customWidth="1"/>
    <col min="518" max="518" width="6" style="1" customWidth="1"/>
    <col min="519" max="520" width="6.42578125" style="1" customWidth="1"/>
    <col min="521" max="521" width="6.85546875" style="1" customWidth="1"/>
    <col min="522" max="523" width="6.28515625" style="1" customWidth="1"/>
    <col min="524" max="524" width="5.42578125" style="1" customWidth="1"/>
    <col min="525" max="536" width="6" style="1" customWidth="1"/>
    <col min="537" max="537" width="5.42578125" style="1" customWidth="1"/>
    <col min="538" max="538" width="7.5703125" style="1" customWidth="1"/>
    <col min="539" max="539" width="9.140625" style="1" customWidth="1"/>
    <col min="540" max="540" width="12.140625" style="1" customWidth="1"/>
    <col min="541" max="750" width="9.140625" style="1"/>
    <col min="751" max="751" width="9" style="1" customWidth="1"/>
    <col min="752" max="752" width="11.42578125" style="1" customWidth="1"/>
    <col min="753" max="753" width="42.85546875" style="1" customWidth="1"/>
    <col min="754" max="754" width="27.85546875" style="1" customWidth="1"/>
    <col min="755" max="755" width="12" style="1" customWidth="1"/>
    <col min="756" max="756" width="14.42578125" style="1" customWidth="1"/>
    <col min="757" max="757" width="11.28515625" style="1" customWidth="1"/>
    <col min="758" max="758" width="13.7109375" style="1" customWidth="1"/>
    <col min="759" max="759" width="30.5703125" style="1" customWidth="1"/>
    <col min="760" max="760" width="5.140625" style="1" customWidth="1"/>
    <col min="761" max="761" width="0.42578125" style="1" customWidth="1"/>
    <col min="762" max="763" width="0" style="1" hidden="1" customWidth="1"/>
    <col min="764" max="764" width="10.28515625" style="1" customWidth="1"/>
    <col min="765" max="765" width="5.5703125" style="1" customWidth="1"/>
    <col min="766" max="766" width="5.85546875" style="1" customWidth="1"/>
    <col min="767" max="767" width="5.7109375" style="1" customWidth="1"/>
    <col min="768" max="768" width="5.5703125" style="1" customWidth="1"/>
    <col min="769" max="769" width="5.7109375" style="1" customWidth="1"/>
    <col min="770" max="771" width="5.85546875" style="1" customWidth="1"/>
    <col min="772" max="772" width="5.140625" style="1" customWidth="1"/>
    <col min="773" max="773" width="6.42578125" style="1" customWidth="1"/>
    <col min="774" max="774" width="6" style="1" customWidth="1"/>
    <col min="775" max="776" width="6.42578125" style="1" customWidth="1"/>
    <col min="777" max="777" width="6.85546875" style="1" customWidth="1"/>
    <col min="778" max="779" width="6.28515625" style="1" customWidth="1"/>
    <col min="780" max="780" width="5.42578125" style="1" customWidth="1"/>
    <col min="781" max="792" width="6" style="1" customWidth="1"/>
    <col min="793" max="793" width="5.42578125" style="1" customWidth="1"/>
    <col min="794" max="794" width="7.5703125" style="1" customWidth="1"/>
    <col min="795" max="795" width="9.140625" style="1" customWidth="1"/>
    <col min="796" max="796" width="12.140625" style="1" customWidth="1"/>
    <col min="797" max="1006" width="9.140625" style="1"/>
    <col min="1007" max="1007" width="9" style="1" customWidth="1"/>
    <col min="1008" max="1008" width="11.42578125" style="1" customWidth="1"/>
    <col min="1009" max="1009" width="42.85546875" style="1" customWidth="1"/>
    <col min="1010" max="1010" width="27.85546875" style="1" customWidth="1"/>
    <col min="1011" max="1011" width="12" style="1" customWidth="1"/>
    <col min="1012" max="1012" width="14.42578125" style="1" customWidth="1"/>
    <col min="1013" max="1013" width="11.28515625" style="1" customWidth="1"/>
    <col min="1014" max="1014" width="13.7109375" style="1" customWidth="1"/>
    <col min="1015" max="1015" width="30.5703125" style="1" customWidth="1"/>
    <col min="1016" max="1016" width="5.140625" style="1" customWidth="1"/>
    <col min="1017" max="1017" width="0.42578125" style="1" customWidth="1"/>
    <col min="1018" max="1019" width="0" style="1" hidden="1" customWidth="1"/>
    <col min="1020" max="1020" width="10.28515625" style="1" customWidth="1"/>
    <col min="1021" max="1021" width="5.5703125" style="1" customWidth="1"/>
    <col min="1022" max="1022" width="5.85546875" style="1" customWidth="1"/>
    <col min="1023" max="1023" width="5.7109375" style="1" customWidth="1"/>
    <col min="1024" max="1024" width="5.5703125" style="1" customWidth="1"/>
    <col min="1025" max="1025" width="5.7109375" style="1" customWidth="1"/>
    <col min="1026" max="1027" width="5.85546875" style="1" customWidth="1"/>
    <col min="1028" max="1028" width="5.140625" style="1" customWidth="1"/>
    <col min="1029" max="1029" width="6.42578125" style="1" customWidth="1"/>
    <col min="1030" max="1030" width="6" style="1" customWidth="1"/>
    <col min="1031" max="1032" width="6.42578125" style="1" customWidth="1"/>
    <col min="1033" max="1033" width="6.85546875" style="1" customWidth="1"/>
    <col min="1034" max="1035" width="6.28515625" style="1" customWidth="1"/>
    <col min="1036" max="1036" width="5.42578125" style="1" customWidth="1"/>
    <col min="1037" max="1048" width="6" style="1" customWidth="1"/>
    <col min="1049" max="1049" width="5.42578125" style="1" customWidth="1"/>
    <col min="1050" max="1050" width="7.5703125" style="1" customWidth="1"/>
    <col min="1051" max="1051" width="9.140625" style="1" customWidth="1"/>
    <col min="1052" max="1052" width="12.140625" style="1" customWidth="1"/>
    <col min="1053" max="1262" width="9.140625" style="1"/>
    <col min="1263" max="1263" width="9" style="1" customWidth="1"/>
    <col min="1264" max="1264" width="11.42578125" style="1" customWidth="1"/>
    <col min="1265" max="1265" width="42.85546875" style="1" customWidth="1"/>
    <col min="1266" max="1266" width="27.85546875" style="1" customWidth="1"/>
    <col min="1267" max="1267" width="12" style="1" customWidth="1"/>
    <col min="1268" max="1268" width="14.42578125" style="1" customWidth="1"/>
    <col min="1269" max="1269" width="11.28515625" style="1" customWidth="1"/>
    <col min="1270" max="1270" width="13.7109375" style="1" customWidth="1"/>
    <col min="1271" max="1271" width="30.5703125" style="1" customWidth="1"/>
    <col min="1272" max="1272" width="5.140625" style="1" customWidth="1"/>
    <col min="1273" max="1273" width="0.42578125" style="1" customWidth="1"/>
    <col min="1274" max="1275" width="0" style="1" hidden="1" customWidth="1"/>
    <col min="1276" max="1276" width="10.28515625" style="1" customWidth="1"/>
    <col min="1277" max="1277" width="5.5703125" style="1" customWidth="1"/>
    <col min="1278" max="1278" width="5.85546875" style="1" customWidth="1"/>
    <col min="1279" max="1279" width="5.7109375" style="1" customWidth="1"/>
    <col min="1280" max="1280" width="5.5703125" style="1" customWidth="1"/>
    <col min="1281" max="1281" width="5.7109375" style="1" customWidth="1"/>
    <col min="1282" max="1283" width="5.85546875" style="1" customWidth="1"/>
    <col min="1284" max="1284" width="5.140625" style="1" customWidth="1"/>
    <col min="1285" max="1285" width="6.42578125" style="1" customWidth="1"/>
    <col min="1286" max="1286" width="6" style="1" customWidth="1"/>
    <col min="1287" max="1288" width="6.42578125" style="1" customWidth="1"/>
    <col min="1289" max="1289" width="6.85546875" style="1" customWidth="1"/>
    <col min="1290" max="1291" width="6.28515625" style="1" customWidth="1"/>
    <col min="1292" max="1292" width="5.42578125" style="1" customWidth="1"/>
    <col min="1293" max="1304" width="6" style="1" customWidth="1"/>
    <col min="1305" max="1305" width="5.42578125" style="1" customWidth="1"/>
    <col min="1306" max="1306" width="7.5703125" style="1" customWidth="1"/>
    <col min="1307" max="1307" width="9.140625" style="1" customWidth="1"/>
    <col min="1308" max="1308" width="12.140625" style="1" customWidth="1"/>
    <col min="1309" max="1518" width="9.140625" style="1"/>
    <col min="1519" max="1519" width="9" style="1" customWidth="1"/>
    <col min="1520" max="1520" width="11.42578125" style="1" customWidth="1"/>
    <col min="1521" max="1521" width="42.85546875" style="1" customWidth="1"/>
    <col min="1522" max="1522" width="27.85546875" style="1" customWidth="1"/>
    <col min="1523" max="1523" width="12" style="1" customWidth="1"/>
    <col min="1524" max="1524" width="14.42578125" style="1" customWidth="1"/>
    <col min="1525" max="1525" width="11.28515625" style="1" customWidth="1"/>
    <col min="1526" max="1526" width="13.7109375" style="1" customWidth="1"/>
    <col min="1527" max="1527" width="30.5703125" style="1" customWidth="1"/>
    <col min="1528" max="1528" width="5.140625" style="1" customWidth="1"/>
    <col min="1529" max="1529" width="0.42578125" style="1" customWidth="1"/>
    <col min="1530" max="1531" width="0" style="1" hidden="1" customWidth="1"/>
    <col min="1532" max="1532" width="10.28515625" style="1" customWidth="1"/>
    <col min="1533" max="1533" width="5.5703125" style="1" customWidth="1"/>
    <col min="1534" max="1534" width="5.85546875" style="1" customWidth="1"/>
    <col min="1535" max="1535" width="5.7109375" style="1" customWidth="1"/>
    <col min="1536" max="1536" width="5.5703125" style="1" customWidth="1"/>
    <col min="1537" max="1537" width="5.7109375" style="1" customWidth="1"/>
    <col min="1538" max="1539" width="5.85546875" style="1" customWidth="1"/>
    <col min="1540" max="1540" width="5.140625" style="1" customWidth="1"/>
    <col min="1541" max="1541" width="6.42578125" style="1" customWidth="1"/>
    <col min="1542" max="1542" width="6" style="1" customWidth="1"/>
    <col min="1543" max="1544" width="6.42578125" style="1" customWidth="1"/>
    <col min="1545" max="1545" width="6.85546875" style="1" customWidth="1"/>
    <col min="1546" max="1547" width="6.28515625" style="1" customWidth="1"/>
    <col min="1548" max="1548" width="5.42578125" style="1" customWidth="1"/>
    <col min="1549" max="1560" width="6" style="1" customWidth="1"/>
    <col min="1561" max="1561" width="5.42578125" style="1" customWidth="1"/>
    <col min="1562" max="1562" width="7.5703125" style="1" customWidth="1"/>
    <col min="1563" max="1563" width="9.140625" style="1" customWidth="1"/>
    <col min="1564" max="1564" width="12.140625" style="1" customWidth="1"/>
    <col min="1565" max="1774" width="9.140625" style="1"/>
    <col min="1775" max="1775" width="9" style="1" customWidth="1"/>
    <col min="1776" max="1776" width="11.42578125" style="1" customWidth="1"/>
    <col min="1777" max="1777" width="42.85546875" style="1" customWidth="1"/>
    <col min="1778" max="1778" width="27.85546875" style="1" customWidth="1"/>
    <col min="1779" max="1779" width="12" style="1" customWidth="1"/>
    <col min="1780" max="1780" width="14.42578125" style="1" customWidth="1"/>
    <col min="1781" max="1781" width="11.28515625" style="1" customWidth="1"/>
    <col min="1782" max="1782" width="13.7109375" style="1" customWidth="1"/>
    <col min="1783" max="1783" width="30.5703125" style="1" customWidth="1"/>
    <col min="1784" max="1784" width="5.140625" style="1" customWidth="1"/>
    <col min="1785" max="1785" width="0.42578125" style="1" customWidth="1"/>
    <col min="1786" max="1787" width="0" style="1" hidden="1" customWidth="1"/>
    <col min="1788" max="1788" width="10.28515625" style="1" customWidth="1"/>
    <col min="1789" max="1789" width="5.5703125" style="1" customWidth="1"/>
    <col min="1790" max="1790" width="5.85546875" style="1" customWidth="1"/>
    <col min="1791" max="1791" width="5.7109375" style="1" customWidth="1"/>
    <col min="1792" max="1792" width="5.5703125" style="1" customWidth="1"/>
    <col min="1793" max="1793" width="5.7109375" style="1" customWidth="1"/>
    <col min="1794" max="1795" width="5.85546875" style="1" customWidth="1"/>
    <col min="1796" max="1796" width="5.140625" style="1" customWidth="1"/>
    <col min="1797" max="1797" width="6.42578125" style="1" customWidth="1"/>
    <col min="1798" max="1798" width="6" style="1" customWidth="1"/>
    <col min="1799" max="1800" width="6.42578125" style="1" customWidth="1"/>
    <col min="1801" max="1801" width="6.85546875" style="1" customWidth="1"/>
    <col min="1802" max="1803" width="6.28515625" style="1" customWidth="1"/>
    <col min="1804" max="1804" width="5.42578125" style="1" customWidth="1"/>
    <col min="1805" max="1816" width="6" style="1" customWidth="1"/>
    <col min="1817" max="1817" width="5.42578125" style="1" customWidth="1"/>
    <col min="1818" max="1818" width="7.5703125" style="1" customWidth="1"/>
    <col min="1819" max="1819" width="9.140625" style="1" customWidth="1"/>
    <col min="1820" max="1820" width="12.140625" style="1" customWidth="1"/>
    <col min="1821" max="2030" width="9.140625" style="1"/>
    <col min="2031" max="2031" width="9" style="1" customWidth="1"/>
    <col min="2032" max="2032" width="11.42578125" style="1" customWidth="1"/>
    <col min="2033" max="2033" width="42.85546875" style="1" customWidth="1"/>
    <col min="2034" max="2034" width="27.85546875" style="1" customWidth="1"/>
    <col min="2035" max="2035" width="12" style="1" customWidth="1"/>
    <col min="2036" max="2036" width="14.42578125" style="1" customWidth="1"/>
    <col min="2037" max="2037" width="11.28515625" style="1" customWidth="1"/>
    <col min="2038" max="2038" width="13.7109375" style="1" customWidth="1"/>
    <col min="2039" max="2039" width="30.5703125" style="1" customWidth="1"/>
    <col min="2040" max="2040" width="5.140625" style="1" customWidth="1"/>
    <col min="2041" max="2041" width="0.42578125" style="1" customWidth="1"/>
    <col min="2042" max="2043" width="0" style="1" hidden="1" customWidth="1"/>
    <col min="2044" max="2044" width="10.28515625" style="1" customWidth="1"/>
    <col min="2045" max="2045" width="5.5703125" style="1" customWidth="1"/>
    <col min="2046" max="2046" width="5.85546875" style="1" customWidth="1"/>
    <col min="2047" max="2047" width="5.7109375" style="1" customWidth="1"/>
    <col min="2048" max="2048" width="5.5703125" style="1" customWidth="1"/>
    <col min="2049" max="2049" width="5.7109375" style="1" customWidth="1"/>
    <col min="2050" max="2051" width="5.85546875" style="1" customWidth="1"/>
    <col min="2052" max="2052" width="5.140625" style="1" customWidth="1"/>
    <col min="2053" max="2053" width="6.42578125" style="1" customWidth="1"/>
    <col min="2054" max="2054" width="6" style="1" customWidth="1"/>
    <col min="2055" max="2056" width="6.42578125" style="1" customWidth="1"/>
    <col min="2057" max="2057" width="6.85546875" style="1" customWidth="1"/>
    <col min="2058" max="2059" width="6.28515625" style="1" customWidth="1"/>
    <col min="2060" max="2060" width="5.42578125" style="1" customWidth="1"/>
    <col min="2061" max="2072" width="6" style="1" customWidth="1"/>
    <col min="2073" max="2073" width="5.42578125" style="1" customWidth="1"/>
    <col min="2074" max="2074" width="7.5703125" style="1" customWidth="1"/>
    <col min="2075" max="2075" width="9.140625" style="1" customWidth="1"/>
    <col min="2076" max="2076" width="12.140625" style="1" customWidth="1"/>
    <col min="2077" max="2286" width="9.140625" style="1"/>
    <col min="2287" max="2287" width="9" style="1" customWidth="1"/>
    <col min="2288" max="2288" width="11.42578125" style="1" customWidth="1"/>
    <col min="2289" max="2289" width="42.85546875" style="1" customWidth="1"/>
    <col min="2290" max="2290" width="27.85546875" style="1" customWidth="1"/>
    <col min="2291" max="2291" width="12" style="1" customWidth="1"/>
    <col min="2292" max="2292" width="14.42578125" style="1" customWidth="1"/>
    <col min="2293" max="2293" width="11.28515625" style="1" customWidth="1"/>
    <col min="2294" max="2294" width="13.7109375" style="1" customWidth="1"/>
    <col min="2295" max="2295" width="30.5703125" style="1" customWidth="1"/>
    <col min="2296" max="2296" width="5.140625" style="1" customWidth="1"/>
    <col min="2297" max="2297" width="0.42578125" style="1" customWidth="1"/>
    <col min="2298" max="2299" width="0" style="1" hidden="1" customWidth="1"/>
    <col min="2300" max="2300" width="10.28515625" style="1" customWidth="1"/>
    <col min="2301" max="2301" width="5.5703125" style="1" customWidth="1"/>
    <col min="2302" max="2302" width="5.85546875" style="1" customWidth="1"/>
    <col min="2303" max="2303" width="5.7109375" style="1" customWidth="1"/>
    <col min="2304" max="2304" width="5.5703125" style="1" customWidth="1"/>
    <col min="2305" max="2305" width="5.7109375" style="1" customWidth="1"/>
    <col min="2306" max="2307" width="5.85546875" style="1" customWidth="1"/>
    <col min="2308" max="2308" width="5.140625" style="1" customWidth="1"/>
    <col min="2309" max="2309" width="6.42578125" style="1" customWidth="1"/>
    <col min="2310" max="2310" width="6" style="1" customWidth="1"/>
    <col min="2311" max="2312" width="6.42578125" style="1" customWidth="1"/>
    <col min="2313" max="2313" width="6.85546875" style="1" customWidth="1"/>
    <col min="2314" max="2315" width="6.28515625" style="1" customWidth="1"/>
    <col min="2316" max="2316" width="5.42578125" style="1" customWidth="1"/>
    <col min="2317" max="2328" width="6" style="1" customWidth="1"/>
    <col min="2329" max="2329" width="5.42578125" style="1" customWidth="1"/>
    <col min="2330" max="2330" width="7.5703125" style="1" customWidth="1"/>
    <col min="2331" max="2331" width="9.140625" style="1" customWidth="1"/>
    <col min="2332" max="2332" width="12.140625" style="1" customWidth="1"/>
    <col min="2333" max="2542" width="9.140625" style="1"/>
    <col min="2543" max="2543" width="9" style="1" customWidth="1"/>
    <col min="2544" max="2544" width="11.42578125" style="1" customWidth="1"/>
    <col min="2545" max="2545" width="42.85546875" style="1" customWidth="1"/>
    <col min="2546" max="2546" width="27.85546875" style="1" customWidth="1"/>
    <col min="2547" max="2547" width="12" style="1" customWidth="1"/>
    <col min="2548" max="2548" width="14.42578125" style="1" customWidth="1"/>
    <col min="2549" max="2549" width="11.28515625" style="1" customWidth="1"/>
    <col min="2550" max="2550" width="13.7109375" style="1" customWidth="1"/>
    <col min="2551" max="2551" width="30.5703125" style="1" customWidth="1"/>
    <col min="2552" max="2552" width="5.140625" style="1" customWidth="1"/>
    <col min="2553" max="2553" width="0.42578125" style="1" customWidth="1"/>
    <col min="2554" max="2555" width="0" style="1" hidden="1" customWidth="1"/>
    <col min="2556" max="2556" width="10.28515625" style="1" customWidth="1"/>
    <col min="2557" max="2557" width="5.5703125" style="1" customWidth="1"/>
    <col min="2558" max="2558" width="5.85546875" style="1" customWidth="1"/>
    <col min="2559" max="2559" width="5.7109375" style="1" customWidth="1"/>
    <col min="2560" max="2560" width="5.5703125" style="1" customWidth="1"/>
    <col min="2561" max="2561" width="5.7109375" style="1" customWidth="1"/>
    <col min="2562" max="2563" width="5.85546875" style="1" customWidth="1"/>
    <col min="2564" max="2564" width="5.140625" style="1" customWidth="1"/>
    <col min="2565" max="2565" width="6.42578125" style="1" customWidth="1"/>
    <col min="2566" max="2566" width="6" style="1" customWidth="1"/>
    <col min="2567" max="2568" width="6.42578125" style="1" customWidth="1"/>
    <col min="2569" max="2569" width="6.85546875" style="1" customWidth="1"/>
    <col min="2570" max="2571" width="6.28515625" style="1" customWidth="1"/>
    <col min="2572" max="2572" width="5.42578125" style="1" customWidth="1"/>
    <col min="2573" max="2584" width="6" style="1" customWidth="1"/>
    <col min="2585" max="2585" width="5.42578125" style="1" customWidth="1"/>
    <col min="2586" max="2586" width="7.5703125" style="1" customWidth="1"/>
    <col min="2587" max="2587" width="9.140625" style="1" customWidth="1"/>
    <col min="2588" max="2588" width="12.140625" style="1" customWidth="1"/>
    <col min="2589" max="2798" width="9.140625" style="1"/>
    <col min="2799" max="2799" width="9" style="1" customWidth="1"/>
    <col min="2800" max="2800" width="11.42578125" style="1" customWidth="1"/>
    <col min="2801" max="2801" width="42.85546875" style="1" customWidth="1"/>
    <col min="2802" max="2802" width="27.85546875" style="1" customWidth="1"/>
    <col min="2803" max="2803" width="12" style="1" customWidth="1"/>
    <col min="2804" max="2804" width="14.42578125" style="1" customWidth="1"/>
    <col min="2805" max="2805" width="11.28515625" style="1" customWidth="1"/>
    <col min="2806" max="2806" width="13.7109375" style="1" customWidth="1"/>
    <col min="2807" max="2807" width="30.5703125" style="1" customWidth="1"/>
    <col min="2808" max="2808" width="5.140625" style="1" customWidth="1"/>
    <col min="2809" max="2809" width="0.42578125" style="1" customWidth="1"/>
    <col min="2810" max="2811" width="0" style="1" hidden="1" customWidth="1"/>
    <col min="2812" max="2812" width="10.28515625" style="1" customWidth="1"/>
    <col min="2813" max="2813" width="5.5703125" style="1" customWidth="1"/>
    <col min="2814" max="2814" width="5.85546875" style="1" customWidth="1"/>
    <col min="2815" max="2815" width="5.7109375" style="1" customWidth="1"/>
    <col min="2816" max="2816" width="5.5703125" style="1" customWidth="1"/>
    <col min="2817" max="2817" width="5.7109375" style="1" customWidth="1"/>
    <col min="2818" max="2819" width="5.85546875" style="1" customWidth="1"/>
    <col min="2820" max="2820" width="5.140625" style="1" customWidth="1"/>
    <col min="2821" max="2821" width="6.42578125" style="1" customWidth="1"/>
    <col min="2822" max="2822" width="6" style="1" customWidth="1"/>
    <col min="2823" max="2824" width="6.42578125" style="1" customWidth="1"/>
    <col min="2825" max="2825" width="6.85546875" style="1" customWidth="1"/>
    <col min="2826" max="2827" width="6.28515625" style="1" customWidth="1"/>
    <col min="2828" max="2828" width="5.42578125" style="1" customWidth="1"/>
    <col min="2829" max="2840" width="6" style="1" customWidth="1"/>
    <col min="2841" max="2841" width="5.42578125" style="1" customWidth="1"/>
    <col min="2842" max="2842" width="7.5703125" style="1" customWidth="1"/>
    <col min="2843" max="2843" width="9.140625" style="1" customWidth="1"/>
    <col min="2844" max="2844" width="12.140625" style="1" customWidth="1"/>
    <col min="2845" max="3054" width="9.140625" style="1"/>
    <col min="3055" max="3055" width="9" style="1" customWidth="1"/>
    <col min="3056" max="3056" width="11.42578125" style="1" customWidth="1"/>
    <col min="3057" max="3057" width="42.85546875" style="1" customWidth="1"/>
    <col min="3058" max="3058" width="27.85546875" style="1" customWidth="1"/>
    <col min="3059" max="3059" width="12" style="1" customWidth="1"/>
    <col min="3060" max="3060" width="14.42578125" style="1" customWidth="1"/>
    <col min="3061" max="3061" width="11.28515625" style="1" customWidth="1"/>
    <col min="3062" max="3062" width="13.7109375" style="1" customWidth="1"/>
    <col min="3063" max="3063" width="30.5703125" style="1" customWidth="1"/>
    <col min="3064" max="3064" width="5.140625" style="1" customWidth="1"/>
    <col min="3065" max="3065" width="0.42578125" style="1" customWidth="1"/>
    <col min="3066" max="3067" width="0" style="1" hidden="1" customWidth="1"/>
    <col min="3068" max="3068" width="10.28515625" style="1" customWidth="1"/>
    <col min="3069" max="3069" width="5.5703125" style="1" customWidth="1"/>
    <col min="3070" max="3070" width="5.85546875" style="1" customWidth="1"/>
    <col min="3071" max="3071" width="5.7109375" style="1" customWidth="1"/>
    <col min="3072" max="3072" width="5.5703125" style="1" customWidth="1"/>
    <col min="3073" max="3073" width="5.7109375" style="1" customWidth="1"/>
    <col min="3074" max="3075" width="5.85546875" style="1" customWidth="1"/>
    <col min="3076" max="3076" width="5.140625" style="1" customWidth="1"/>
    <col min="3077" max="3077" width="6.42578125" style="1" customWidth="1"/>
    <col min="3078" max="3078" width="6" style="1" customWidth="1"/>
    <col min="3079" max="3080" width="6.42578125" style="1" customWidth="1"/>
    <col min="3081" max="3081" width="6.85546875" style="1" customWidth="1"/>
    <col min="3082" max="3083" width="6.28515625" style="1" customWidth="1"/>
    <col min="3084" max="3084" width="5.42578125" style="1" customWidth="1"/>
    <col min="3085" max="3096" width="6" style="1" customWidth="1"/>
    <col min="3097" max="3097" width="5.42578125" style="1" customWidth="1"/>
    <col min="3098" max="3098" width="7.5703125" style="1" customWidth="1"/>
    <col min="3099" max="3099" width="9.140625" style="1" customWidth="1"/>
    <col min="3100" max="3100" width="12.140625" style="1" customWidth="1"/>
    <col min="3101" max="3310" width="9.140625" style="1"/>
    <col min="3311" max="3311" width="9" style="1" customWidth="1"/>
    <col min="3312" max="3312" width="11.42578125" style="1" customWidth="1"/>
    <col min="3313" max="3313" width="42.85546875" style="1" customWidth="1"/>
    <col min="3314" max="3314" width="27.85546875" style="1" customWidth="1"/>
    <col min="3315" max="3315" width="12" style="1" customWidth="1"/>
    <col min="3316" max="3316" width="14.42578125" style="1" customWidth="1"/>
    <col min="3317" max="3317" width="11.28515625" style="1" customWidth="1"/>
    <col min="3318" max="3318" width="13.7109375" style="1" customWidth="1"/>
    <col min="3319" max="3319" width="30.5703125" style="1" customWidth="1"/>
    <col min="3320" max="3320" width="5.140625" style="1" customWidth="1"/>
    <col min="3321" max="3321" width="0.42578125" style="1" customWidth="1"/>
    <col min="3322" max="3323" width="0" style="1" hidden="1" customWidth="1"/>
    <col min="3324" max="3324" width="10.28515625" style="1" customWidth="1"/>
    <col min="3325" max="3325" width="5.5703125" style="1" customWidth="1"/>
    <col min="3326" max="3326" width="5.85546875" style="1" customWidth="1"/>
    <col min="3327" max="3327" width="5.7109375" style="1" customWidth="1"/>
    <col min="3328" max="3328" width="5.5703125" style="1" customWidth="1"/>
    <col min="3329" max="3329" width="5.7109375" style="1" customWidth="1"/>
    <col min="3330" max="3331" width="5.85546875" style="1" customWidth="1"/>
    <col min="3332" max="3332" width="5.140625" style="1" customWidth="1"/>
    <col min="3333" max="3333" width="6.42578125" style="1" customWidth="1"/>
    <col min="3334" max="3334" width="6" style="1" customWidth="1"/>
    <col min="3335" max="3336" width="6.42578125" style="1" customWidth="1"/>
    <col min="3337" max="3337" width="6.85546875" style="1" customWidth="1"/>
    <col min="3338" max="3339" width="6.28515625" style="1" customWidth="1"/>
    <col min="3340" max="3340" width="5.42578125" style="1" customWidth="1"/>
    <col min="3341" max="3352" width="6" style="1" customWidth="1"/>
    <col min="3353" max="3353" width="5.42578125" style="1" customWidth="1"/>
    <col min="3354" max="3354" width="7.5703125" style="1" customWidth="1"/>
    <col min="3355" max="3355" width="9.140625" style="1" customWidth="1"/>
    <col min="3356" max="3356" width="12.140625" style="1" customWidth="1"/>
    <col min="3357" max="3566" width="9.140625" style="1"/>
    <col min="3567" max="3567" width="9" style="1" customWidth="1"/>
    <col min="3568" max="3568" width="11.42578125" style="1" customWidth="1"/>
    <col min="3569" max="3569" width="42.85546875" style="1" customWidth="1"/>
    <col min="3570" max="3570" width="27.85546875" style="1" customWidth="1"/>
    <col min="3571" max="3571" width="12" style="1" customWidth="1"/>
    <col min="3572" max="3572" width="14.42578125" style="1" customWidth="1"/>
    <col min="3573" max="3573" width="11.28515625" style="1" customWidth="1"/>
    <col min="3574" max="3574" width="13.7109375" style="1" customWidth="1"/>
    <col min="3575" max="3575" width="30.5703125" style="1" customWidth="1"/>
    <col min="3576" max="3576" width="5.140625" style="1" customWidth="1"/>
    <col min="3577" max="3577" width="0.42578125" style="1" customWidth="1"/>
    <col min="3578" max="3579" width="0" style="1" hidden="1" customWidth="1"/>
    <col min="3580" max="3580" width="10.28515625" style="1" customWidth="1"/>
    <col min="3581" max="3581" width="5.5703125" style="1" customWidth="1"/>
    <col min="3582" max="3582" width="5.85546875" style="1" customWidth="1"/>
    <col min="3583" max="3583" width="5.7109375" style="1" customWidth="1"/>
    <col min="3584" max="3584" width="5.5703125" style="1" customWidth="1"/>
    <col min="3585" max="3585" width="5.7109375" style="1" customWidth="1"/>
    <col min="3586" max="3587" width="5.85546875" style="1" customWidth="1"/>
    <col min="3588" max="3588" width="5.140625" style="1" customWidth="1"/>
    <col min="3589" max="3589" width="6.42578125" style="1" customWidth="1"/>
    <col min="3590" max="3590" width="6" style="1" customWidth="1"/>
    <col min="3591" max="3592" width="6.42578125" style="1" customWidth="1"/>
    <col min="3593" max="3593" width="6.85546875" style="1" customWidth="1"/>
    <col min="3594" max="3595" width="6.28515625" style="1" customWidth="1"/>
    <col min="3596" max="3596" width="5.42578125" style="1" customWidth="1"/>
    <col min="3597" max="3608" width="6" style="1" customWidth="1"/>
    <col min="3609" max="3609" width="5.42578125" style="1" customWidth="1"/>
    <col min="3610" max="3610" width="7.5703125" style="1" customWidth="1"/>
    <col min="3611" max="3611" width="9.140625" style="1" customWidth="1"/>
    <col min="3612" max="3612" width="12.140625" style="1" customWidth="1"/>
    <col min="3613" max="3822" width="9.140625" style="1"/>
    <col min="3823" max="3823" width="9" style="1" customWidth="1"/>
    <col min="3824" max="3824" width="11.42578125" style="1" customWidth="1"/>
    <col min="3825" max="3825" width="42.85546875" style="1" customWidth="1"/>
    <col min="3826" max="3826" width="27.85546875" style="1" customWidth="1"/>
    <col min="3827" max="3827" width="12" style="1" customWidth="1"/>
    <col min="3828" max="3828" width="14.42578125" style="1" customWidth="1"/>
    <col min="3829" max="3829" width="11.28515625" style="1" customWidth="1"/>
    <col min="3830" max="3830" width="13.7109375" style="1" customWidth="1"/>
    <col min="3831" max="3831" width="30.5703125" style="1" customWidth="1"/>
    <col min="3832" max="3832" width="5.140625" style="1" customWidth="1"/>
    <col min="3833" max="3833" width="0.42578125" style="1" customWidth="1"/>
    <col min="3834" max="3835" width="0" style="1" hidden="1" customWidth="1"/>
    <col min="3836" max="3836" width="10.28515625" style="1" customWidth="1"/>
    <col min="3837" max="3837" width="5.5703125" style="1" customWidth="1"/>
    <col min="3838" max="3838" width="5.85546875" style="1" customWidth="1"/>
    <col min="3839" max="3839" width="5.7109375" style="1" customWidth="1"/>
    <col min="3840" max="3840" width="5.5703125" style="1" customWidth="1"/>
    <col min="3841" max="3841" width="5.7109375" style="1" customWidth="1"/>
    <col min="3842" max="3843" width="5.85546875" style="1" customWidth="1"/>
    <col min="3844" max="3844" width="5.140625" style="1" customWidth="1"/>
    <col min="3845" max="3845" width="6.42578125" style="1" customWidth="1"/>
    <col min="3846" max="3846" width="6" style="1" customWidth="1"/>
    <col min="3847" max="3848" width="6.42578125" style="1" customWidth="1"/>
    <col min="3849" max="3849" width="6.85546875" style="1" customWidth="1"/>
    <col min="3850" max="3851" width="6.28515625" style="1" customWidth="1"/>
    <col min="3852" max="3852" width="5.42578125" style="1" customWidth="1"/>
    <col min="3853" max="3864" width="6" style="1" customWidth="1"/>
    <col min="3865" max="3865" width="5.42578125" style="1" customWidth="1"/>
    <col min="3866" max="3866" width="7.5703125" style="1" customWidth="1"/>
    <col min="3867" max="3867" width="9.140625" style="1" customWidth="1"/>
    <col min="3868" max="3868" width="12.140625" style="1" customWidth="1"/>
    <col min="3869" max="4078" width="9.140625" style="1"/>
    <col min="4079" max="4079" width="9" style="1" customWidth="1"/>
    <col min="4080" max="4080" width="11.42578125" style="1" customWidth="1"/>
    <col min="4081" max="4081" width="42.85546875" style="1" customWidth="1"/>
    <col min="4082" max="4082" width="27.85546875" style="1" customWidth="1"/>
    <col min="4083" max="4083" width="12" style="1" customWidth="1"/>
    <col min="4084" max="4084" width="14.42578125" style="1" customWidth="1"/>
    <col min="4085" max="4085" width="11.28515625" style="1" customWidth="1"/>
    <col min="4086" max="4086" width="13.7109375" style="1" customWidth="1"/>
    <col min="4087" max="4087" width="30.5703125" style="1" customWidth="1"/>
    <col min="4088" max="4088" width="5.140625" style="1" customWidth="1"/>
    <col min="4089" max="4089" width="0.42578125" style="1" customWidth="1"/>
    <col min="4090" max="4091" width="0" style="1" hidden="1" customWidth="1"/>
    <col min="4092" max="4092" width="10.28515625" style="1" customWidth="1"/>
    <col min="4093" max="4093" width="5.5703125" style="1" customWidth="1"/>
    <col min="4094" max="4094" width="5.85546875" style="1" customWidth="1"/>
    <col min="4095" max="4095" width="5.7109375" style="1" customWidth="1"/>
    <col min="4096" max="4096" width="5.5703125" style="1" customWidth="1"/>
    <col min="4097" max="4097" width="5.7109375" style="1" customWidth="1"/>
    <col min="4098" max="4099" width="5.85546875" style="1" customWidth="1"/>
    <col min="4100" max="4100" width="5.140625" style="1" customWidth="1"/>
    <col min="4101" max="4101" width="6.42578125" style="1" customWidth="1"/>
    <col min="4102" max="4102" width="6" style="1" customWidth="1"/>
    <col min="4103" max="4104" width="6.42578125" style="1" customWidth="1"/>
    <col min="4105" max="4105" width="6.85546875" style="1" customWidth="1"/>
    <col min="4106" max="4107" width="6.28515625" style="1" customWidth="1"/>
    <col min="4108" max="4108" width="5.42578125" style="1" customWidth="1"/>
    <col min="4109" max="4120" width="6" style="1" customWidth="1"/>
    <col min="4121" max="4121" width="5.42578125" style="1" customWidth="1"/>
    <col min="4122" max="4122" width="7.5703125" style="1" customWidth="1"/>
    <col min="4123" max="4123" width="9.140625" style="1" customWidth="1"/>
    <col min="4124" max="4124" width="12.140625" style="1" customWidth="1"/>
    <col min="4125" max="4334" width="9.140625" style="1"/>
    <col min="4335" max="4335" width="9" style="1" customWidth="1"/>
    <col min="4336" max="4336" width="11.42578125" style="1" customWidth="1"/>
    <col min="4337" max="4337" width="42.85546875" style="1" customWidth="1"/>
    <col min="4338" max="4338" width="27.85546875" style="1" customWidth="1"/>
    <col min="4339" max="4339" width="12" style="1" customWidth="1"/>
    <col min="4340" max="4340" width="14.42578125" style="1" customWidth="1"/>
    <col min="4341" max="4341" width="11.28515625" style="1" customWidth="1"/>
    <col min="4342" max="4342" width="13.7109375" style="1" customWidth="1"/>
    <col min="4343" max="4343" width="30.5703125" style="1" customWidth="1"/>
    <col min="4344" max="4344" width="5.140625" style="1" customWidth="1"/>
    <col min="4345" max="4345" width="0.42578125" style="1" customWidth="1"/>
    <col min="4346" max="4347" width="0" style="1" hidden="1" customWidth="1"/>
    <col min="4348" max="4348" width="10.28515625" style="1" customWidth="1"/>
    <col min="4349" max="4349" width="5.5703125" style="1" customWidth="1"/>
    <col min="4350" max="4350" width="5.85546875" style="1" customWidth="1"/>
    <col min="4351" max="4351" width="5.7109375" style="1" customWidth="1"/>
    <col min="4352" max="4352" width="5.5703125" style="1" customWidth="1"/>
    <col min="4353" max="4353" width="5.7109375" style="1" customWidth="1"/>
    <col min="4354" max="4355" width="5.85546875" style="1" customWidth="1"/>
    <col min="4356" max="4356" width="5.140625" style="1" customWidth="1"/>
    <col min="4357" max="4357" width="6.42578125" style="1" customWidth="1"/>
    <col min="4358" max="4358" width="6" style="1" customWidth="1"/>
    <col min="4359" max="4360" width="6.42578125" style="1" customWidth="1"/>
    <col min="4361" max="4361" width="6.85546875" style="1" customWidth="1"/>
    <col min="4362" max="4363" width="6.28515625" style="1" customWidth="1"/>
    <col min="4364" max="4364" width="5.42578125" style="1" customWidth="1"/>
    <col min="4365" max="4376" width="6" style="1" customWidth="1"/>
    <col min="4377" max="4377" width="5.42578125" style="1" customWidth="1"/>
    <col min="4378" max="4378" width="7.5703125" style="1" customWidth="1"/>
    <col min="4379" max="4379" width="9.140625" style="1" customWidth="1"/>
    <col min="4380" max="4380" width="12.140625" style="1" customWidth="1"/>
    <col min="4381" max="4590" width="9.140625" style="1"/>
    <col min="4591" max="4591" width="9" style="1" customWidth="1"/>
    <col min="4592" max="4592" width="11.42578125" style="1" customWidth="1"/>
    <col min="4593" max="4593" width="42.85546875" style="1" customWidth="1"/>
    <col min="4594" max="4594" width="27.85546875" style="1" customWidth="1"/>
    <col min="4595" max="4595" width="12" style="1" customWidth="1"/>
    <col min="4596" max="4596" width="14.42578125" style="1" customWidth="1"/>
    <col min="4597" max="4597" width="11.28515625" style="1" customWidth="1"/>
    <col min="4598" max="4598" width="13.7109375" style="1" customWidth="1"/>
    <col min="4599" max="4599" width="30.5703125" style="1" customWidth="1"/>
    <col min="4600" max="4600" width="5.140625" style="1" customWidth="1"/>
    <col min="4601" max="4601" width="0.42578125" style="1" customWidth="1"/>
    <col min="4602" max="4603" width="0" style="1" hidden="1" customWidth="1"/>
    <col min="4604" max="4604" width="10.28515625" style="1" customWidth="1"/>
    <col min="4605" max="4605" width="5.5703125" style="1" customWidth="1"/>
    <col min="4606" max="4606" width="5.85546875" style="1" customWidth="1"/>
    <col min="4607" max="4607" width="5.7109375" style="1" customWidth="1"/>
    <col min="4608" max="4608" width="5.5703125" style="1" customWidth="1"/>
    <col min="4609" max="4609" width="5.7109375" style="1" customWidth="1"/>
    <col min="4610" max="4611" width="5.85546875" style="1" customWidth="1"/>
    <col min="4612" max="4612" width="5.140625" style="1" customWidth="1"/>
    <col min="4613" max="4613" width="6.42578125" style="1" customWidth="1"/>
    <col min="4614" max="4614" width="6" style="1" customWidth="1"/>
    <col min="4615" max="4616" width="6.42578125" style="1" customWidth="1"/>
    <col min="4617" max="4617" width="6.85546875" style="1" customWidth="1"/>
    <col min="4618" max="4619" width="6.28515625" style="1" customWidth="1"/>
    <col min="4620" max="4620" width="5.42578125" style="1" customWidth="1"/>
    <col min="4621" max="4632" width="6" style="1" customWidth="1"/>
    <col min="4633" max="4633" width="5.42578125" style="1" customWidth="1"/>
    <col min="4634" max="4634" width="7.5703125" style="1" customWidth="1"/>
    <col min="4635" max="4635" width="9.140625" style="1" customWidth="1"/>
    <col min="4636" max="4636" width="12.140625" style="1" customWidth="1"/>
    <col min="4637" max="4846" width="9.140625" style="1"/>
    <col min="4847" max="4847" width="9" style="1" customWidth="1"/>
    <col min="4848" max="4848" width="11.42578125" style="1" customWidth="1"/>
    <col min="4849" max="4849" width="42.85546875" style="1" customWidth="1"/>
    <col min="4850" max="4850" width="27.85546875" style="1" customWidth="1"/>
    <col min="4851" max="4851" width="12" style="1" customWidth="1"/>
    <col min="4852" max="4852" width="14.42578125" style="1" customWidth="1"/>
    <col min="4853" max="4853" width="11.28515625" style="1" customWidth="1"/>
    <col min="4854" max="4854" width="13.7109375" style="1" customWidth="1"/>
    <col min="4855" max="4855" width="30.5703125" style="1" customWidth="1"/>
    <col min="4856" max="4856" width="5.140625" style="1" customWidth="1"/>
    <col min="4857" max="4857" width="0.42578125" style="1" customWidth="1"/>
    <col min="4858" max="4859" width="0" style="1" hidden="1" customWidth="1"/>
    <col min="4860" max="4860" width="10.28515625" style="1" customWidth="1"/>
    <col min="4861" max="4861" width="5.5703125" style="1" customWidth="1"/>
    <col min="4862" max="4862" width="5.85546875" style="1" customWidth="1"/>
    <col min="4863" max="4863" width="5.7109375" style="1" customWidth="1"/>
    <col min="4864" max="4864" width="5.5703125" style="1" customWidth="1"/>
    <col min="4865" max="4865" width="5.7109375" style="1" customWidth="1"/>
    <col min="4866" max="4867" width="5.85546875" style="1" customWidth="1"/>
    <col min="4868" max="4868" width="5.140625" style="1" customWidth="1"/>
    <col min="4869" max="4869" width="6.42578125" style="1" customWidth="1"/>
    <col min="4870" max="4870" width="6" style="1" customWidth="1"/>
    <col min="4871" max="4872" width="6.42578125" style="1" customWidth="1"/>
    <col min="4873" max="4873" width="6.85546875" style="1" customWidth="1"/>
    <col min="4874" max="4875" width="6.28515625" style="1" customWidth="1"/>
    <col min="4876" max="4876" width="5.42578125" style="1" customWidth="1"/>
    <col min="4877" max="4888" width="6" style="1" customWidth="1"/>
    <col min="4889" max="4889" width="5.42578125" style="1" customWidth="1"/>
    <col min="4890" max="4890" width="7.5703125" style="1" customWidth="1"/>
    <col min="4891" max="4891" width="9.140625" style="1" customWidth="1"/>
    <col min="4892" max="4892" width="12.140625" style="1" customWidth="1"/>
    <col min="4893" max="5102" width="9.140625" style="1"/>
    <col min="5103" max="5103" width="9" style="1" customWidth="1"/>
    <col min="5104" max="5104" width="11.42578125" style="1" customWidth="1"/>
    <col min="5105" max="5105" width="42.85546875" style="1" customWidth="1"/>
    <col min="5106" max="5106" width="27.85546875" style="1" customWidth="1"/>
    <col min="5107" max="5107" width="12" style="1" customWidth="1"/>
    <col min="5108" max="5108" width="14.42578125" style="1" customWidth="1"/>
    <col min="5109" max="5109" width="11.28515625" style="1" customWidth="1"/>
    <col min="5110" max="5110" width="13.7109375" style="1" customWidth="1"/>
    <col min="5111" max="5111" width="30.5703125" style="1" customWidth="1"/>
    <col min="5112" max="5112" width="5.140625" style="1" customWidth="1"/>
    <col min="5113" max="5113" width="0.42578125" style="1" customWidth="1"/>
    <col min="5114" max="5115" width="0" style="1" hidden="1" customWidth="1"/>
    <col min="5116" max="5116" width="10.28515625" style="1" customWidth="1"/>
    <col min="5117" max="5117" width="5.5703125" style="1" customWidth="1"/>
    <col min="5118" max="5118" width="5.85546875" style="1" customWidth="1"/>
    <col min="5119" max="5119" width="5.7109375" style="1" customWidth="1"/>
    <col min="5120" max="5120" width="5.5703125" style="1" customWidth="1"/>
    <col min="5121" max="5121" width="5.7109375" style="1" customWidth="1"/>
    <col min="5122" max="5123" width="5.85546875" style="1" customWidth="1"/>
    <col min="5124" max="5124" width="5.140625" style="1" customWidth="1"/>
    <col min="5125" max="5125" width="6.42578125" style="1" customWidth="1"/>
    <col min="5126" max="5126" width="6" style="1" customWidth="1"/>
    <col min="5127" max="5128" width="6.42578125" style="1" customWidth="1"/>
    <col min="5129" max="5129" width="6.85546875" style="1" customWidth="1"/>
    <col min="5130" max="5131" width="6.28515625" style="1" customWidth="1"/>
    <col min="5132" max="5132" width="5.42578125" style="1" customWidth="1"/>
    <col min="5133" max="5144" width="6" style="1" customWidth="1"/>
    <col min="5145" max="5145" width="5.42578125" style="1" customWidth="1"/>
    <col min="5146" max="5146" width="7.5703125" style="1" customWidth="1"/>
    <col min="5147" max="5147" width="9.140625" style="1" customWidth="1"/>
    <col min="5148" max="5148" width="12.140625" style="1" customWidth="1"/>
    <col min="5149" max="5358" width="9.140625" style="1"/>
    <col min="5359" max="5359" width="9" style="1" customWidth="1"/>
    <col min="5360" max="5360" width="11.42578125" style="1" customWidth="1"/>
    <col min="5361" max="5361" width="42.85546875" style="1" customWidth="1"/>
    <col min="5362" max="5362" width="27.85546875" style="1" customWidth="1"/>
    <col min="5363" max="5363" width="12" style="1" customWidth="1"/>
    <col min="5364" max="5364" width="14.42578125" style="1" customWidth="1"/>
    <col min="5365" max="5365" width="11.28515625" style="1" customWidth="1"/>
    <col min="5366" max="5366" width="13.7109375" style="1" customWidth="1"/>
    <col min="5367" max="5367" width="30.5703125" style="1" customWidth="1"/>
    <col min="5368" max="5368" width="5.140625" style="1" customWidth="1"/>
    <col min="5369" max="5369" width="0.42578125" style="1" customWidth="1"/>
    <col min="5370" max="5371" width="0" style="1" hidden="1" customWidth="1"/>
    <col min="5372" max="5372" width="10.28515625" style="1" customWidth="1"/>
    <col min="5373" max="5373" width="5.5703125" style="1" customWidth="1"/>
    <col min="5374" max="5374" width="5.85546875" style="1" customWidth="1"/>
    <col min="5375" max="5375" width="5.7109375" style="1" customWidth="1"/>
    <col min="5376" max="5376" width="5.5703125" style="1" customWidth="1"/>
    <col min="5377" max="5377" width="5.7109375" style="1" customWidth="1"/>
    <col min="5378" max="5379" width="5.85546875" style="1" customWidth="1"/>
    <col min="5380" max="5380" width="5.140625" style="1" customWidth="1"/>
    <col min="5381" max="5381" width="6.42578125" style="1" customWidth="1"/>
    <col min="5382" max="5382" width="6" style="1" customWidth="1"/>
    <col min="5383" max="5384" width="6.42578125" style="1" customWidth="1"/>
    <col min="5385" max="5385" width="6.85546875" style="1" customWidth="1"/>
    <col min="5386" max="5387" width="6.28515625" style="1" customWidth="1"/>
    <col min="5388" max="5388" width="5.42578125" style="1" customWidth="1"/>
    <col min="5389" max="5400" width="6" style="1" customWidth="1"/>
    <col min="5401" max="5401" width="5.42578125" style="1" customWidth="1"/>
    <col min="5402" max="5402" width="7.5703125" style="1" customWidth="1"/>
    <col min="5403" max="5403" width="9.140625" style="1" customWidth="1"/>
    <col min="5404" max="5404" width="12.140625" style="1" customWidth="1"/>
    <col min="5405" max="5614" width="9.140625" style="1"/>
    <col min="5615" max="5615" width="9" style="1" customWidth="1"/>
    <col min="5616" max="5616" width="11.42578125" style="1" customWidth="1"/>
    <col min="5617" max="5617" width="42.85546875" style="1" customWidth="1"/>
    <col min="5618" max="5618" width="27.85546875" style="1" customWidth="1"/>
    <col min="5619" max="5619" width="12" style="1" customWidth="1"/>
    <col min="5620" max="5620" width="14.42578125" style="1" customWidth="1"/>
    <col min="5621" max="5621" width="11.28515625" style="1" customWidth="1"/>
    <col min="5622" max="5622" width="13.7109375" style="1" customWidth="1"/>
    <col min="5623" max="5623" width="30.5703125" style="1" customWidth="1"/>
    <col min="5624" max="5624" width="5.140625" style="1" customWidth="1"/>
    <col min="5625" max="5625" width="0.42578125" style="1" customWidth="1"/>
    <col min="5626" max="5627" width="0" style="1" hidden="1" customWidth="1"/>
    <col min="5628" max="5628" width="10.28515625" style="1" customWidth="1"/>
    <col min="5629" max="5629" width="5.5703125" style="1" customWidth="1"/>
    <col min="5630" max="5630" width="5.85546875" style="1" customWidth="1"/>
    <col min="5631" max="5631" width="5.7109375" style="1" customWidth="1"/>
    <col min="5632" max="5632" width="5.5703125" style="1" customWidth="1"/>
    <col min="5633" max="5633" width="5.7109375" style="1" customWidth="1"/>
    <col min="5634" max="5635" width="5.85546875" style="1" customWidth="1"/>
    <col min="5636" max="5636" width="5.140625" style="1" customWidth="1"/>
    <col min="5637" max="5637" width="6.42578125" style="1" customWidth="1"/>
    <col min="5638" max="5638" width="6" style="1" customWidth="1"/>
    <col min="5639" max="5640" width="6.42578125" style="1" customWidth="1"/>
    <col min="5641" max="5641" width="6.85546875" style="1" customWidth="1"/>
    <col min="5642" max="5643" width="6.28515625" style="1" customWidth="1"/>
    <col min="5644" max="5644" width="5.42578125" style="1" customWidth="1"/>
    <col min="5645" max="5656" width="6" style="1" customWidth="1"/>
    <col min="5657" max="5657" width="5.42578125" style="1" customWidth="1"/>
    <col min="5658" max="5658" width="7.5703125" style="1" customWidth="1"/>
    <col min="5659" max="5659" width="9.140625" style="1" customWidth="1"/>
    <col min="5660" max="5660" width="12.140625" style="1" customWidth="1"/>
    <col min="5661" max="5870" width="9.140625" style="1"/>
    <col min="5871" max="5871" width="9" style="1" customWidth="1"/>
    <col min="5872" max="5872" width="11.42578125" style="1" customWidth="1"/>
    <col min="5873" max="5873" width="42.85546875" style="1" customWidth="1"/>
    <col min="5874" max="5874" width="27.85546875" style="1" customWidth="1"/>
    <col min="5875" max="5875" width="12" style="1" customWidth="1"/>
    <col min="5876" max="5876" width="14.42578125" style="1" customWidth="1"/>
    <col min="5877" max="5877" width="11.28515625" style="1" customWidth="1"/>
    <col min="5878" max="5878" width="13.7109375" style="1" customWidth="1"/>
    <col min="5879" max="5879" width="30.5703125" style="1" customWidth="1"/>
    <col min="5880" max="5880" width="5.140625" style="1" customWidth="1"/>
    <col min="5881" max="5881" width="0.42578125" style="1" customWidth="1"/>
    <col min="5882" max="5883" width="0" style="1" hidden="1" customWidth="1"/>
    <col min="5884" max="5884" width="10.28515625" style="1" customWidth="1"/>
    <col min="5885" max="5885" width="5.5703125" style="1" customWidth="1"/>
    <col min="5886" max="5886" width="5.85546875" style="1" customWidth="1"/>
    <col min="5887" max="5887" width="5.7109375" style="1" customWidth="1"/>
    <col min="5888" max="5888" width="5.5703125" style="1" customWidth="1"/>
    <col min="5889" max="5889" width="5.7109375" style="1" customWidth="1"/>
    <col min="5890" max="5891" width="5.85546875" style="1" customWidth="1"/>
    <col min="5892" max="5892" width="5.140625" style="1" customWidth="1"/>
    <col min="5893" max="5893" width="6.42578125" style="1" customWidth="1"/>
    <col min="5894" max="5894" width="6" style="1" customWidth="1"/>
    <col min="5895" max="5896" width="6.42578125" style="1" customWidth="1"/>
    <col min="5897" max="5897" width="6.85546875" style="1" customWidth="1"/>
    <col min="5898" max="5899" width="6.28515625" style="1" customWidth="1"/>
    <col min="5900" max="5900" width="5.42578125" style="1" customWidth="1"/>
    <col min="5901" max="5912" width="6" style="1" customWidth="1"/>
    <col min="5913" max="5913" width="5.42578125" style="1" customWidth="1"/>
    <col min="5914" max="5914" width="7.5703125" style="1" customWidth="1"/>
    <col min="5915" max="5915" width="9.140625" style="1" customWidth="1"/>
    <col min="5916" max="5916" width="12.140625" style="1" customWidth="1"/>
    <col min="5917" max="6126" width="9.140625" style="1"/>
    <col min="6127" max="6127" width="9" style="1" customWidth="1"/>
    <col min="6128" max="6128" width="11.42578125" style="1" customWidth="1"/>
    <col min="6129" max="6129" width="42.85546875" style="1" customWidth="1"/>
    <col min="6130" max="6130" width="27.85546875" style="1" customWidth="1"/>
    <col min="6131" max="6131" width="12" style="1" customWidth="1"/>
    <col min="6132" max="6132" width="14.42578125" style="1" customWidth="1"/>
    <col min="6133" max="6133" width="11.28515625" style="1" customWidth="1"/>
    <col min="6134" max="6134" width="13.7109375" style="1" customWidth="1"/>
    <col min="6135" max="6135" width="30.5703125" style="1" customWidth="1"/>
    <col min="6136" max="6136" width="5.140625" style="1" customWidth="1"/>
    <col min="6137" max="6137" width="0.42578125" style="1" customWidth="1"/>
    <col min="6138" max="6139" width="0" style="1" hidden="1" customWidth="1"/>
    <col min="6140" max="6140" width="10.28515625" style="1" customWidth="1"/>
    <col min="6141" max="6141" width="5.5703125" style="1" customWidth="1"/>
    <col min="6142" max="6142" width="5.85546875" style="1" customWidth="1"/>
    <col min="6143" max="6143" width="5.7109375" style="1" customWidth="1"/>
    <col min="6144" max="6144" width="5.5703125" style="1" customWidth="1"/>
    <col min="6145" max="6145" width="5.7109375" style="1" customWidth="1"/>
    <col min="6146" max="6147" width="5.85546875" style="1" customWidth="1"/>
    <col min="6148" max="6148" width="5.140625" style="1" customWidth="1"/>
    <col min="6149" max="6149" width="6.42578125" style="1" customWidth="1"/>
    <col min="6150" max="6150" width="6" style="1" customWidth="1"/>
    <col min="6151" max="6152" width="6.42578125" style="1" customWidth="1"/>
    <col min="6153" max="6153" width="6.85546875" style="1" customWidth="1"/>
    <col min="6154" max="6155" width="6.28515625" style="1" customWidth="1"/>
    <col min="6156" max="6156" width="5.42578125" style="1" customWidth="1"/>
    <col min="6157" max="6168" width="6" style="1" customWidth="1"/>
    <col min="6169" max="6169" width="5.42578125" style="1" customWidth="1"/>
    <col min="6170" max="6170" width="7.5703125" style="1" customWidth="1"/>
    <col min="6171" max="6171" width="9.140625" style="1" customWidth="1"/>
    <col min="6172" max="6172" width="12.140625" style="1" customWidth="1"/>
    <col min="6173" max="6382" width="9.140625" style="1"/>
    <col min="6383" max="6383" width="9" style="1" customWidth="1"/>
    <col min="6384" max="6384" width="11.42578125" style="1" customWidth="1"/>
    <col min="6385" max="6385" width="42.85546875" style="1" customWidth="1"/>
    <col min="6386" max="6386" width="27.85546875" style="1" customWidth="1"/>
    <col min="6387" max="6387" width="12" style="1" customWidth="1"/>
    <col min="6388" max="6388" width="14.42578125" style="1" customWidth="1"/>
    <col min="6389" max="6389" width="11.28515625" style="1" customWidth="1"/>
    <col min="6390" max="6390" width="13.7109375" style="1" customWidth="1"/>
    <col min="6391" max="6391" width="30.5703125" style="1" customWidth="1"/>
    <col min="6392" max="6392" width="5.140625" style="1" customWidth="1"/>
    <col min="6393" max="6393" width="0.42578125" style="1" customWidth="1"/>
    <col min="6394" max="6395" width="0" style="1" hidden="1" customWidth="1"/>
    <col min="6396" max="6396" width="10.28515625" style="1" customWidth="1"/>
    <col min="6397" max="6397" width="5.5703125" style="1" customWidth="1"/>
    <col min="6398" max="6398" width="5.85546875" style="1" customWidth="1"/>
    <col min="6399" max="6399" width="5.7109375" style="1" customWidth="1"/>
    <col min="6400" max="6400" width="5.5703125" style="1" customWidth="1"/>
    <col min="6401" max="6401" width="5.7109375" style="1" customWidth="1"/>
    <col min="6402" max="6403" width="5.85546875" style="1" customWidth="1"/>
    <col min="6404" max="6404" width="5.140625" style="1" customWidth="1"/>
    <col min="6405" max="6405" width="6.42578125" style="1" customWidth="1"/>
    <col min="6406" max="6406" width="6" style="1" customWidth="1"/>
    <col min="6407" max="6408" width="6.42578125" style="1" customWidth="1"/>
    <col min="6409" max="6409" width="6.85546875" style="1" customWidth="1"/>
    <col min="6410" max="6411" width="6.28515625" style="1" customWidth="1"/>
    <col min="6412" max="6412" width="5.42578125" style="1" customWidth="1"/>
    <col min="6413" max="6424" width="6" style="1" customWidth="1"/>
    <col min="6425" max="6425" width="5.42578125" style="1" customWidth="1"/>
    <col min="6426" max="6426" width="7.5703125" style="1" customWidth="1"/>
    <col min="6427" max="6427" width="9.140625" style="1" customWidth="1"/>
    <col min="6428" max="6428" width="12.140625" style="1" customWidth="1"/>
    <col min="6429" max="6638" width="9.140625" style="1"/>
    <col min="6639" max="6639" width="9" style="1" customWidth="1"/>
    <col min="6640" max="6640" width="11.42578125" style="1" customWidth="1"/>
    <col min="6641" max="6641" width="42.85546875" style="1" customWidth="1"/>
    <col min="6642" max="6642" width="27.85546875" style="1" customWidth="1"/>
    <col min="6643" max="6643" width="12" style="1" customWidth="1"/>
    <col min="6644" max="6644" width="14.42578125" style="1" customWidth="1"/>
    <col min="6645" max="6645" width="11.28515625" style="1" customWidth="1"/>
    <col min="6646" max="6646" width="13.7109375" style="1" customWidth="1"/>
    <col min="6647" max="6647" width="30.5703125" style="1" customWidth="1"/>
    <col min="6648" max="6648" width="5.140625" style="1" customWidth="1"/>
    <col min="6649" max="6649" width="0.42578125" style="1" customWidth="1"/>
    <col min="6650" max="6651" width="0" style="1" hidden="1" customWidth="1"/>
    <col min="6652" max="6652" width="10.28515625" style="1" customWidth="1"/>
    <col min="6653" max="6653" width="5.5703125" style="1" customWidth="1"/>
    <col min="6654" max="6654" width="5.85546875" style="1" customWidth="1"/>
    <col min="6655" max="6655" width="5.7109375" style="1" customWidth="1"/>
    <col min="6656" max="6656" width="5.5703125" style="1" customWidth="1"/>
    <col min="6657" max="6657" width="5.7109375" style="1" customWidth="1"/>
    <col min="6658" max="6659" width="5.85546875" style="1" customWidth="1"/>
    <col min="6660" max="6660" width="5.140625" style="1" customWidth="1"/>
    <col min="6661" max="6661" width="6.42578125" style="1" customWidth="1"/>
    <col min="6662" max="6662" width="6" style="1" customWidth="1"/>
    <col min="6663" max="6664" width="6.42578125" style="1" customWidth="1"/>
    <col min="6665" max="6665" width="6.85546875" style="1" customWidth="1"/>
    <col min="6666" max="6667" width="6.28515625" style="1" customWidth="1"/>
    <col min="6668" max="6668" width="5.42578125" style="1" customWidth="1"/>
    <col min="6669" max="6680" width="6" style="1" customWidth="1"/>
    <col min="6681" max="6681" width="5.42578125" style="1" customWidth="1"/>
    <col min="6682" max="6682" width="7.5703125" style="1" customWidth="1"/>
    <col min="6683" max="6683" width="9.140625" style="1" customWidth="1"/>
    <col min="6684" max="6684" width="12.140625" style="1" customWidth="1"/>
    <col min="6685" max="6894" width="9.140625" style="1"/>
    <col min="6895" max="6895" width="9" style="1" customWidth="1"/>
    <col min="6896" max="6896" width="11.42578125" style="1" customWidth="1"/>
    <col min="6897" max="6897" width="42.85546875" style="1" customWidth="1"/>
    <col min="6898" max="6898" width="27.85546875" style="1" customWidth="1"/>
    <col min="6899" max="6899" width="12" style="1" customWidth="1"/>
    <col min="6900" max="6900" width="14.42578125" style="1" customWidth="1"/>
    <col min="6901" max="6901" width="11.28515625" style="1" customWidth="1"/>
    <col min="6902" max="6902" width="13.7109375" style="1" customWidth="1"/>
    <col min="6903" max="6903" width="30.5703125" style="1" customWidth="1"/>
    <col min="6904" max="6904" width="5.140625" style="1" customWidth="1"/>
    <col min="6905" max="6905" width="0.42578125" style="1" customWidth="1"/>
    <col min="6906" max="6907" width="0" style="1" hidden="1" customWidth="1"/>
    <col min="6908" max="6908" width="10.28515625" style="1" customWidth="1"/>
    <col min="6909" max="6909" width="5.5703125" style="1" customWidth="1"/>
    <col min="6910" max="6910" width="5.85546875" style="1" customWidth="1"/>
    <col min="6911" max="6911" width="5.7109375" style="1" customWidth="1"/>
    <col min="6912" max="6912" width="5.5703125" style="1" customWidth="1"/>
    <col min="6913" max="6913" width="5.7109375" style="1" customWidth="1"/>
    <col min="6914" max="6915" width="5.85546875" style="1" customWidth="1"/>
    <col min="6916" max="6916" width="5.140625" style="1" customWidth="1"/>
    <col min="6917" max="6917" width="6.42578125" style="1" customWidth="1"/>
    <col min="6918" max="6918" width="6" style="1" customWidth="1"/>
    <col min="6919" max="6920" width="6.42578125" style="1" customWidth="1"/>
    <col min="6921" max="6921" width="6.85546875" style="1" customWidth="1"/>
    <col min="6922" max="6923" width="6.28515625" style="1" customWidth="1"/>
    <col min="6924" max="6924" width="5.42578125" style="1" customWidth="1"/>
    <col min="6925" max="6936" width="6" style="1" customWidth="1"/>
    <col min="6937" max="6937" width="5.42578125" style="1" customWidth="1"/>
    <col min="6938" max="6938" width="7.5703125" style="1" customWidth="1"/>
    <col min="6939" max="6939" width="9.140625" style="1" customWidth="1"/>
    <col min="6940" max="6940" width="12.140625" style="1" customWidth="1"/>
    <col min="6941" max="7150" width="9.140625" style="1"/>
    <col min="7151" max="7151" width="9" style="1" customWidth="1"/>
    <col min="7152" max="7152" width="11.42578125" style="1" customWidth="1"/>
    <col min="7153" max="7153" width="42.85546875" style="1" customWidth="1"/>
    <col min="7154" max="7154" width="27.85546875" style="1" customWidth="1"/>
    <col min="7155" max="7155" width="12" style="1" customWidth="1"/>
    <col min="7156" max="7156" width="14.42578125" style="1" customWidth="1"/>
    <col min="7157" max="7157" width="11.28515625" style="1" customWidth="1"/>
    <col min="7158" max="7158" width="13.7109375" style="1" customWidth="1"/>
    <col min="7159" max="7159" width="30.5703125" style="1" customWidth="1"/>
    <col min="7160" max="7160" width="5.140625" style="1" customWidth="1"/>
    <col min="7161" max="7161" width="0.42578125" style="1" customWidth="1"/>
    <col min="7162" max="7163" width="0" style="1" hidden="1" customWidth="1"/>
    <col min="7164" max="7164" width="10.28515625" style="1" customWidth="1"/>
    <col min="7165" max="7165" width="5.5703125" style="1" customWidth="1"/>
    <col min="7166" max="7166" width="5.85546875" style="1" customWidth="1"/>
    <col min="7167" max="7167" width="5.7109375" style="1" customWidth="1"/>
    <col min="7168" max="7168" width="5.5703125" style="1" customWidth="1"/>
    <col min="7169" max="7169" width="5.7109375" style="1" customWidth="1"/>
    <col min="7170" max="7171" width="5.85546875" style="1" customWidth="1"/>
    <col min="7172" max="7172" width="5.140625" style="1" customWidth="1"/>
    <col min="7173" max="7173" width="6.42578125" style="1" customWidth="1"/>
    <col min="7174" max="7174" width="6" style="1" customWidth="1"/>
    <col min="7175" max="7176" width="6.42578125" style="1" customWidth="1"/>
    <col min="7177" max="7177" width="6.85546875" style="1" customWidth="1"/>
    <col min="7178" max="7179" width="6.28515625" style="1" customWidth="1"/>
    <col min="7180" max="7180" width="5.42578125" style="1" customWidth="1"/>
    <col min="7181" max="7192" width="6" style="1" customWidth="1"/>
    <col min="7193" max="7193" width="5.42578125" style="1" customWidth="1"/>
    <col min="7194" max="7194" width="7.5703125" style="1" customWidth="1"/>
    <col min="7195" max="7195" width="9.140625" style="1" customWidth="1"/>
    <col min="7196" max="7196" width="12.140625" style="1" customWidth="1"/>
    <col min="7197" max="7406" width="9.140625" style="1"/>
    <col min="7407" max="7407" width="9" style="1" customWidth="1"/>
    <col min="7408" max="7408" width="11.42578125" style="1" customWidth="1"/>
    <col min="7409" max="7409" width="42.85546875" style="1" customWidth="1"/>
    <col min="7410" max="7410" width="27.85546875" style="1" customWidth="1"/>
    <col min="7411" max="7411" width="12" style="1" customWidth="1"/>
    <col min="7412" max="7412" width="14.42578125" style="1" customWidth="1"/>
    <col min="7413" max="7413" width="11.28515625" style="1" customWidth="1"/>
    <col min="7414" max="7414" width="13.7109375" style="1" customWidth="1"/>
    <col min="7415" max="7415" width="30.5703125" style="1" customWidth="1"/>
    <col min="7416" max="7416" width="5.140625" style="1" customWidth="1"/>
    <col min="7417" max="7417" width="0.42578125" style="1" customWidth="1"/>
    <col min="7418" max="7419" width="0" style="1" hidden="1" customWidth="1"/>
    <col min="7420" max="7420" width="10.28515625" style="1" customWidth="1"/>
    <col min="7421" max="7421" width="5.5703125" style="1" customWidth="1"/>
    <col min="7422" max="7422" width="5.85546875" style="1" customWidth="1"/>
    <col min="7423" max="7423" width="5.7109375" style="1" customWidth="1"/>
    <col min="7424" max="7424" width="5.5703125" style="1" customWidth="1"/>
    <col min="7425" max="7425" width="5.7109375" style="1" customWidth="1"/>
    <col min="7426" max="7427" width="5.85546875" style="1" customWidth="1"/>
    <col min="7428" max="7428" width="5.140625" style="1" customWidth="1"/>
    <col min="7429" max="7429" width="6.42578125" style="1" customWidth="1"/>
    <col min="7430" max="7430" width="6" style="1" customWidth="1"/>
    <col min="7431" max="7432" width="6.42578125" style="1" customWidth="1"/>
    <col min="7433" max="7433" width="6.85546875" style="1" customWidth="1"/>
    <col min="7434" max="7435" width="6.28515625" style="1" customWidth="1"/>
    <col min="7436" max="7436" width="5.42578125" style="1" customWidth="1"/>
    <col min="7437" max="7448" width="6" style="1" customWidth="1"/>
    <col min="7449" max="7449" width="5.42578125" style="1" customWidth="1"/>
    <col min="7450" max="7450" width="7.5703125" style="1" customWidth="1"/>
    <col min="7451" max="7451" width="9.140625" style="1" customWidth="1"/>
    <col min="7452" max="7452" width="12.140625" style="1" customWidth="1"/>
    <col min="7453" max="7662" width="9.140625" style="1"/>
    <col min="7663" max="7663" width="9" style="1" customWidth="1"/>
    <col min="7664" max="7664" width="11.42578125" style="1" customWidth="1"/>
    <col min="7665" max="7665" width="42.85546875" style="1" customWidth="1"/>
    <col min="7666" max="7666" width="27.85546875" style="1" customWidth="1"/>
    <col min="7667" max="7667" width="12" style="1" customWidth="1"/>
    <col min="7668" max="7668" width="14.42578125" style="1" customWidth="1"/>
    <col min="7669" max="7669" width="11.28515625" style="1" customWidth="1"/>
    <col min="7670" max="7670" width="13.7109375" style="1" customWidth="1"/>
    <col min="7671" max="7671" width="30.5703125" style="1" customWidth="1"/>
    <col min="7672" max="7672" width="5.140625" style="1" customWidth="1"/>
    <col min="7673" max="7673" width="0.42578125" style="1" customWidth="1"/>
    <col min="7674" max="7675" width="0" style="1" hidden="1" customWidth="1"/>
    <col min="7676" max="7676" width="10.28515625" style="1" customWidth="1"/>
    <col min="7677" max="7677" width="5.5703125" style="1" customWidth="1"/>
    <col min="7678" max="7678" width="5.85546875" style="1" customWidth="1"/>
    <col min="7679" max="7679" width="5.7109375" style="1" customWidth="1"/>
    <col min="7680" max="7680" width="5.5703125" style="1" customWidth="1"/>
    <col min="7681" max="7681" width="5.7109375" style="1" customWidth="1"/>
    <col min="7682" max="7683" width="5.85546875" style="1" customWidth="1"/>
    <col min="7684" max="7684" width="5.140625" style="1" customWidth="1"/>
    <col min="7685" max="7685" width="6.42578125" style="1" customWidth="1"/>
    <col min="7686" max="7686" width="6" style="1" customWidth="1"/>
    <col min="7687" max="7688" width="6.42578125" style="1" customWidth="1"/>
    <col min="7689" max="7689" width="6.85546875" style="1" customWidth="1"/>
    <col min="7690" max="7691" width="6.28515625" style="1" customWidth="1"/>
    <col min="7692" max="7692" width="5.42578125" style="1" customWidth="1"/>
    <col min="7693" max="7704" width="6" style="1" customWidth="1"/>
    <col min="7705" max="7705" width="5.42578125" style="1" customWidth="1"/>
    <col min="7706" max="7706" width="7.5703125" style="1" customWidth="1"/>
    <col min="7707" max="7707" width="9.140625" style="1" customWidth="1"/>
    <col min="7708" max="7708" width="12.140625" style="1" customWidth="1"/>
    <col min="7709" max="7918" width="9.140625" style="1"/>
    <col min="7919" max="7919" width="9" style="1" customWidth="1"/>
    <col min="7920" max="7920" width="11.42578125" style="1" customWidth="1"/>
    <col min="7921" max="7921" width="42.85546875" style="1" customWidth="1"/>
    <col min="7922" max="7922" width="27.85546875" style="1" customWidth="1"/>
    <col min="7923" max="7923" width="12" style="1" customWidth="1"/>
    <col min="7924" max="7924" width="14.42578125" style="1" customWidth="1"/>
    <col min="7925" max="7925" width="11.28515625" style="1" customWidth="1"/>
    <col min="7926" max="7926" width="13.7109375" style="1" customWidth="1"/>
    <col min="7927" max="7927" width="30.5703125" style="1" customWidth="1"/>
    <col min="7928" max="7928" width="5.140625" style="1" customWidth="1"/>
    <col min="7929" max="7929" width="0.42578125" style="1" customWidth="1"/>
    <col min="7930" max="7931" width="0" style="1" hidden="1" customWidth="1"/>
    <col min="7932" max="7932" width="10.28515625" style="1" customWidth="1"/>
    <col min="7933" max="7933" width="5.5703125" style="1" customWidth="1"/>
    <col min="7934" max="7934" width="5.85546875" style="1" customWidth="1"/>
    <col min="7935" max="7935" width="5.7109375" style="1" customWidth="1"/>
    <col min="7936" max="7936" width="5.5703125" style="1" customWidth="1"/>
    <col min="7937" max="7937" width="5.7109375" style="1" customWidth="1"/>
    <col min="7938" max="7939" width="5.85546875" style="1" customWidth="1"/>
    <col min="7940" max="7940" width="5.140625" style="1" customWidth="1"/>
    <col min="7941" max="7941" width="6.42578125" style="1" customWidth="1"/>
    <col min="7942" max="7942" width="6" style="1" customWidth="1"/>
    <col min="7943" max="7944" width="6.42578125" style="1" customWidth="1"/>
    <col min="7945" max="7945" width="6.85546875" style="1" customWidth="1"/>
    <col min="7946" max="7947" width="6.28515625" style="1" customWidth="1"/>
    <col min="7948" max="7948" width="5.42578125" style="1" customWidth="1"/>
    <col min="7949" max="7960" width="6" style="1" customWidth="1"/>
    <col min="7961" max="7961" width="5.42578125" style="1" customWidth="1"/>
    <col min="7962" max="7962" width="7.5703125" style="1" customWidth="1"/>
    <col min="7963" max="7963" width="9.140625" style="1" customWidth="1"/>
    <col min="7964" max="7964" width="12.140625" style="1" customWidth="1"/>
    <col min="7965" max="8174" width="9.140625" style="1"/>
    <col min="8175" max="8175" width="9" style="1" customWidth="1"/>
    <col min="8176" max="8176" width="11.42578125" style="1" customWidth="1"/>
    <col min="8177" max="8177" width="42.85546875" style="1" customWidth="1"/>
    <col min="8178" max="8178" width="27.85546875" style="1" customWidth="1"/>
    <col min="8179" max="8179" width="12" style="1" customWidth="1"/>
    <col min="8180" max="8180" width="14.42578125" style="1" customWidth="1"/>
    <col min="8181" max="8181" width="11.28515625" style="1" customWidth="1"/>
    <col min="8182" max="8182" width="13.7109375" style="1" customWidth="1"/>
    <col min="8183" max="8183" width="30.5703125" style="1" customWidth="1"/>
    <col min="8184" max="8184" width="5.140625" style="1" customWidth="1"/>
    <col min="8185" max="8185" width="0.42578125" style="1" customWidth="1"/>
    <col min="8186" max="8187" width="0" style="1" hidden="1" customWidth="1"/>
    <col min="8188" max="8188" width="10.28515625" style="1" customWidth="1"/>
    <col min="8189" max="8189" width="5.5703125" style="1" customWidth="1"/>
    <col min="8190" max="8190" width="5.85546875" style="1" customWidth="1"/>
    <col min="8191" max="8191" width="5.7109375" style="1" customWidth="1"/>
    <col min="8192" max="8192" width="5.5703125" style="1" customWidth="1"/>
    <col min="8193" max="8193" width="5.7109375" style="1" customWidth="1"/>
    <col min="8194" max="8195" width="5.85546875" style="1" customWidth="1"/>
    <col min="8196" max="8196" width="5.140625" style="1" customWidth="1"/>
    <col min="8197" max="8197" width="6.42578125" style="1" customWidth="1"/>
    <col min="8198" max="8198" width="6" style="1" customWidth="1"/>
    <col min="8199" max="8200" width="6.42578125" style="1" customWidth="1"/>
    <col min="8201" max="8201" width="6.85546875" style="1" customWidth="1"/>
    <col min="8202" max="8203" width="6.28515625" style="1" customWidth="1"/>
    <col min="8204" max="8204" width="5.42578125" style="1" customWidth="1"/>
    <col min="8205" max="8216" width="6" style="1" customWidth="1"/>
    <col min="8217" max="8217" width="5.42578125" style="1" customWidth="1"/>
    <col min="8218" max="8218" width="7.5703125" style="1" customWidth="1"/>
    <col min="8219" max="8219" width="9.140625" style="1" customWidth="1"/>
    <col min="8220" max="8220" width="12.140625" style="1" customWidth="1"/>
    <col min="8221" max="8430" width="9.140625" style="1"/>
    <col min="8431" max="8431" width="9" style="1" customWidth="1"/>
    <col min="8432" max="8432" width="11.42578125" style="1" customWidth="1"/>
    <col min="8433" max="8433" width="42.85546875" style="1" customWidth="1"/>
    <col min="8434" max="8434" width="27.85546875" style="1" customWidth="1"/>
    <col min="8435" max="8435" width="12" style="1" customWidth="1"/>
    <col min="8436" max="8436" width="14.42578125" style="1" customWidth="1"/>
    <col min="8437" max="8437" width="11.28515625" style="1" customWidth="1"/>
    <col min="8438" max="8438" width="13.7109375" style="1" customWidth="1"/>
    <col min="8439" max="8439" width="30.5703125" style="1" customWidth="1"/>
    <col min="8440" max="8440" width="5.140625" style="1" customWidth="1"/>
    <col min="8441" max="8441" width="0.42578125" style="1" customWidth="1"/>
    <col min="8442" max="8443" width="0" style="1" hidden="1" customWidth="1"/>
    <col min="8444" max="8444" width="10.28515625" style="1" customWidth="1"/>
    <col min="8445" max="8445" width="5.5703125" style="1" customWidth="1"/>
    <col min="8446" max="8446" width="5.85546875" style="1" customWidth="1"/>
    <col min="8447" max="8447" width="5.7109375" style="1" customWidth="1"/>
    <col min="8448" max="8448" width="5.5703125" style="1" customWidth="1"/>
    <col min="8449" max="8449" width="5.7109375" style="1" customWidth="1"/>
    <col min="8450" max="8451" width="5.85546875" style="1" customWidth="1"/>
    <col min="8452" max="8452" width="5.140625" style="1" customWidth="1"/>
    <col min="8453" max="8453" width="6.42578125" style="1" customWidth="1"/>
    <col min="8454" max="8454" width="6" style="1" customWidth="1"/>
    <col min="8455" max="8456" width="6.42578125" style="1" customWidth="1"/>
    <col min="8457" max="8457" width="6.85546875" style="1" customWidth="1"/>
    <col min="8458" max="8459" width="6.28515625" style="1" customWidth="1"/>
    <col min="8460" max="8460" width="5.42578125" style="1" customWidth="1"/>
    <col min="8461" max="8472" width="6" style="1" customWidth="1"/>
    <col min="8473" max="8473" width="5.42578125" style="1" customWidth="1"/>
    <col min="8474" max="8474" width="7.5703125" style="1" customWidth="1"/>
    <col min="8475" max="8475" width="9.140625" style="1" customWidth="1"/>
    <col min="8476" max="8476" width="12.140625" style="1" customWidth="1"/>
    <col min="8477" max="8686" width="9.140625" style="1"/>
    <col min="8687" max="8687" width="9" style="1" customWidth="1"/>
    <col min="8688" max="8688" width="11.42578125" style="1" customWidth="1"/>
    <col min="8689" max="8689" width="42.85546875" style="1" customWidth="1"/>
    <col min="8690" max="8690" width="27.85546875" style="1" customWidth="1"/>
    <col min="8691" max="8691" width="12" style="1" customWidth="1"/>
    <col min="8692" max="8692" width="14.42578125" style="1" customWidth="1"/>
    <col min="8693" max="8693" width="11.28515625" style="1" customWidth="1"/>
    <col min="8694" max="8694" width="13.7109375" style="1" customWidth="1"/>
    <col min="8695" max="8695" width="30.5703125" style="1" customWidth="1"/>
    <col min="8696" max="8696" width="5.140625" style="1" customWidth="1"/>
    <col min="8697" max="8697" width="0.42578125" style="1" customWidth="1"/>
    <col min="8698" max="8699" width="0" style="1" hidden="1" customWidth="1"/>
    <col min="8700" max="8700" width="10.28515625" style="1" customWidth="1"/>
    <col min="8701" max="8701" width="5.5703125" style="1" customWidth="1"/>
    <col min="8702" max="8702" width="5.85546875" style="1" customWidth="1"/>
    <col min="8703" max="8703" width="5.7109375" style="1" customWidth="1"/>
    <col min="8704" max="8704" width="5.5703125" style="1" customWidth="1"/>
    <col min="8705" max="8705" width="5.7109375" style="1" customWidth="1"/>
    <col min="8706" max="8707" width="5.85546875" style="1" customWidth="1"/>
    <col min="8708" max="8708" width="5.140625" style="1" customWidth="1"/>
    <col min="8709" max="8709" width="6.42578125" style="1" customWidth="1"/>
    <col min="8710" max="8710" width="6" style="1" customWidth="1"/>
    <col min="8711" max="8712" width="6.42578125" style="1" customWidth="1"/>
    <col min="8713" max="8713" width="6.85546875" style="1" customWidth="1"/>
    <col min="8714" max="8715" width="6.28515625" style="1" customWidth="1"/>
    <col min="8716" max="8716" width="5.42578125" style="1" customWidth="1"/>
    <col min="8717" max="8728" width="6" style="1" customWidth="1"/>
    <col min="8729" max="8729" width="5.42578125" style="1" customWidth="1"/>
    <col min="8730" max="8730" width="7.5703125" style="1" customWidth="1"/>
    <col min="8731" max="8731" width="9.140625" style="1" customWidth="1"/>
    <col min="8732" max="8732" width="12.140625" style="1" customWidth="1"/>
    <col min="8733" max="8942" width="9.140625" style="1"/>
    <col min="8943" max="8943" width="9" style="1" customWidth="1"/>
    <col min="8944" max="8944" width="11.42578125" style="1" customWidth="1"/>
    <col min="8945" max="8945" width="42.85546875" style="1" customWidth="1"/>
    <col min="8946" max="8946" width="27.85546875" style="1" customWidth="1"/>
    <col min="8947" max="8947" width="12" style="1" customWidth="1"/>
    <col min="8948" max="8948" width="14.42578125" style="1" customWidth="1"/>
    <col min="8949" max="8949" width="11.28515625" style="1" customWidth="1"/>
    <col min="8950" max="8950" width="13.7109375" style="1" customWidth="1"/>
    <col min="8951" max="8951" width="30.5703125" style="1" customWidth="1"/>
    <col min="8952" max="8952" width="5.140625" style="1" customWidth="1"/>
    <col min="8953" max="8953" width="0.42578125" style="1" customWidth="1"/>
    <col min="8954" max="8955" width="0" style="1" hidden="1" customWidth="1"/>
    <col min="8956" max="8956" width="10.28515625" style="1" customWidth="1"/>
    <col min="8957" max="8957" width="5.5703125" style="1" customWidth="1"/>
    <col min="8958" max="8958" width="5.85546875" style="1" customWidth="1"/>
    <col min="8959" max="8959" width="5.7109375" style="1" customWidth="1"/>
    <col min="8960" max="8960" width="5.5703125" style="1" customWidth="1"/>
    <col min="8961" max="8961" width="5.7109375" style="1" customWidth="1"/>
    <col min="8962" max="8963" width="5.85546875" style="1" customWidth="1"/>
    <col min="8964" max="8964" width="5.140625" style="1" customWidth="1"/>
    <col min="8965" max="8965" width="6.42578125" style="1" customWidth="1"/>
    <col min="8966" max="8966" width="6" style="1" customWidth="1"/>
    <col min="8967" max="8968" width="6.42578125" style="1" customWidth="1"/>
    <col min="8969" max="8969" width="6.85546875" style="1" customWidth="1"/>
    <col min="8970" max="8971" width="6.28515625" style="1" customWidth="1"/>
    <col min="8972" max="8972" width="5.42578125" style="1" customWidth="1"/>
    <col min="8973" max="8984" width="6" style="1" customWidth="1"/>
    <col min="8985" max="8985" width="5.42578125" style="1" customWidth="1"/>
    <col min="8986" max="8986" width="7.5703125" style="1" customWidth="1"/>
    <col min="8987" max="8987" width="9.140625" style="1" customWidth="1"/>
    <col min="8988" max="8988" width="12.140625" style="1" customWidth="1"/>
    <col min="8989" max="9198" width="9.140625" style="1"/>
    <col min="9199" max="9199" width="9" style="1" customWidth="1"/>
    <col min="9200" max="9200" width="11.42578125" style="1" customWidth="1"/>
    <col min="9201" max="9201" width="42.85546875" style="1" customWidth="1"/>
    <col min="9202" max="9202" width="27.85546875" style="1" customWidth="1"/>
    <col min="9203" max="9203" width="12" style="1" customWidth="1"/>
    <col min="9204" max="9204" width="14.42578125" style="1" customWidth="1"/>
    <col min="9205" max="9205" width="11.28515625" style="1" customWidth="1"/>
    <col min="9206" max="9206" width="13.7109375" style="1" customWidth="1"/>
    <col min="9207" max="9207" width="30.5703125" style="1" customWidth="1"/>
    <col min="9208" max="9208" width="5.140625" style="1" customWidth="1"/>
    <col min="9209" max="9209" width="0.42578125" style="1" customWidth="1"/>
    <col min="9210" max="9211" width="0" style="1" hidden="1" customWidth="1"/>
    <col min="9212" max="9212" width="10.28515625" style="1" customWidth="1"/>
    <col min="9213" max="9213" width="5.5703125" style="1" customWidth="1"/>
    <col min="9214" max="9214" width="5.85546875" style="1" customWidth="1"/>
    <col min="9215" max="9215" width="5.7109375" style="1" customWidth="1"/>
    <col min="9216" max="9216" width="5.5703125" style="1" customWidth="1"/>
    <col min="9217" max="9217" width="5.7109375" style="1" customWidth="1"/>
    <col min="9218" max="9219" width="5.85546875" style="1" customWidth="1"/>
    <col min="9220" max="9220" width="5.140625" style="1" customWidth="1"/>
    <col min="9221" max="9221" width="6.42578125" style="1" customWidth="1"/>
    <col min="9222" max="9222" width="6" style="1" customWidth="1"/>
    <col min="9223" max="9224" width="6.42578125" style="1" customWidth="1"/>
    <col min="9225" max="9225" width="6.85546875" style="1" customWidth="1"/>
    <col min="9226" max="9227" width="6.28515625" style="1" customWidth="1"/>
    <col min="9228" max="9228" width="5.42578125" style="1" customWidth="1"/>
    <col min="9229" max="9240" width="6" style="1" customWidth="1"/>
    <col min="9241" max="9241" width="5.42578125" style="1" customWidth="1"/>
    <col min="9242" max="9242" width="7.5703125" style="1" customWidth="1"/>
    <col min="9243" max="9243" width="9.140625" style="1" customWidth="1"/>
    <col min="9244" max="9244" width="12.140625" style="1" customWidth="1"/>
    <col min="9245" max="9454" width="9.140625" style="1"/>
    <col min="9455" max="9455" width="9" style="1" customWidth="1"/>
    <col min="9456" max="9456" width="11.42578125" style="1" customWidth="1"/>
    <col min="9457" max="9457" width="42.85546875" style="1" customWidth="1"/>
    <col min="9458" max="9458" width="27.85546875" style="1" customWidth="1"/>
    <col min="9459" max="9459" width="12" style="1" customWidth="1"/>
    <col min="9460" max="9460" width="14.42578125" style="1" customWidth="1"/>
    <col min="9461" max="9461" width="11.28515625" style="1" customWidth="1"/>
    <col min="9462" max="9462" width="13.7109375" style="1" customWidth="1"/>
    <col min="9463" max="9463" width="30.5703125" style="1" customWidth="1"/>
    <col min="9464" max="9464" width="5.140625" style="1" customWidth="1"/>
    <col min="9465" max="9465" width="0.42578125" style="1" customWidth="1"/>
    <col min="9466" max="9467" width="0" style="1" hidden="1" customWidth="1"/>
    <col min="9468" max="9468" width="10.28515625" style="1" customWidth="1"/>
    <col min="9469" max="9469" width="5.5703125" style="1" customWidth="1"/>
    <col min="9470" max="9470" width="5.85546875" style="1" customWidth="1"/>
    <col min="9471" max="9471" width="5.7109375" style="1" customWidth="1"/>
    <col min="9472" max="9472" width="5.5703125" style="1" customWidth="1"/>
    <col min="9473" max="9473" width="5.7109375" style="1" customWidth="1"/>
    <col min="9474" max="9475" width="5.85546875" style="1" customWidth="1"/>
    <col min="9476" max="9476" width="5.140625" style="1" customWidth="1"/>
    <col min="9477" max="9477" width="6.42578125" style="1" customWidth="1"/>
    <col min="9478" max="9478" width="6" style="1" customWidth="1"/>
    <col min="9479" max="9480" width="6.42578125" style="1" customWidth="1"/>
    <col min="9481" max="9481" width="6.85546875" style="1" customWidth="1"/>
    <col min="9482" max="9483" width="6.28515625" style="1" customWidth="1"/>
    <col min="9484" max="9484" width="5.42578125" style="1" customWidth="1"/>
    <col min="9485" max="9496" width="6" style="1" customWidth="1"/>
    <col min="9497" max="9497" width="5.42578125" style="1" customWidth="1"/>
    <col min="9498" max="9498" width="7.5703125" style="1" customWidth="1"/>
    <col min="9499" max="9499" width="9.140625" style="1" customWidth="1"/>
    <col min="9500" max="9500" width="12.140625" style="1" customWidth="1"/>
    <col min="9501" max="9710" width="9.140625" style="1"/>
    <col min="9711" max="9711" width="9" style="1" customWidth="1"/>
    <col min="9712" max="9712" width="11.42578125" style="1" customWidth="1"/>
    <col min="9713" max="9713" width="42.85546875" style="1" customWidth="1"/>
    <col min="9714" max="9714" width="27.85546875" style="1" customWidth="1"/>
    <col min="9715" max="9715" width="12" style="1" customWidth="1"/>
    <col min="9716" max="9716" width="14.42578125" style="1" customWidth="1"/>
    <col min="9717" max="9717" width="11.28515625" style="1" customWidth="1"/>
    <col min="9718" max="9718" width="13.7109375" style="1" customWidth="1"/>
    <col min="9719" max="9719" width="30.5703125" style="1" customWidth="1"/>
    <col min="9720" max="9720" width="5.140625" style="1" customWidth="1"/>
    <col min="9721" max="9721" width="0.42578125" style="1" customWidth="1"/>
    <col min="9722" max="9723" width="0" style="1" hidden="1" customWidth="1"/>
    <col min="9724" max="9724" width="10.28515625" style="1" customWidth="1"/>
    <col min="9725" max="9725" width="5.5703125" style="1" customWidth="1"/>
    <col min="9726" max="9726" width="5.85546875" style="1" customWidth="1"/>
    <col min="9727" max="9727" width="5.7109375" style="1" customWidth="1"/>
    <col min="9728" max="9728" width="5.5703125" style="1" customWidth="1"/>
    <col min="9729" max="9729" width="5.7109375" style="1" customWidth="1"/>
    <col min="9730" max="9731" width="5.85546875" style="1" customWidth="1"/>
    <col min="9732" max="9732" width="5.140625" style="1" customWidth="1"/>
    <col min="9733" max="9733" width="6.42578125" style="1" customWidth="1"/>
    <col min="9734" max="9734" width="6" style="1" customWidth="1"/>
    <col min="9735" max="9736" width="6.42578125" style="1" customWidth="1"/>
    <col min="9737" max="9737" width="6.85546875" style="1" customWidth="1"/>
    <col min="9738" max="9739" width="6.28515625" style="1" customWidth="1"/>
    <col min="9740" max="9740" width="5.42578125" style="1" customWidth="1"/>
    <col min="9741" max="9752" width="6" style="1" customWidth="1"/>
    <col min="9753" max="9753" width="5.42578125" style="1" customWidth="1"/>
    <col min="9754" max="9754" width="7.5703125" style="1" customWidth="1"/>
    <col min="9755" max="9755" width="9.140625" style="1" customWidth="1"/>
    <col min="9756" max="9756" width="12.140625" style="1" customWidth="1"/>
    <col min="9757" max="9966" width="9.140625" style="1"/>
    <col min="9967" max="9967" width="9" style="1" customWidth="1"/>
    <col min="9968" max="9968" width="11.42578125" style="1" customWidth="1"/>
    <col min="9969" max="9969" width="42.85546875" style="1" customWidth="1"/>
    <col min="9970" max="9970" width="27.85546875" style="1" customWidth="1"/>
    <col min="9971" max="9971" width="12" style="1" customWidth="1"/>
    <col min="9972" max="9972" width="14.42578125" style="1" customWidth="1"/>
    <col min="9973" max="9973" width="11.28515625" style="1" customWidth="1"/>
    <col min="9974" max="9974" width="13.7109375" style="1" customWidth="1"/>
    <col min="9975" max="9975" width="30.5703125" style="1" customWidth="1"/>
    <col min="9976" max="9976" width="5.140625" style="1" customWidth="1"/>
    <col min="9977" max="9977" width="0.42578125" style="1" customWidth="1"/>
    <col min="9978" max="9979" width="0" style="1" hidden="1" customWidth="1"/>
    <col min="9980" max="9980" width="10.28515625" style="1" customWidth="1"/>
    <col min="9981" max="9981" width="5.5703125" style="1" customWidth="1"/>
    <col min="9982" max="9982" width="5.85546875" style="1" customWidth="1"/>
    <col min="9983" max="9983" width="5.7109375" style="1" customWidth="1"/>
    <col min="9984" max="9984" width="5.5703125" style="1" customWidth="1"/>
    <col min="9985" max="9985" width="5.7109375" style="1" customWidth="1"/>
    <col min="9986" max="9987" width="5.85546875" style="1" customWidth="1"/>
    <col min="9988" max="9988" width="5.140625" style="1" customWidth="1"/>
    <col min="9989" max="9989" width="6.42578125" style="1" customWidth="1"/>
    <col min="9990" max="9990" width="6" style="1" customWidth="1"/>
    <col min="9991" max="9992" width="6.42578125" style="1" customWidth="1"/>
    <col min="9993" max="9993" width="6.85546875" style="1" customWidth="1"/>
    <col min="9994" max="9995" width="6.28515625" style="1" customWidth="1"/>
    <col min="9996" max="9996" width="5.42578125" style="1" customWidth="1"/>
    <col min="9997" max="10008" width="6" style="1" customWidth="1"/>
    <col min="10009" max="10009" width="5.42578125" style="1" customWidth="1"/>
    <col min="10010" max="10010" width="7.5703125" style="1" customWidth="1"/>
    <col min="10011" max="10011" width="9.140625" style="1" customWidth="1"/>
    <col min="10012" max="10012" width="12.140625" style="1" customWidth="1"/>
    <col min="10013" max="10222" width="9.140625" style="1"/>
    <col min="10223" max="10223" width="9" style="1" customWidth="1"/>
    <col min="10224" max="10224" width="11.42578125" style="1" customWidth="1"/>
    <col min="10225" max="10225" width="42.85546875" style="1" customWidth="1"/>
    <col min="10226" max="10226" width="27.85546875" style="1" customWidth="1"/>
    <col min="10227" max="10227" width="12" style="1" customWidth="1"/>
    <col min="10228" max="10228" width="14.42578125" style="1" customWidth="1"/>
    <col min="10229" max="10229" width="11.28515625" style="1" customWidth="1"/>
    <col min="10230" max="10230" width="13.7109375" style="1" customWidth="1"/>
    <col min="10231" max="10231" width="30.5703125" style="1" customWidth="1"/>
    <col min="10232" max="10232" width="5.140625" style="1" customWidth="1"/>
    <col min="10233" max="10233" width="0.42578125" style="1" customWidth="1"/>
    <col min="10234" max="10235" width="0" style="1" hidden="1" customWidth="1"/>
    <col min="10236" max="10236" width="10.28515625" style="1" customWidth="1"/>
    <col min="10237" max="10237" width="5.5703125" style="1" customWidth="1"/>
    <col min="10238" max="10238" width="5.85546875" style="1" customWidth="1"/>
    <col min="10239" max="10239" width="5.7109375" style="1" customWidth="1"/>
    <col min="10240" max="10240" width="5.5703125" style="1" customWidth="1"/>
    <col min="10241" max="10241" width="5.7109375" style="1" customWidth="1"/>
    <col min="10242" max="10243" width="5.85546875" style="1" customWidth="1"/>
    <col min="10244" max="10244" width="5.140625" style="1" customWidth="1"/>
    <col min="10245" max="10245" width="6.42578125" style="1" customWidth="1"/>
    <col min="10246" max="10246" width="6" style="1" customWidth="1"/>
    <col min="10247" max="10248" width="6.42578125" style="1" customWidth="1"/>
    <col min="10249" max="10249" width="6.85546875" style="1" customWidth="1"/>
    <col min="10250" max="10251" width="6.28515625" style="1" customWidth="1"/>
    <col min="10252" max="10252" width="5.42578125" style="1" customWidth="1"/>
    <col min="10253" max="10264" width="6" style="1" customWidth="1"/>
    <col min="10265" max="10265" width="5.42578125" style="1" customWidth="1"/>
    <col min="10266" max="10266" width="7.5703125" style="1" customWidth="1"/>
    <col min="10267" max="10267" width="9.140625" style="1" customWidth="1"/>
    <col min="10268" max="10268" width="12.140625" style="1" customWidth="1"/>
    <col min="10269" max="10478" width="9.140625" style="1"/>
    <col min="10479" max="10479" width="9" style="1" customWidth="1"/>
    <col min="10480" max="10480" width="11.42578125" style="1" customWidth="1"/>
    <col min="10481" max="10481" width="42.85546875" style="1" customWidth="1"/>
    <col min="10482" max="10482" width="27.85546875" style="1" customWidth="1"/>
    <col min="10483" max="10483" width="12" style="1" customWidth="1"/>
    <col min="10484" max="10484" width="14.42578125" style="1" customWidth="1"/>
    <col min="10485" max="10485" width="11.28515625" style="1" customWidth="1"/>
    <col min="10486" max="10486" width="13.7109375" style="1" customWidth="1"/>
    <col min="10487" max="10487" width="30.5703125" style="1" customWidth="1"/>
    <col min="10488" max="10488" width="5.140625" style="1" customWidth="1"/>
    <col min="10489" max="10489" width="0.42578125" style="1" customWidth="1"/>
    <col min="10490" max="10491" width="0" style="1" hidden="1" customWidth="1"/>
    <col min="10492" max="10492" width="10.28515625" style="1" customWidth="1"/>
    <col min="10493" max="10493" width="5.5703125" style="1" customWidth="1"/>
    <col min="10494" max="10494" width="5.85546875" style="1" customWidth="1"/>
    <col min="10495" max="10495" width="5.7109375" style="1" customWidth="1"/>
    <col min="10496" max="10496" width="5.5703125" style="1" customWidth="1"/>
    <col min="10497" max="10497" width="5.7109375" style="1" customWidth="1"/>
    <col min="10498" max="10499" width="5.85546875" style="1" customWidth="1"/>
    <col min="10500" max="10500" width="5.140625" style="1" customWidth="1"/>
    <col min="10501" max="10501" width="6.42578125" style="1" customWidth="1"/>
    <col min="10502" max="10502" width="6" style="1" customWidth="1"/>
    <col min="10503" max="10504" width="6.42578125" style="1" customWidth="1"/>
    <col min="10505" max="10505" width="6.85546875" style="1" customWidth="1"/>
    <col min="10506" max="10507" width="6.28515625" style="1" customWidth="1"/>
    <col min="10508" max="10508" width="5.42578125" style="1" customWidth="1"/>
    <col min="10509" max="10520" width="6" style="1" customWidth="1"/>
    <col min="10521" max="10521" width="5.42578125" style="1" customWidth="1"/>
    <col min="10522" max="10522" width="7.5703125" style="1" customWidth="1"/>
    <col min="10523" max="10523" width="9.140625" style="1" customWidth="1"/>
    <col min="10524" max="10524" width="12.140625" style="1" customWidth="1"/>
    <col min="10525" max="10734" width="9.140625" style="1"/>
    <col min="10735" max="10735" width="9" style="1" customWidth="1"/>
    <col min="10736" max="10736" width="11.42578125" style="1" customWidth="1"/>
    <col min="10737" max="10737" width="42.85546875" style="1" customWidth="1"/>
    <col min="10738" max="10738" width="27.85546875" style="1" customWidth="1"/>
    <col min="10739" max="10739" width="12" style="1" customWidth="1"/>
    <col min="10740" max="10740" width="14.42578125" style="1" customWidth="1"/>
    <col min="10741" max="10741" width="11.28515625" style="1" customWidth="1"/>
    <col min="10742" max="10742" width="13.7109375" style="1" customWidth="1"/>
    <col min="10743" max="10743" width="30.5703125" style="1" customWidth="1"/>
    <col min="10744" max="10744" width="5.140625" style="1" customWidth="1"/>
    <col min="10745" max="10745" width="0.42578125" style="1" customWidth="1"/>
    <col min="10746" max="10747" width="0" style="1" hidden="1" customWidth="1"/>
    <col min="10748" max="10748" width="10.28515625" style="1" customWidth="1"/>
    <col min="10749" max="10749" width="5.5703125" style="1" customWidth="1"/>
    <col min="10750" max="10750" width="5.85546875" style="1" customWidth="1"/>
    <col min="10751" max="10751" width="5.7109375" style="1" customWidth="1"/>
    <col min="10752" max="10752" width="5.5703125" style="1" customWidth="1"/>
    <col min="10753" max="10753" width="5.7109375" style="1" customWidth="1"/>
    <col min="10754" max="10755" width="5.85546875" style="1" customWidth="1"/>
    <col min="10756" max="10756" width="5.140625" style="1" customWidth="1"/>
    <col min="10757" max="10757" width="6.42578125" style="1" customWidth="1"/>
    <col min="10758" max="10758" width="6" style="1" customWidth="1"/>
    <col min="10759" max="10760" width="6.42578125" style="1" customWidth="1"/>
    <col min="10761" max="10761" width="6.85546875" style="1" customWidth="1"/>
    <col min="10762" max="10763" width="6.28515625" style="1" customWidth="1"/>
    <col min="10764" max="10764" width="5.42578125" style="1" customWidth="1"/>
    <col min="10765" max="10776" width="6" style="1" customWidth="1"/>
    <col min="10777" max="10777" width="5.42578125" style="1" customWidth="1"/>
    <col min="10778" max="10778" width="7.5703125" style="1" customWidth="1"/>
    <col min="10779" max="10779" width="9.140625" style="1" customWidth="1"/>
    <col min="10780" max="10780" width="12.140625" style="1" customWidth="1"/>
    <col min="10781" max="10990" width="9.140625" style="1"/>
    <col min="10991" max="10991" width="9" style="1" customWidth="1"/>
    <col min="10992" max="10992" width="11.42578125" style="1" customWidth="1"/>
    <col min="10993" max="10993" width="42.85546875" style="1" customWidth="1"/>
    <col min="10994" max="10994" width="27.85546875" style="1" customWidth="1"/>
    <col min="10995" max="10995" width="12" style="1" customWidth="1"/>
    <col min="10996" max="10996" width="14.42578125" style="1" customWidth="1"/>
    <col min="10997" max="10997" width="11.28515625" style="1" customWidth="1"/>
    <col min="10998" max="10998" width="13.7109375" style="1" customWidth="1"/>
    <col min="10999" max="10999" width="30.5703125" style="1" customWidth="1"/>
    <col min="11000" max="11000" width="5.140625" style="1" customWidth="1"/>
    <col min="11001" max="11001" width="0.42578125" style="1" customWidth="1"/>
    <col min="11002" max="11003" width="0" style="1" hidden="1" customWidth="1"/>
    <col min="11004" max="11004" width="10.28515625" style="1" customWidth="1"/>
    <col min="11005" max="11005" width="5.5703125" style="1" customWidth="1"/>
    <col min="11006" max="11006" width="5.85546875" style="1" customWidth="1"/>
    <col min="11007" max="11007" width="5.7109375" style="1" customWidth="1"/>
    <col min="11008" max="11008" width="5.5703125" style="1" customWidth="1"/>
    <col min="11009" max="11009" width="5.7109375" style="1" customWidth="1"/>
    <col min="11010" max="11011" width="5.85546875" style="1" customWidth="1"/>
    <col min="11012" max="11012" width="5.140625" style="1" customWidth="1"/>
    <col min="11013" max="11013" width="6.42578125" style="1" customWidth="1"/>
    <col min="11014" max="11014" width="6" style="1" customWidth="1"/>
    <col min="11015" max="11016" width="6.42578125" style="1" customWidth="1"/>
    <col min="11017" max="11017" width="6.85546875" style="1" customWidth="1"/>
    <col min="11018" max="11019" width="6.28515625" style="1" customWidth="1"/>
    <col min="11020" max="11020" width="5.42578125" style="1" customWidth="1"/>
    <col min="11021" max="11032" width="6" style="1" customWidth="1"/>
    <col min="11033" max="11033" width="5.42578125" style="1" customWidth="1"/>
    <col min="11034" max="11034" width="7.5703125" style="1" customWidth="1"/>
    <col min="11035" max="11035" width="9.140625" style="1" customWidth="1"/>
    <col min="11036" max="11036" width="12.140625" style="1" customWidth="1"/>
    <col min="11037" max="11246" width="9.140625" style="1"/>
    <col min="11247" max="11247" width="9" style="1" customWidth="1"/>
    <col min="11248" max="11248" width="11.42578125" style="1" customWidth="1"/>
    <col min="11249" max="11249" width="42.85546875" style="1" customWidth="1"/>
    <col min="11250" max="11250" width="27.85546875" style="1" customWidth="1"/>
    <col min="11251" max="11251" width="12" style="1" customWidth="1"/>
    <col min="11252" max="11252" width="14.42578125" style="1" customWidth="1"/>
    <col min="11253" max="11253" width="11.28515625" style="1" customWidth="1"/>
    <col min="11254" max="11254" width="13.7109375" style="1" customWidth="1"/>
    <col min="11255" max="11255" width="30.5703125" style="1" customWidth="1"/>
    <col min="11256" max="11256" width="5.140625" style="1" customWidth="1"/>
    <col min="11257" max="11257" width="0.42578125" style="1" customWidth="1"/>
    <col min="11258" max="11259" width="0" style="1" hidden="1" customWidth="1"/>
    <col min="11260" max="11260" width="10.28515625" style="1" customWidth="1"/>
    <col min="11261" max="11261" width="5.5703125" style="1" customWidth="1"/>
    <col min="11262" max="11262" width="5.85546875" style="1" customWidth="1"/>
    <col min="11263" max="11263" width="5.7109375" style="1" customWidth="1"/>
    <col min="11264" max="11264" width="5.5703125" style="1" customWidth="1"/>
    <col min="11265" max="11265" width="5.7109375" style="1" customWidth="1"/>
    <col min="11266" max="11267" width="5.85546875" style="1" customWidth="1"/>
    <col min="11268" max="11268" width="5.140625" style="1" customWidth="1"/>
    <col min="11269" max="11269" width="6.42578125" style="1" customWidth="1"/>
    <col min="11270" max="11270" width="6" style="1" customWidth="1"/>
    <col min="11271" max="11272" width="6.42578125" style="1" customWidth="1"/>
    <col min="11273" max="11273" width="6.85546875" style="1" customWidth="1"/>
    <col min="11274" max="11275" width="6.28515625" style="1" customWidth="1"/>
    <col min="11276" max="11276" width="5.42578125" style="1" customWidth="1"/>
    <col min="11277" max="11288" width="6" style="1" customWidth="1"/>
    <col min="11289" max="11289" width="5.42578125" style="1" customWidth="1"/>
    <col min="11290" max="11290" width="7.5703125" style="1" customWidth="1"/>
    <col min="11291" max="11291" width="9.140625" style="1" customWidth="1"/>
    <col min="11292" max="11292" width="12.140625" style="1" customWidth="1"/>
    <col min="11293" max="11502" width="9.140625" style="1"/>
    <col min="11503" max="11503" width="9" style="1" customWidth="1"/>
    <col min="11504" max="11504" width="11.42578125" style="1" customWidth="1"/>
    <col min="11505" max="11505" width="42.85546875" style="1" customWidth="1"/>
    <col min="11506" max="11506" width="27.85546875" style="1" customWidth="1"/>
    <col min="11507" max="11507" width="12" style="1" customWidth="1"/>
    <col min="11508" max="11508" width="14.42578125" style="1" customWidth="1"/>
    <col min="11509" max="11509" width="11.28515625" style="1" customWidth="1"/>
    <col min="11510" max="11510" width="13.7109375" style="1" customWidth="1"/>
    <col min="11511" max="11511" width="30.5703125" style="1" customWidth="1"/>
    <col min="11512" max="11512" width="5.140625" style="1" customWidth="1"/>
    <col min="11513" max="11513" width="0.42578125" style="1" customWidth="1"/>
    <col min="11514" max="11515" width="0" style="1" hidden="1" customWidth="1"/>
    <col min="11516" max="11516" width="10.28515625" style="1" customWidth="1"/>
    <col min="11517" max="11517" width="5.5703125" style="1" customWidth="1"/>
    <col min="11518" max="11518" width="5.85546875" style="1" customWidth="1"/>
    <col min="11519" max="11519" width="5.7109375" style="1" customWidth="1"/>
    <col min="11520" max="11520" width="5.5703125" style="1" customWidth="1"/>
    <col min="11521" max="11521" width="5.7109375" style="1" customWidth="1"/>
    <col min="11522" max="11523" width="5.85546875" style="1" customWidth="1"/>
    <col min="11524" max="11524" width="5.140625" style="1" customWidth="1"/>
    <col min="11525" max="11525" width="6.42578125" style="1" customWidth="1"/>
    <col min="11526" max="11526" width="6" style="1" customWidth="1"/>
    <col min="11527" max="11528" width="6.42578125" style="1" customWidth="1"/>
    <col min="11529" max="11529" width="6.85546875" style="1" customWidth="1"/>
    <col min="11530" max="11531" width="6.28515625" style="1" customWidth="1"/>
    <col min="11532" max="11532" width="5.42578125" style="1" customWidth="1"/>
    <col min="11533" max="11544" width="6" style="1" customWidth="1"/>
    <col min="11545" max="11545" width="5.42578125" style="1" customWidth="1"/>
    <col min="11546" max="11546" width="7.5703125" style="1" customWidth="1"/>
    <col min="11547" max="11547" width="9.140625" style="1" customWidth="1"/>
    <col min="11548" max="11548" width="12.140625" style="1" customWidth="1"/>
    <col min="11549" max="11758" width="9.140625" style="1"/>
    <col min="11759" max="11759" width="9" style="1" customWidth="1"/>
    <col min="11760" max="11760" width="11.42578125" style="1" customWidth="1"/>
    <col min="11761" max="11761" width="42.85546875" style="1" customWidth="1"/>
    <col min="11762" max="11762" width="27.85546875" style="1" customWidth="1"/>
    <col min="11763" max="11763" width="12" style="1" customWidth="1"/>
    <col min="11764" max="11764" width="14.42578125" style="1" customWidth="1"/>
    <col min="11765" max="11765" width="11.28515625" style="1" customWidth="1"/>
    <col min="11766" max="11766" width="13.7109375" style="1" customWidth="1"/>
    <col min="11767" max="11767" width="30.5703125" style="1" customWidth="1"/>
    <col min="11768" max="11768" width="5.140625" style="1" customWidth="1"/>
    <col min="11769" max="11769" width="0.42578125" style="1" customWidth="1"/>
    <col min="11770" max="11771" width="0" style="1" hidden="1" customWidth="1"/>
    <col min="11772" max="11772" width="10.28515625" style="1" customWidth="1"/>
    <col min="11773" max="11773" width="5.5703125" style="1" customWidth="1"/>
    <col min="11774" max="11774" width="5.85546875" style="1" customWidth="1"/>
    <col min="11775" max="11775" width="5.7109375" style="1" customWidth="1"/>
    <col min="11776" max="11776" width="5.5703125" style="1" customWidth="1"/>
    <col min="11777" max="11777" width="5.7109375" style="1" customWidth="1"/>
    <col min="11778" max="11779" width="5.85546875" style="1" customWidth="1"/>
    <col min="11780" max="11780" width="5.140625" style="1" customWidth="1"/>
    <col min="11781" max="11781" width="6.42578125" style="1" customWidth="1"/>
    <col min="11782" max="11782" width="6" style="1" customWidth="1"/>
    <col min="11783" max="11784" width="6.42578125" style="1" customWidth="1"/>
    <col min="11785" max="11785" width="6.85546875" style="1" customWidth="1"/>
    <col min="11786" max="11787" width="6.28515625" style="1" customWidth="1"/>
    <col min="11788" max="11788" width="5.42578125" style="1" customWidth="1"/>
    <col min="11789" max="11800" width="6" style="1" customWidth="1"/>
    <col min="11801" max="11801" width="5.42578125" style="1" customWidth="1"/>
    <col min="11802" max="11802" width="7.5703125" style="1" customWidth="1"/>
    <col min="11803" max="11803" width="9.140625" style="1" customWidth="1"/>
    <col min="11804" max="11804" width="12.140625" style="1" customWidth="1"/>
    <col min="11805" max="12014" width="9.140625" style="1"/>
    <col min="12015" max="12015" width="9" style="1" customWidth="1"/>
    <col min="12016" max="12016" width="11.42578125" style="1" customWidth="1"/>
    <col min="12017" max="12017" width="42.85546875" style="1" customWidth="1"/>
    <col min="12018" max="12018" width="27.85546875" style="1" customWidth="1"/>
    <col min="12019" max="12019" width="12" style="1" customWidth="1"/>
    <col min="12020" max="12020" width="14.42578125" style="1" customWidth="1"/>
    <col min="12021" max="12021" width="11.28515625" style="1" customWidth="1"/>
    <col min="12022" max="12022" width="13.7109375" style="1" customWidth="1"/>
    <col min="12023" max="12023" width="30.5703125" style="1" customWidth="1"/>
    <col min="12024" max="12024" width="5.140625" style="1" customWidth="1"/>
    <col min="12025" max="12025" width="0.42578125" style="1" customWidth="1"/>
    <col min="12026" max="12027" width="0" style="1" hidden="1" customWidth="1"/>
    <col min="12028" max="12028" width="10.28515625" style="1" customWidth="1"/>
    <col min="12029" max="12029" width="5.5703125" style="1" customWidth="1"/>
    <col min="12030" max="12030" width="5.85546875" style="1" customWidth="1"/>
    <col min="12031" max="12031" width="5.7109375" style="1" customWidth="1"/>
    <col min="12032" max="12032" width="5.5703125" style="1" customWidth="1"/>
    <col min="12033" max="12033" width="5.7109375" style="1" customWidth="1"/>
    <col min="12034" max="12035" width="5.85546875" style="1" customWidth="1"/>
    <col min="12036" max="12036" width="5.140625" style="1" customWidth="1"/>
    <col min="12037" max="12037" width="6.42578125" style="1" customWidth="1"/>
    <col min="12038" max="12038" width="6" style="1" customWidth="1"/>
    <col min="12039" max="12040" width="6.42578125" style="1" customWidth="1"/>
    <col min="12041" max="12041" width="6.85546875" style="1" customWidth="1"/>
    <col min="12042" max="12043" width="6.28515625" style="1" customWidth="1"/>
    <col min="12044" max="12044" width="5.42578125" style="1" customWidth="1"/>
    <col min="12045" max="12056" width="6" style="1" customWidth="1"/>
    <col min="12057" max="12057" width="5.42578125" style="1" customWidth="1"/>
    <col min="12058" max="12058" width="7.5703125" style="1" customWidth="1"/>
    <col min="12059" max="12059" width="9.140625" style="1" customWidth="1"/>
    <col min="12060" max="12060" width="12.140625" style="1" customWidth="1"/>
    <col min="12061" max="12270" width="9.140625" style="1"/>
    <col min="12271" max="12271" width="9" style="1" customWidth="1"/>
    <col min="12272" max="12272" width="11.42578125" style="1" customWidth="1"/>
    <col min="12273" max="12273" width="42.85546875" style="1" customWidth="1"/>
    <col min="12274" max="12274" width="27.85546875" style="1" customWidth="1"/>
    <col min="12275" max="12275" width="12" style="1" customWidth="1"/>
    <col min="12276" max="12276" width="14.42578125" style="1" customWidth="1"/>
    <col min="12277" max="12277" width="11.28515625" style="1" customWidth="1"/>
    <col min="12278" max="12278" width="13.7109375" style="1" customWidth="1"/>
    <col min="12279" max="12279" width="30.5703125" style="1" customWidth="1"/>
    <col min="12280" max="12280" width="5.140625" style="1" customWidth="1"/>
    <col min="12281" max="12281" width="0.42578125" style="1" customWidth="1"/>
    <col min="12282" max="12283" width="0" style="1" hidden="1" customWidth="1"/>
    <col min="12284" max="12284" width="10.28515625" style="1" customWidth="1"/>
    <col min="12285" max="12285" width="5.5703125" style="1" customWidth="1"/>
    <col min="12286" max="12286" width="5.85546875" style="1" customWidth="1"/>
    <col min="12287" max="12287" width="5.7109375" style="1" customWidth="1"/>
    <col min="12288" max="12288" width="5.5703125" style="1" customWidth="1"/>
    <col min="12289" max="12289" width="5.7109375" style="1" customWidth="1"/>
    <col min="12290" max="12291" width="5.85546875" style="1" customWidth="1"/>
    <col min="12292" max="12292" width="5.140625" style="1" customWidth="1"/>
    <col min="12293" max="12293" width="6.42578125" style="1" customWidth="1"/>
    <col min="12294" max="12294" width="6" style="1" customWidth="1"/>
    <col min="12295" max="12296" width="6.42578125" style="1" customWidth="1"/>
    <col min="12297" max="12297" width="6.85546875" style="1" customWidth="1"/>
    <col min="12298" max="12299" width="6.28515625" style="1" customWidth="1"/>
    <col min="12300" max="12300" width="5.42578125" style="1" customWidth="1"/>
    <col min="12301" max="12312" width="6" style="1" customWidth="1"/>
    <col min="12313" max="12313" width="5.42578125" style="1" customWidth="1"/>
    <col min="12314" max="12314" width="7.5703125" style="1" customWidth="1"/>
    <col min="12315" max="12315" width="9.140625" style="1" customWidth="1"/>
    <col min="12316" max="12316" width="12.140625" style="1" customWidth="1"/>
    <col min="12317" max="12526" width="9.140625" style="1"/>
    <col min="12527" max="12527" width="9" style="1" customWidth="1"/>
    <col min="12528" max="12528" width="11.42578125" style="1" customWidth="1"/>
    <col min="12529" max="12529" width="42.85546875" style="1" customWidth="1"/>
    <col min="12530" max="12530" width="27.85546875" style="1" customWidth="1"/>
    <col min="12531" max="12531" width="12" style="1" customWidth="1"/>
    <col min="12532" max="12532" width="14.42578125" style="1" customWidth="1"/>
    <col min="12533" max="12533" width="11.28515625" style="1" customWidth="1"/>
    <col min="12534" max="12534" width="13.7109375" style="1" customWidth="1"/>
    <col min="12535" max="12535" width="30.5703125" style="1" customWidth="1"/>
    <col min="12536" max="12536" width="5.140625" style="1" customWidth="1"/>
    <col min="12537" max="12537" width="0.42578125" style="1" customWidth="1"/>
    <col min="12538" max="12539" width="0" style="1" hidden="1" customWidth="1"/>
    <col min="12540" max="12540" width="10.28515625" style="1" customWidth="1"/>
    <col min="12541" max="12541" width="5.5703125" style="1" customWidth="1"/>
    <col min="12542" max="12542" width="5.85546875" style="1" customWidth="1"/>
    <col min="12543" max="12543" width="5.7109375" style="1" customWidth="1"/>
    <col min="12544" max="12544" width="5.5703125" style="1" customWidth="1"/>
    <col min="12545" max="12545" width="5.7109375" style="1" customWidth="1"/>
    <col min="12546" max="12547" width="5.85546875" style="1" customWidth="1"/>
    <col min="12548" max="12548" width="5.140625" style="1" customWidth="1"/>
    <col min="12549" max="12549" width="6.42578125" style="1" customWidth="1"/>
    <col min="12550" max="12550" width="6" style="1" customWidth="1"/>
    <col min="12551" max="12552" width="6.42578125" style="1" customWidth="1"/>
    <col min="12553" max="12553" width="6.85546875" style="1" customWidth="1"/>
    <col min="12554" max="12555" width="6.28515625" style="1" customWidth="1"/>
    <col min="12556" max="12556" width="5.42578125" style="1" customWidth="1"/>
    <col min="12557" max="12568" width="6" style="1" customWidth="1"/>
    <col min="12569" max="12569" width="5.42578125" style="1" customWidth="1"/>
    <col min="12570" max="12570" width="7.5703125" style="1" customWidth="1"/>
    <col min="12571" max="12571" width="9.140625" style="1" customWidth="1"/>
    <col min="12572" max="12572" width="12.140625" style="1" customWidth="1"/>
    <col min="12573" max="12782" width="9.140625" style="1"/>
    <col min="12783" max="12783" width="9" style="1" customWidth="1"/>
    <col min="12784" max="12784" width="11.42578125" style="1" customWidth="1"/>
    <col min="12785" max="12785" width="42.85546875" style="1" customWidth="1"/>
    <col min="12786" max="12786" width="27.85546875" style="1" customWidth="1"/>
    <col min="12787" max="12787" width="12" style="1" customWidth="1"/>
    <col min="12788" max="12788" width="14.42578125" style="1" customWidth="1"/>
    <col min="12789" max="12789" width="11.28515625" style="1" customWidth="1"/>
    <col min="12790" max="12790" width="13.7109375" style="1" customWidth="1"/>
    <col min="12791" max="12791" width="30.5703125" style="1" customWidth="1"/>
    <col min="12792" max="12792" width="5.140625" style="1" customWidth="1"/>
    <col min="12793" max="12793" width="0.42578125" style="1" customWidth="1"/>
    <col min="12794" max="12795" width="0" style="1" hidden="1" customWidth="1"/>
    <col min="12796" max="12796" width="10.28515625" style="1" customWidth="1"/>
    <col min="12797" max="12797" width="5.5703125" style="1" customWidth="1"/>
    <col min="12798" max="12798" width="5.85546875" style="1" customWidth="1"/>
    <col min="12799" max="12799" width="5.7109375" style="1" customWidth="1"/>
    <col min="12800" max="12800" width="5.5703125" style="1" customWidth="1"/>
    <col min="12801" max="12801" width="5.7109375" style="1" customWidth="1"/>
    <col min="12802" max="12803" width="5.85546875" style="1" customWidth="1"/>
    <col min="12804" max="12804" width="5.140625" style="1" customWidth="1"/>
    <col min="12805" max="12805" width="6.42578125" style="1" customWidth="1"/>
    <col min="12806" max="12806" width="6" style="1" customWidth="1"/>
    <col min="12807" max="12808" width="6.42578125" style="1" customWidth="1"/>
    <col min="12809" max="12809" width="6.85546875" style="1" customWidth="1"/>
    <col min="12810" max="12811" width="6.28515625" style="1" customWidth="1"/>
    <col min="12812" max="12812" width="5.42578125" style="1" customWidth="1"/>
    <col min="12813" max="12824" width="6" style="1" customWidth="1"/>
    <col min="12825" max="12825" width="5.42578125" style="1" customWidth="1"/>
    <col min="12826" max="12826" width="7.5703125" style="1" customWidth="1"/>
    <col min="12827" max="12827" width="9.140625" style="1" customWidth="1"/>
    <col min="12828" max="12828" width="12.140625" style="1" customWidth="1"/>
    <col min="12829" max="13038" width="9.140625" style="1"/>
    <col min="13039" max="13039" width="9" style="1" customWidth="1"/>
    <col min="13040" max="13040" width="11.42578125" style="1" customWidth="1"/>
    <col min="13041" max="13041" width="42.85546875" style="1" customWidth="1"/>
    <col min="13042" max="13042" width="27.85546875" style="1" customWidth="1"/>
    <col min="13043" max="13043" width="12" style="1" customWidth="1"/>
    <col min="13044" max="13044" width="14.42578125" style="1" customWidth="1"/>
    <col min="13045" max="13045" width="11.28515625" style="1" customWidth="1"/>
    <col min="13046" max="13046" width="13.7109375" style="1" customWidth="1"/>
    <col min="13047" max="13047" width="30.5703125" style="1" customWidth="1"/>
    <col min="13048" max="13048" width="5.140625" style="1" customWidth="1"/>
    <col min="13049" max="13049" width="0.42578125" style="1" customWidth="1"/>
    <col min="13050" max="13051" width="0" style="1" hidden="1" customWidth="1"/>
    <col min="13052" max="13052" width="10.28515625" style="1" customWidth="1"/>
    <col min="13053" max="13053" width="5.5703125" style="1" customWidth="1"/>
    <col min="13054" max="13054" width="5.85546875" style="1" customWidth="1"/>
    <col min="13055" max="13055" width="5.7109375" style="1" customWidth="1"/>
    <col min="13056" max="13056" width="5.5703125" style="1" customWidth="1"/>
    <col min="13057" max="13057" width="5.7109375" style="1" customWidth="1"/>
    <col min="13058" max="13059" width="5.85546875" style="1" customWidth="1"/>
    <col min="13060" max="13060" width="5.140625" style="1" customWidth="1"/>
    <col min="13061" max="13061" width="6.42578125" style="1" customWidth="1"/>
    <col min="13062" max="13062" width="6" style="1" customWidth="1"/>
    <col min="13063" max="13064" width="6.42578125" style="1" customWidth="1"/>
    <col min="13065" max="13065" width="6.85546875" style="1" customWidth="1"/>
    <col min="13066" max="13067" width="6.28515625" style="1" customWidth="1"/>
    <col min="13068" max="13068" width="5.42578125" style="1" customWidth="1"/>
    <col min="13069" max="13080" width="6" style="1" customWidth="1"/>
    <col min="13081" max="13081" width="5.42578125" style="1" customWidth="1"/>
    <col min="13082" max="13082" width="7.5703125" style="1" customWidth="1"/>
    <col min="13083" max="13083" width="9.140625" style="1" customWidth="1"/>
    <col min="13084" max="13084" width="12.140625" style="1" customWidth="1"/>
    <col min="13085" max="13294" width="9.140625" style="1"/>
    <col min="13295" max="13295" width="9" style="1" customWidth="1"/>
    <col min="13296" max="13296" width="11.42578125" style="1" customWidth="1"/>
    <col min="13297" max="13297" width="42.85546875" style="1" customWidth="1"/>
    <col min="13298" max="13298" width="27.85546875" style="1" customWidth="1"/>
    <col min="13299" max="13299" width="12" style="1" customWidth="1"/>
    <col min="13300" max="13300" width="14.42578125" style="1" customWidth="1"/>
    <col min="13301" max="13301" width="11.28515625" style="1" customWidth="1"/>
    <col min="13302" max="13302" width="13.7109375" style="1" customWidth="1"/>
    <col min="13303" max="13303" width="30.5703125" style="1" customWidth="1"/>
    <col min="13304" max="13304" width="5.140625" style="1" customWidth="1"/>
    <col min="13305" max="13305" width="0.42578125" style="1" customWidth="1"/>
    <col min="13306" max="13307" width="0" style="1" hidden="1" customWidth="1"/>
    <col min="13308" max="13308" width="10.28515625" style="1" customWidth="1"/>
    <col min="13309" max="13309" width="5.5703125" style="1" customWidth="1"/>
    <col min="13310" max="13310" width="5.85546875" style="1" customWidth="1"/>
    <col min="13311" max="13311" width="5.7109375" style="1" customWidth="1"/>
    <col min="13312" max="13312" width="5.5703125" style="1" customWidth="1"/>
    <col min="13313" max="13313" width="5.7109375" style="1" customWidth="1"/>
    <col min="13314" max="13315" width="5.85546875" style="1" customWidth="1"/>
    <col min="13316" max="13316" width="5.140625" style="1" customWidth="1"/>
    <col min="13317" max="13317" width="6.42578125" style="1" customWidth="1"/>
    <col min="13318" max="13318" width="6" style="1" customWidth="1"/>
    <col min="13319" max="13320" width="6.42578125" style="1" customWidth="1"/>
    <col min="13321" max="13321" width="6.85546875" style="1" customWidth="1"/>
    <col min="13322" max="13323" width="6.28515625" style="1" customWidth="1"/>
    <col min="13324" max="13324" width="5.42578125" style="1" customWidth="1"/>
    <col min="13325" max="13336" width="6" style="1" customWidth="1"/>
    <col min="13337" max="13337" width="5.42578125" style="1" customWidth="1"/>
    <col min="13338" max="13338" width="7.5703125" style="1" customWidth="1"/>
    <col min="13339" max="13339" width="9.140625" style="1" customWidth="1"/>
    <col min="13340" max="13340" width="12.140625" style="1" customWidth="1"/>
    <col min="13341" max="13550" width="9.140625" style="1"/>
    <col min="13551" max="13551" width="9" style="1" customWidth="1"/>
    <col min="13552" max="13552" width="11.42578125" style="1" customWidth="1"/>
    <col min="13553" max="13553" width="42.85546875" style="1" customWidth="1"/>
    <col min="13554" max="13554" width="27.85546875" style="1" customWidth="1"/>
    <col min="13555" max="13555" width="12" style="1" customWidth="1"/>
    <col min="13556" max="13556" width="14.42578125" style="1" customWidth="1"/>
    <col min="13557" max="13557" width="11.28515625" style="1" customWidth="1"/>
    <col min="13558" max="13558" width="13.7109375" style="1" customWidth="1"/>
    <col min="13559" max="13559" width="30.5703125" style="1" customWidth="1"/>
    <col min="13560" max="13560" width="5.140625" style="1" customWidth="1"/>
    <col min="13561" max="13561" width="0.42578125" style="1" customWidth="1"/>
    <col min="13562" max="13563" width="0" style="1" hidden="1" customWidth="1"/>
    <col min="13564" max="13564" width="10.28515625" style="1" customWidth="1"/>
    <col min="13565" max="13565" width="5.5703125" style="1" customWidth="1"/>
    <col min="13566" max="13566" width="5.85546875" style="1" customWidth="1"/>
    <col min="13567" max="13567" width="5.7109375" style="1" customWidth="1"/>
    <col min="13568" max="13568" width="5.5703125" style="1" customWidth="1"/>
    <col min="13569" max="13569" width="5.7109375" style="1" customWidth="1"/>
    <col min="13570" max="13571" width="5.85546875" style="1" customWidth="1"/>
    <col min="13572" max="13572" width="5.140625" style="1" customWidth="1"/>
    <col min="13573" max="13573" width="6.42578125" style="1" customWidth="1"/>
    <col min="13574" max="13574" width="6" style="1" customWidth="1"/>
    <col min="13575" max="13576" width="6.42578125" style="1" customWidth="1"/>
    <col min="13577" max="13577" width="6.85546875" style="1" customWidth="1"/>
    <col min="13578" max="13579" width="6.28515625" style="1" customWidth="1"/>
    <col min="13580" max="13580" width="5.42578125" style="1" customWidth="1"/>
    <col min="13581" max="13592" width="6" style="1" customWidth="1"/>
    <col min="13593" max="13593" width="5.42578125" style="1" customWidth="1"/>
    <col min="13594" max="13594" width="7.5703125" style="1" customWidth="1"/>
    <col min="13595" max="13595" width="9.140625" style="1" customWidth="1"/>
    <col min="13596" max="13596" width="12.140625" style="1" customWidth="1"/>
    <col min="13597" max="13806" width="9.140625" style="1"/>
    <col min="13807" max="13807" width="9" style="1" customWidth="1"/>
    <col min="13808" max="13808" width="11.42578125" style="1" customWidth="1"/>
    <col min="13809" max="13809" width="42.85546875" style="1" customWidth="1"/>
    <col min="13810" max="13810" width="27.85546875" style="1" customWidth="1"/>
    <col min="13811" max="13811" width="12" style="1" customWidth="1"/>
    <col min="13812" max="13812" width="14.42578125" style="1" customWidth="1"/>
    <col min="13813" max="13813" width="11.28515625" style="1" customWidth="1"/>
    <col min="13814" max="13814" width="13.7109375" style="1" customWidth="1"/>
    <col min="13815" max="13815" width="30.5703125" style="1" customWidth="1"/>
    <col min="13816" max="13816" width="5.140625" style="1" customWidth="1"/>
    <col min="13817" max="13817" width="0.42578125" style="1" customWidth="1"/>
    <col min="13818" max="13819" width="0" style="1" hidden="1" customWidth="1"/>
    <col min="13820" max="13820" width="10.28515625" style="1" customWidth="1"/>
    <col min="13821" max="13821" width="5.5703125" style="1" customWidth="1"/>
    <col min="13822" max="13822" width="5.85546875" style="1" customWidth="1"/>
    <col min="13823" max="13823" width="5.7109375" style="1" customWidth="1"/>
    <col min="13824" max="13824" width="5.5703125" style="1" customWidth="1"/>
    <col min="13825" max="13825" width="5.7109375" style="1" customWidth="1"/>
    <col min="13826" max="13827" width="5.85546875" style="1" customWidth="1"/>
    <col min="13828" max="13828" width="5.140625" style="1" customWidth="1"/>
    <col min="13829" max="13829" width="6.42578125" style="1" customWidth="1"/>
    <col min="13830" max="13830" width="6" style="1" customWidth="1"/>
    <col min="13831" max="13832" width="6.42578125" style="1" customWidth="1"/>
    <col min="13833" max="13833" width="6.85546875" style="1" customWidth="1"/>
    <col min="13834" max="13835" width="6.28515625" style="1" customWidth="1"/>
    <col min="13836" max="13836" width="5.42578125" style="1" customWidth="1"/>
    <col min="13837" max="13848" width="6" style="1" customWidth="1"/>
    <col min="13849" max="13849" width="5.42578125" style="1" customWidth="1"/>
    <col min="13850" max="13850" width="7.5703125" style="1" customWidth="1"/>
    <col min="13851" max="13851" width="9.140625" style="1" customWidth="1"/>
    <col min="13852" max="13852" width="12.140625" style="1" customWidth="1"/>
    <col min="13853" max="14062" width="9.140625" style="1"/>
    <col min="14063" max="14063" width="9" style="1" customWidth="1"/>
    <col min="14064" max="14064" width="11.42578125" style="1" customWidth="1"/>
    <col min="14065" max="14065" width="42.85546875" style="1" customWidth="1"/>
    <col min="14066" max="14066" width="27.85546875" style="1" customWidth="1"/>
    <col min="14067" max="14067" width="12" style="1" customWidth="1"/>
    <col min="14068" max="14068" width="14.42578125" style="1" customWidth="1"/>
    <col min="14069" max="14069" width="11.28515625" style="1" customWidth="1"/>
    <col min="14070" max="14070" width="13.7109375" style="1" customWidth="1"/>
    <col min="14071" max="14071" width="30.5703125" style="1" customWidth="1"/>
    <col min="14072" max="14072" width="5.140625" style="1" customWidth="1"/>
    <col min="14073" max="14073" width="0.42578125" style="1" customWidth="1"/>
    <col min="14074" max="14075" width="0" style="1" hidden="1" customWidth="1"/>
    <col min="14076" max="14076" width="10.28515625" style="1" customWidth="1"/>
    <col min="14077" max="14077" width="5.5703125" style="1" customWidth="1"/>
    <col min="14078" max="14078" width="5.85546875" style="1" customWidth="1"/>
    <col min="14079" max="14079" width="5.7109375" style="1" customWidth="1"/>
    <col min="14080" max="14080" width="5.5703125" style="1" customWidth="1"/>
    <col min="14081" max="14081" width="5.7109375" style="1" customWidth="1"/>
    <col min="14082" max="14083" width="5.85546875" style="1" customWidth="1"/>
    <col min="14084" max="14084" width="5.140625" style="1" customWidth="1"/>
    <col min="14085" max="14085" width="6.42578125" style="1" customWidth="1"/>
    <col min="14086" max="14086" width="6" style="1" customWidth="1"/>
    <col min="14087" max="14088" width="6.42578125" style="1" customWidth="1"/>
    <col min="14089" max="14089" width="6.85546875" style="1" customWidth="1"/>
    <col min="14090" max="14091" width="6.28515625" style="1" customWidth="1"/>
    <col min="14092" max="14092" width="5.42578125" style="1" customWidth="1"/>
    <col min="14093" max="14104" width="6" style="1" customWidth="1"/>
    <col min="14105" max="14105" width="5.42578125" style="1" customWidth="1"/>
    <col min="14106" max="14106" width="7.5703125" style="1" customWidth="1"/>
    <col min="14107" max="14107" width="9.140625" style="1" customWidth="1"/>
    <col min="14108" max="14108" width="12.140625" style="1" customWidth="1"/>
    <col min="14109" max="14318" width="9.140625" style="1"/>
    <col min="14319" max="14319" width="9" style="1" customWidth="1"/>
    <col min="14320" max="14320" width="11.42578125" style="1" customWidth="1"/>
    <col min="14321" max="14321" width="42.85546875" style="1" customWidth="1"/>
    <col min="14322" max="14322" width="27.85546875" style="1" customWidth="1"/>
    <col min="14323" max="14323" width="12" style="1" customWidth="1"/>
    <col min="14324" max="14324" width="14.42578125" style="1" customWidth="1"/>
    <col min="14325" max="14325" width="11.28515625" style="1" customWidth="1"/>
    <col min="14326" max="14326" width="13.7109375" style="1" customWidth="1"/>
    <col min="14327" max="14327" width="30.5703125" style="1" customWidth="1"/>
    <col min="14328" max="14328" width="5.140625" style="1" customWidth="1"/>
    <col min="14329" max="14329" width="0.42578125" style="1" customWidth="1"/>
    <col min="14330" max="14331" width="0" style="1" hidden="1" customWidth="1"/>
    <col min="14332" max="14332" width="10.28515625" style="1" customWidth="1"/>
    <col min="14333" max="14333" width="5.5703125" style="1" customWidth="1"/>
    <col min="14334" max="14334" width="5.85546875" style="1" customWidth="1"/>
    <col min="14335" max="14335" width="5.7109375" style="1" customWidth="1"/>
    <col min="14336" max="14336" width="5.5703125" style="1" customWidth="1"/>
    <col min="14337" max="14337" width="5.7109375" style="1" customWidth="1"/>
    <col min="14338" max="14339" width="5.85546875" style="1" customWidth="1"/>
    <col min="14340" max="14340" width="5.140625" style="1" customWidth="1"/>
    <col min="14341" max="14341" width="6.42578125" style="1" customWidth="1"/>
    <col min="14342" max="14342" width="6" style="1" customWidth="1"/>
    <col min="14343" max="14344" width="6.42578125" style="1" customWidth="1"/>
    <col min="14345" max="14345" width="6.85546875" style="1" customWidth="1"/>
    <col min="14346" max="14347" width="6.28515625" style="1" customWidth="1"/>
    <col min="14348" max="14348" width="5.42578125" style="1" customWidth="1"/>
    <col min="14349" max="14360" width="6" style="1" customWidth="1"/>
    <col min="14361" max="14361" width="5.42578125" style="1" customWidth="1"/>
    <col min="14362" max="14362" width="7.5703125" style="1" customWidth="1"/>
    <col min="14363" max="14363" width="9.140625" style="1" customWidth="1"/>
    <col min="14364" max="14364" width="12.140625" style="1" customWidth="1"/>
    <col min="14365" max="14574" width="9.140625" style="1"/>
    <col min="14575" max="14575" width="9" style="1" customWidth="1"/>
    <col min="14576" max="14576" width="11.42578125" style="1" customWidth="1"/>
    <col min="14577" max="14577" width="42.85546875" style="1" customWidth="1"/>
    <col min="14578" max="14578" width="27.85546875" style="1" customWidth="1"/>
    <col min="14579" max="14579" width="12" style="1" customWidth="1"/>
    <col min="14580" max="14580" width="14.42578125" style="1" customWidth="1"/>
    <col min="14581" max="14581" width="11.28515625" style="1" customWidth="1"/>
    <col min="14582" max="14582" width="13.7109375" style="1" customWidth="1"/>
    <col min="14583" max="14583" width="30.5703125" style="1" customWidth="1"/>
    <col min="14584" max="14584" width="5.140625" style="1" customWidth="1"/>
    <col min="14585" max="14585" width="0.42578125" style="1" customWidth="1"/>
    <col min="14586" max="14587" width="0" style="1" hidden="1" customWidth="1"/>
    <col min="14588" max="14588" width="10.28515625" style="1" customWidth="1"/>
    <col min="14589" max="14589" width="5.5703125" style="1" customWidth="1"/>
    <col min="14590" max="14590" width="5.85546875" style="1" customWidth="1"/>
    <col min="14591" max="14591" width="5.7109375" style="1" customWidth="1"/>
    <col min="14592" max="14592" width="5.5703125" style="1" customWidth="1"/>
    <col min="14593" max="14593" width="5.7109375" style="1" customWidth="1"/>
    <col min="14594" max="14595" width="5.85546875" style="1" customWidth="1"/>
    <col min="14596" max="14596" width="5.140625" style="1" customWidth="1"/>
    <col min="14597" max="14597" width="6.42578125" style="1" customWidth="1"/>
    <col min="14598" max="14598" width="6" style="1" customWidth="1"/>
    <col min="14599" max="14600" width="6.42578125" style="1" customWidth="1"/>
    <col min="14601" max="14601" width="6.85546875" style="1" customWidth="1"/>
    <col min="14602" max="14603" width="6.28515625" style="1" customWidth="1"/>
    <col min="14604" max="14604" width="5.42578125" style="1" customWidth="1"/>
    <col min="14605" max="14616" width="6" style="1" customWidth="1"/>
    <col min="14617" max="14617" width="5.42578125" style="1" customWidth="1"/>
    <col min="14618" max="14618" width="7.5703125" style="1" customWidth="1"/>
    <col min="14619" max="14619" width="9.140625" style="1" customWidth="1"/>
    <col min="14620" max="14620" width="12.140625" style="1" customWidth="1"/>
    <col min="14621" max="14830" width="9.140625" style="1"/>
    <col min="14831" max="14831" width="9" style="1" customWidth="1"/>
    <col min="14832" max="14832" width="11.42578125" style="1" customWidth="1"/>
    <col min="14833" max="14833" width="42.85546875" style="1" customWidth="1"/>
    <col min="14834" max="14834" width="27.85546875" style="1" customWidth="1"/>
    <col min="14835" max="14835" width="12" style="1" customWidth="1"/>
    <col min="14836" max="14836" width="14.42578125" style="1" customWidth="1"/>
    <col min="14837" max="14837" width="11.28515625" style="1" customWidth="1"/>
    <col min="14838" max="14838" width="13.7109375" style="1" customWidth="1"/>
    <col min="14839" max="14839" width="30.5703125" style="1" customWidth="1"/>
    <col min="14840" max="14840" width="5.140625" style="1" customWidth="1"/>
    <col min="14841" max="14841" width="0.42578125" style="1" customWidth="1"/>
    <col min="14842" max="14843" width="0" style="1" hidden="1" customWidth="1"/>
    <col min="14844" max="14844" width="10.28515625" style="1" customWidth="1"/>
    <col min="14845" max="14845" width="5.5703125" style="1" customWidth="1"/>
    <col min="14846" max="14846" width="5.85546875" style="1" customWidth="1"/>
    <col min="14847" max="14847" width="5.7109375" style="1" customWidth="1"/>
    <col min="14848" max="14848" width="5.5703125" style="1" customWidth="1"/>
    <col min="14849" max="14849" width="5.7109375" style="1" customWidth="1"/>
    <col min="14850" max="14851" width="5.85546875" style="1" customWidth="1"/>
    <col min="14852" max="14852" width="5.140625" style="1" customWidth="1"/>
    <col min="14853" max="14853" width="6.42578125" style="1" customWidth="1"/>
    <col min="14854" max="14854" width="6" style="1" customWidth="1"/>
    <col min="14855" max="14856" width="6.42578125" style="1" customWidth="1"/>
    <col min="14857" max="14857" width="6.85546875" style="1" customWidth="1"/>
    <col min="14858" max="14859" width="6.28515625" style="1" customWidth="1"/>
    <col min="14860" max="14860" width="5.42578125" style="1" customWidth="1"/>
    <col min="14861" max="14872" width="6" style="1" customWidth="1"/>
    <col min="14873" max="14873" width="5.42578125" style="1" customWidth="1"/>
    <col min="14874" max="14874" width="7.5703125" style="1" customWidth="1"/>
    <col min="14875" max="14875" width="9.140625" style="1" customWidth="1"/>
    <col min="14876" max="14876" width="12.140625" style="1" customWidth="1"/>
    <col min="14877" max="15086" width="9.140625" style="1"/>
    <col min="15087" max="15087" width="9" style="1" customWidth="1"/>
    <col min="15088" max="15088" width="11.42578125" style="1" customWidth="1"/>
    <col min="15089" max="15089" width="42.85546875" style="1" customWidth="1"/>
    <col min="15090" max="15090" width="27.85546875" style="1" customWidth="1"/>
    <col min="15091" max="15091" width="12" style="1" customWidth="1"/>
    <col min="15092" max="15092" width="14.42578125" style="1" customWidth="1"/>
    <col min="15093" max="15093" width="11.28515625" style="1" customWidth="1"/>
    <col min="15094" max="15094" width="13.7109375" style="1" customWidth="1"/>
    <col min="15095" max="15095" width="30.5703125" style="1" customWidth="1"/>
    <col min="15096" max="15096" width="5.140625" style="1" customWidth="1"/>
    <col min="15097" max="15097" width="0.42578125" style="1" customWidth="1"/>
    <col min="15098" max="15099" width="0" style="1" hidden="1" customWidth="1"/>
    <col min="15100" max="15100" width="10.28515625" style="1" customWidth="1"/>
    <col min="15101" max="15101" width="5.5703125" style="1" customWidth="1"/>
    <col min="15102" max="15102" width="5.85546875" style="1" customWidth="1"/>
    <col min="15103" max="15103" width="5.7109375" style="1" customWidth="1"/>
    <col min="15104" max="15104" width="5.5703125" style="1" customWidth="1"/>
    <col min="15105" max="15105" width="5.7109375" style="1" customWidth="1"/>
    <col min="15106" max="15107" width="5.85546875" style="1" customWidth="1"/>
    <col min="15108" max="15108" width="5.140625" style="1" customWidth="1"/>
    <col min="15109" max="15109" width="6.42578125" style="1" customWidth="1"/>
    <col min="15110" max="15110" width="6" style="1" customWidth="1"/>
    <col min="15111" max="15112" width="6.42578125" style="1" customWidth="1"/>
    <col min="15113" max="15113" width="6.85546875" style="1" customWidth="1"/>
    <col min="15114" max="15115" width="6.28515625" style="1" customWidth="1"/>
    <col min="15116" max="15116" width="5.42578125" style="1" customWidth="1"/>
    <col min="15117" max="15128" width="6" style="1" customWidth="1"/>
    <col min="15129" max="15129" width="5.42578125" style="1" customWidth="1"/>
    <col min="15130" max="15130" width="7.5703125" style="1" customWidth="1"/>
    <col min="15131" max="15131" width="9.140625" style="1" customWidth="1"/>
    <col min="15132" max="15132" width="12.140625" style="1" customWidth="1"/>
    <col min="15133" max="15342" width="9.140625" style="1"/>
    <col min="15343" max="15343" width="9" style="1" customWidth="1"/>
    <col min="15344" max="15344" width="11.42578125" style="1" customWidth="1"/>
    <col min="15345" max="15345" width="42.85546875" style="1" customWidth="1"/>
    <col min="15346" max="15346" width="27.85546875" style="1" customWidth="1"/>
    <col min="15347" max="15347" width="12" style="1" customWidth="1"/>
    <col min="15348" max="15348" width="14.42578125" style="1" customWidth="1"/>
    <col min="15349" max="15349" width="11.28515625" style="1" customWidth="1"/>
    <col min="15350" max="15350" width="13.7109375" style="1" customWidth="1"/>
    <col min="15351" max="15351" width="30.5703125" style="1" customWidth="1"/>
    <col min="15352" max="15352" width="5.140625" style="1" customWidth="1"/>
    <col min="15353" max="15353" width="0.42578125" style="1" customWidth="1"/>
    <col min="15354" max="15355" width="0" style="1" hidden="1" customWidth="1"/>
    <col min="15356" max="15356" width="10.28515625" style="1" customWidth="1"/>
    <col min="15357" max="15357" width="5.5703125" style="1" customWidth="1"/>
    <col min="15358" max="15358" width="5.85546875" style="1" customWidth="1"/>
    <col min="15359" max="15359" width="5.7109375" style="1" customWidth="1"/>
    <col min="15360" max="15360" width="5.5703125" style="1" customWidth="1"/>
    <col min="15361" max="15361" width="5.7109375" style="1" customWidth="1"/>
    <col min="15362" max="15363" width="5.85546875" style="1" customWidth="1"/>
    <col min="15364" max="15364" width="5.140625" style="1" customWidth="1"/>
    <col min="15365" max="15365" width="6.42578125" style="1" customWidth="1"/>
    <col min="15366" max="15366" width="6" style="1" customWidth="1"/>
    <col min="15367" max="15368" width="6.42578125" style="1" customWidth="1"/>
    <col min="15369" max="15369" width="6.85546875" style="1" customWidth="1"/>
    <col min="15370" max="15371" width="6.28515625" style="1" customWidth="1"/>
    <col min="15372" max="15372" width="5.42578125" style="1" customWidth="1"/>
    <col min="15373" max="15384" width="6" style="1" customWidth="1"/>
    <col min="15385" max="15385" width="5.42578125" style="1" customWidth="1"/>
    <col min="15386" max="15386" width="7.5703125" style="1" customWidth="1"/>
    <col min="15387" max="15387" width="9.140625" style="1" customWidth="1"/>
    <col min="15388" max="15388" width="12.140625" style="1" customWidth="1"/>
    <col min="15389" max="16384" width="9.140625" style="1"/>
  </cols>
  <sheetData>
    <row r="1" spans="1:96" ht="43.5" customHeight="1" thickBot="1" x14ac:dyDescent="0.25">
      <c r="A1" s="10"/>
      <c r="B1" s="88" t="s">
        <v>216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  <c r="O1" s="90"/>
      <c r="P1" s="17"/>
      <c r="Q1" s="17"/>
    </row>
    <row r="2" spans="1:96" ht="21" customHeight="1" x14ac:dyDescent="0.2">
      <c r="A2" s="121" t="s">
        <v>211</v>
      </c>
      <c r="B2" s="100" t="s">
        <v>0</v>
      </c>
      <c r="C2" s="91" t="s">
        <v>1</v>
      </c>
      <c r="D2" s="94" t="s">
        <v>20</v>
      </c>
      <c r="E2" s="94" t="s">
        <v>2</v>
      </c>
      <c r="F2" s="94" t="s">
        <v>23</v>
      </c>
      <c r="G2" s="94" t="s">
        <v>21</v>
      </c>
      <c r="H2" s="94" t="s">
        <v>22</v>
      </c>
      <c r="I2" s="94" t="s">
        <v>220</v>
      </c>
      <c r="J2" s="94" t="s">
        <v>143</v>
      </c>
      <c r="K2" s="103" t="s">
        <v>222</v>
      </c>
      <c r="L2" s="94" t="s">
        <v>217</v>
      </c>
      <c r="M2" s="94" t="s">
        <v>25</v>
      </c>
      <c r="N2" s="94" t="s">
        <v>218</v>
      </c>
      <c r="O2" s="97" t="s">
        <v>219</v>
      </c>
      <c r="P2" s="17"/>
      <c r="Q2" s="17"/>
    </row>
    <row r="3" spans="1:96" ht="15" customHeight="1" x14ac:dyDescent="0.2">
      <c r="A3" s="122"/>
      <c r="B3" s="101"/>
      <c r="C3" s="92"/>
      <c r="D3" s="95"/>
      <c r="E3" s="95"/>
      <c r="F3" s="95"/>
      <c r="G3" s="95"/>
      <c r="H3" s="95"/>
      <c r="I3" s="95"/>
      <c r="J3" s="95"/>
      <c r="K3" s="104"/>
      <c r="L3" s="95"/>
      <c r="M3" s="95"/>
      <c r="N3" s="95"/>
      <c r="O3" s="98"/>
      <c r="P3" s="17"/>
      <c r="Q3" s="17"/>
    </row>
    <row r="4" spans="1:96" ht="38.25" customHeight="1" thickBot="1" x14ac:dyDescent="0.25">
      <c r="A4" s="123"/>
      <c r="B4" s="102"/>
      <c r="C4" s="93"/>
      <c r="D4" s="96"/>
      <c r="E4" s="96"/>
      <c r="F4" s="96"/>
      <c r="G4" s="96"/>
      <c r="H4" s="96"/>
      <c r="I4" s="96"/>
      <c r="J4" s="96"/>
      <c r="K4" s="105"/>
      <c r="L4" s="96"/>
      <c r="M4" s="96"/>
      <c r="N4" s="96"/>
      <c r="O4" s="99"/>
      <c r="P4" s="17"/>
      <c r="Q4" s="17"/>
    </row>
    <row r="5" spans="1:96" ht="23.25" customHeight="1" thickBot="1" x14ac:dyDescent="0.25">
      <c r="A5" s="110" t="s">
        <v>163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  <c r="P5" s="17"/>
      <c r="Q5" s="17"/>
    </row>
    <row r="6" spans="1:96" s="8" customFormat="1" ht="17.25" customHeight="1" x14ac:dyDescent="0.2">
      <c r="A6" s="113" t="s">
        <v>163</v>
      </c>
      <c r="B6" s="79">
        <v>1</v>
      </c>
      <c r="C6" s="80" t="s">
        <v>28</v>
      </c>
      <c r="D6" s="81" t="s">
        <v>29</v>
      </c>
      <c r="E6" s="82" t="s">
        <v>5</v>
      </c>
      <c r="F6" s="82"/>
      <c r="G6" s="82">
        <v>190</v>
      </c>
      <c r="H6" s="82"/>
      <c r="I6" s="80" t="s">
        <v>6</v>
      </c>
      <c r="J6" s="82" t="s">
        <v>144</v>
      </c>
      <c r="K6" s="82"/>
      <c r="L6" s="82" t="s">
        <v>3</v>
      </c>
      <c r="M6" s="82"/>
      <c r="N6" s="83">
        <v>34</v>
      </c>
      <c r="O6" s="84">
        <f>M6*N6</f>
        <v>0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30"/>
    </row>
    <row r="7" spans="1:96" s="8" customFormat="1" ht="15" customHeight="1" x14ac:dyDescent="0.2">
      <c r="A7" s="113"/>
      <c r="B7" s="76">
        <v>2</v>
      </c>
      <c r="C7" s="12" t="s">
        <v>30</v>
      </c>
      <c r="D7" s="27" t="s">
        <v>32</v>
      </c>
      <c r="E7" s="6" t="s">
        <v>5</v>
      </c>
      <c r="F7" s="6"/>
      <c r="G7" s="6">
        <v>190</v>
      </c>
      <c r="H7" s="6"/>
      <c r="I7" s="12" t="s">
        <v>41</v>
      </c>
      <c r="J7" s="6" t="s">
        <v>144</v>
      </c>
      <c r="K7" s="6"/>
      <c r="L7" s="6" t="s">
        <v>3</v>
      </c>
      <c r="M7" s="6"/>
      <c r="N7" s="11">
        <v>102</v>
      </c>
      <c r="O7" s="25">
        <f t="shared" ref="O7:O39" si="0">M7*N7</f>
        <v>0</v>
      </c>
      <c r="P7" s="15"/>
      <c r="Q7" s="18"/>
      <c r="R7" s="13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30"/>
    </row>
    <row r="8" spans="1:96" s="8" customFormat="1" ht="15" customHeight="1" x14ac:dyDescent="0.2">
      <c r="A8" s="113"/>
      <c r="B8" s="75">
        <v>3</v>
      </c>
      <c r="C8" s="12" t="s">
        <v>31</v>
      </c>
      <c r="D8" s="27" t="s">
        <v>32</v>
      </c>
      <c r="E8" s="6" t="s">
        <v>5</v>
      </c>
      <c r="F8" s="6" t="s">
        <v>24</v>
      </c>
      <c r="G8" s="6">
        <v>180</v>
      </c>
      <c r="H8" s="6"/>
      <c r="I8" s="12" t="s">
        <v>41</v>
      </c>
      <c r="J8" s="6" t="s">
        <v>144</v>
      </c>
      <c r="K8" s="6"/>
      <c r="L8" s="6" t="s">
        <v>3</v>
      </c>
      <c r="M8" s="6"/>
      <c r="N8" s="11">
        <v>98</v>
      </c>
      <c r="O8" s="25">
        <f t="shared" si="0"/>
        <v>0</v>
      </c>
      <c r="P8" s="15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30"/>
    </row>
    <row r="9" spans="1:96" s="8" customFormat="1" ht="15" customHeight="1" x14ac:dyDescent="0.2">
      <c r="A9" s="113"/>
      <c r="B9" s="76">
        <v>4</v>
      </c>
      <c r="C9" s="12" t="s">
        <v>33</v>
      </c>
      <c r="D9" s="27" t="s">
        <v>35</v>
      </c>
      <c r="E9" s="6" t="s">
        <v>5</v>
      </c>
      <c r="F9" s="6"/>
      <c r="G9" s="6">
        <v>190</v>
      </c>
      <c r="H9" s="6"/>
      <c r="I9" s="12" t="s">
        <v>41</v>
      </c>
      <c r="J9" s="6" t="s">
        <v>144</v>
      </c>
      <c r="K9" s="6"/>
      <c r="L9" s="6" t="s">
        <v>3</v>
      </c>
      <c r="M9" s="6"/>
      <c r="N9" s="11">
        <v>92</v>
      </c>
      <c r="O9" s="25">
        <f t="shared" si="0"/>
        <v>0</v>
      </c>
      <c r="P9" s="15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30"/>
    </row>
    <row r="10" spans="1:96" s="8" customFormat="1" ht="15" customHeight="1" x14ac:dyDescent="0.2">
      <c r="A10" s="113"/>
      <c r="B10" s="75">
        <v>5</v>
      </c>
      <c r="C10" s="12" t="s">
        <v>34</v>
      </c>
      <c r="D10" s="27" t="s">
        <v>35</v>
      </c>
      <c r="E10" s="6" t="s">
        <v>5</v>
      </c>
      <c r="F10" s="6" t="s">
        <v>24</v>
      </c>
      <c r="G10" s="6">
        <v>190</v>
      </c>
      <c r="H10" s="6"/>
      <c r="I10" s="12" t="s">
        <v>165</v>
      </c>
      <c r="J10" s="6" t="s">
        <v>144</v>
      </c>
      <c r="K10" s="6"/>
      <c r="L10" s="6" t="s">
        <v>3</v>
      </c>
      <c r="M10" s="6"/>
      <c r="N10" s="11">
        <v>88</v>
      </c>
      <c r="O10" s="25">
        <f t="shared" si="0"/>
        <v>0</v>
      </c>
      <c r="P10" s="15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30"/>
    </row>
    <row r="11" spans="1:96" s="8" customFormat="1" ht="15" customHeight="1" x14ac:dyDescent="0.2">
      <c r="A11" s="113"/>
      <c r="B11" s="76">
        <v>6</v>
      </c>
      <c r="C11" s="12" t="s">
        <v>36</v>
      </c>
      <c r="D11" s="27" t="s">
        <v>38</v>
      </c>
      <c r="E11" s="6" t="s">
        <v>5</v>
      </c>
      <c r="F11" s="6"/>
      <c r="G11" s="6">
        <v>190</v>
      </c>
      <c r="H11" s="6"/>
      <c r="I11" s="12" t="s">
        <v>166</v>
      </c>
      <c r="J11" s="6" t="s">
        <v>145</v>
      </c>
      <c r="K11" s="6"/>
      <c r="L11" s="6" t="s">
        <v>3</v>
      </c>
      <c r="M11" s="6"/>
      <c r="N11" s="11">
        <v>102</v>
      </c>
      <c r="O11" s="25">
        <f t="shared" si="0"/>
        <v>0</v>
      </c>
      <c r="P11" s="15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30"/>
    </row>
    <row r="12" spans="1:96" s="8" customFormat="1" ht="15" customHeight="1" x14ac:dyDescent="0.2">
      <c r="A12" s="113"/>
      <c r="B12" s="75">
        <v>7</v>
      </c>
      <c r="C12" s="12" t="s">
        <v>37</v>
      </c>
      <c r="D12" s="27" t="s">
        <v>38</v>
      </c>
      <c r="E12" s="6" t="s">
        <v>5</v>
      </c>
      <c r="F12" s="6" t="s">
        <v>24</v>
      </c>
      <c r="G12" s="6">
        <v>190</v>
      </c>
      <c r="H12" s="6"/>
      <c r="I12" s="12" t="s">
        <v>166</v>
      </c>
      <c r="J12" s="6" t="s">
        <v>145</v>
      </c>
      <c r="K12" s="6"/>
      <c r="L12" s="6" t="s">
        <v>3</v>
      </c>
      <c r="M12" s="6"/>
      <c r="N12" s="11">
        <v>102</v>
      </c>
      <c r="O12" s="25">
        <f t="shared" si="0"/>
        <v>0</v>
      </c>
      <c r="P12" s="15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30"/>
    </row>
    <row r="13" spans="1:96" s="8" customFormat="1" ht="15" customHeight="1" x14ac:dyDescent="0.2">
      <c r="A13" s="113"/>
      <c r="B13" s="76">
        <v>8</v>
      </c>
      <c r="C13" s="12" t="s">
        <v>39</v>
      </c>
      <c r="D13" s="27" t="s">
        <v>35</v>
      </c>
      <c r="E13" s="6" t="s">
        <v>5</v>
      </c>
      <c r="F13" s="6"/>
      <c r="G13" s="6">
        <v>190</v>
      </c>
      <c r="H13" s="6"/>
      <c r="I13" s="12" t="s">
        <v>41</v>
      </c>
      <c r="J13" s="6" t="s">
        <v>144</v>
      </c>
      <c r="K13" s="6"/>
      <c r="L13" s="6" t="s">
        <v>3</v>
      </c>
      <c r="M13" s="6"/>
      <c r="N13" s="11">
        <v>16</v>
      </c>
      <c r="O13" s="25">
        <f t="shared" si="0"/>
        <v>0</v>
      </c>
      <c r="P13" s="15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30"/>
    </row>
    <row r="14" spans="1:96" s="8" customFormat="1" ht="15" customHeight="1" x14ac:dyDescent="0.2">
      <c r="A14" s="113"/>
      <c r="B14" s="75">
        <v>9</v>
      </c>
      <c r="C14" s="12" t="s">
        <v>40</v>
      </c>
      <c r="D14" s="27" t="s">
        <v>35</v>
      </c>
      <c r="E14" s="6" t="s">
        <v>5</v>
      </c>
      <c r="F14" s="6" t="s">
        <v>24</v>
      </c>
      <c r="G14" s="6">
        <v>190</v>
      </c>
      <c r="H14" s="6"/>
      <c r="I14" s="12" t="s">
        <v>41</v>
      </c>
      <c r="J14" s="6" t="s">
        <v>144</v>
      </c>
      <c r="K14" s="6"/>
      <c r="L14" s="6" t="s">
        <v>3</v>
      </c>
      <c r="M14" s="6"/>
      <c r="N14" s="11">
        <v>16</v>
      </c>
      <c r="O14" s="25">
        <f t="shared" si="0"/>
        <v>0</v>
      </c>
      <c r="P14" s="15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30"/>
    </row>
    <row r="15" spans="1:96" s="8" customFormat="1" ht="15" customHeight="1" x14ac:dyDescent="0.2">
      <c r="A15" s="113"/>
      <c r="B15" s="76">
        <v>10</v>
      </c>
      <c r="C15" s="12" t="s">
        <v>42</v>
      </c>
      <c r="D15" s="27" t="s">
        <v>45</v>
      </c>
      <c r="E15" s="6" t="s">
        <v>5</v>
      </c>
      <c r="F15" s="6"/>
      <c r="G15" s="6">
        <v>210</v>
      </c>
      <c r="H15" s="6"/>
      <c r="I15" s="12" t="s">
        <v>44</v>
      </c>
      <c r="J15" s="6" t="s">
        <v>145</v>
      </c>
      <c r="K15" s="6"/>
      <c r="L15" s="6" t="s">
        <v>3</v>
      </c>
      <c r="M15" s="6"/>
      <c r="N15" s="11">
        <v>180</v>
      </c>
      <c r="O15" s="25">
        <f t="shared" si="0"/>
        <v>0</v>
      </c>
      <c r="P15" s="15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30"/>
    </row>
    <row r="16" spans="1:96" s="8" customFormat="1" ht="15" customHeight="1" x14ac:dyDescent="0.2">
      <c r="A16" s="113"/>
      <c r="B16" s="75">
        <v>11</v>
      </c>
      <c r="C16" s="12" t="s">
        <v>43</v>
      </c>
      <c r="D16" s="27" t="s">
        <v>45</v>
      </c>
      <c r="E16" s="6" t="s">
        <v>5</v>
      </c>
      <c r="F16" s="6" t="s">
        <v>24</v>
      </c>
      <c r="G16" s="6">
        <v>210</v>
      </c>
      <c r="H16" s="6"/>
      <c r="I16" s="12" t="s">
        <v>9</v>
      </c>
      <c r="J16" s="6" t="s">
        <v>145</v>
      </c>
      <c r="K16" s="6"/>
      <c r="L16" s="6" t="s">
        <v>3</v>
      </c>
      <c r="M16" s="6"/>
      <c r="N16" s="11">
        <v>220</v>
      </c>
      <c r="O16" s="25">
        <f t="shared" si="0"/>
        <v>0</v>
      </c>
      <c r="P16" s="15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30"/>
    </row>
    <row r="17" spans="1:96" s="8" customFormat="1" ht="15" customHeight="1" x14ac:dyDescent="0.2">
      <c r="A17" s="113"/>
      <c r="B17" s="76">
        <v>12</v>
      </c>
      <c r="C17" s="12" t="s">
        <v>162</v>
      </c>
      <c r="D17" s="27" t="s">
        <v>122</v>
      </c>
      <c r="E17" s="6" t="s">
        <v>5</v>
      </c>
      <c r="F17" s="6"/>
      <c r="G17" s="6">
        <v>210</v>
      </c>
      <c r="H17" s="6"/>
      <c r="I17" s="12" t="s">
        <v>9</v>
      </c>
      <c r="J17" s="6" t="s">
        <v>146</v>
      </c>
      <c r="K17" s="6"/>
      <c r="L17" s="6" t="s">
        <v>3</v>
      </c>
      <c r="M17" s="6"/>
      <c r="N17" s="11">
        <v>20</v>
      </c>
      <c r="O17" s="25">
        <f t="shared" si="0"/>
        <v>0</v>
      </c>
      <c r="P17" s="15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30"/>
    </row>
    <row r="18" spans="1:96" s="8" customFormat="1" ht="15" customHeight="1" x14ac:dyDescent="0.2">
      <c r="A18" s="113"/>
      <c r="B18" s="75">
        <v>13</v>
      </c>
      <c r="C18" s="12" t="s">
        <v>89</v>
      </c>
      <c r="D18" s="27" t="s">
        <v>121</v>
      </c>
      <c r="E18" s="6" t="s">
        <v>5</v>
      </c>
      <c r="F18" s="6"/>
      <c r="G18" s="6">
        <v>210</v>
      </c>
      <c r="H18" s="6"/>
      <c r="I18" s="12" t="s">
        <v>164</v>
      </c>
      <c r="J18" s="6" t="s">
        <v>146</v>
      </c>
      <c r="K18" s="6"/>
      <c r="L18" s="6" t="s">
        <v>3</v>
      </c>
      <c r="M18" s="6"/>
      <c r="N18" s="11">
        <v>24</v>
      </c>
      <c r="O18" s="25">
        <f t="shared" si="0"/>
        <v>0</v>
      </c>
      <c r="P18" s="15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30"/>
    </row>
    <row r="19" spans="1:96" s="8" customFormat="1" ht="15" customHeight="1" x14ac:dyDescent="0.2">
      <c r="A19" s="113"/>
      <c r="B19" s="76">
        <v>14</v>
      </c>
      <c r="C19" s="12" t="s">
        <v>104</v>
      </c>
      <c r="D19" s="27" t="s">
        <v>122</v>
      </c>
      <c r="E19" s="6" t="s">
        <v>5</v>
      </c>
      <c r="F19" s="6"/>
      <c r="G19" s="6">
        <v>210</v>
      </c>
      <c r="H19" s="6"/>
      <c r="I19" s="12" t="s">
        <v>7</v>
      </c>
      <c r="J19" s="6" t="s">
        <v>145</v>
      </c>
      <c r="K19" s="6"/>
      <c r="L19" s="6" t="s">
        <v>3</v>
      </c>
      <c r="M19" s="6"/>
      <c r="N19" s="11">
        <v>24</v>
      </c>
      <c r="O19" s="25">
        <f t="shared" si="0"/>
        <v>0</v>
      </c>
      <c r="P19" s="15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30"/>
    </row>
    <row r="20" spans="1:96" s="8" customFormat="1" ht="15" customHeight="1" x14ac:dyDescent="0.2">
      <c r="A20" s="113"/>
      <c r="B20" s="75">
        <v>15</v>
      </c>
      <c r="C20" s="12" t="s">
        <v>103</v>
      </c>
      <c r="D20" s="27" t="s">
        <v>138</v>
      </c>
      <c r="E20" s="6" t="s">
        <v>5</v>
      </c>
      <c r="F20" s="6"/>
      <c r="G20" s="6">
        <v>210</v>
      </c>
      <c r="H20" s="6"/>
      <c r="I20" s="12" t="s">
        <v>7</v>
      </c>
      <c r="J20" s="6" t="s">
        <v>145</v>
      </c>
      <c r="K20" s="6"/>
      <c r="L20" s="6" t="s">
        <v>3</v>
      </c>
      <c r="M20" s="6"/>
      <c r="N20" s="11">
        <v>16</v>
      </c>
      <c r="O20" s="25">
        <f t="shared" si="0"/>
        <v>0</v>
      </c>
      <c r="P20" s="15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30"/>
    </row>
    <row r="21" spans="1:96" s="8" customFormat="1" ht="15" customHeight="1" x14ac:dyDescent="0.2">
      <c r="A21" s="113"/>
      <c r="B21" s="76">
        <v>16</v>
      </c>
      <c r="C21" s="12" t="s">
        <v>57</v>
      </c>
      <c r="D21" s="27" t="s">
        <v>121</v>
      </c>
      <c r="E21" s="6" t="s">
        <v>5</v>
      </c>
      <c r="F21" s="12"/>
      <c r="G21" s="6">
        <v>210</v>
      </c>
      <c r="H21" s="12"/>
      <c r="I21" s="12" t="s">
        <v>123</v>
      </c>
      <c r="J21" s="6" t="s">
        <v>146</v>
      </c>
      <c r="K21" s="6"/>
      <c r="L21" s="6" t="s">
        <v>3</v>
      </c>
      <c r="M21" s="6"/>
      <c r="N21" s="11">
        <v>16</v>
      </c>
      <c r="O21" s="25">
        <f t="shared" si="0"/>
        <v>0</v>
      </c>
      <c r="P21" s="15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30"/>
    </row>
    <row r="22" spans="1:96" s="8" customFormat="1" ht="15" customHeight="1" x14ac:dyDescent="0.2">
      <c r="A22" s="113"/>
      <c r="B22" s="75">
        <v>17</v>
      </c>
      <c r="C22" s="12" t="s">
        <v>58</v>
      </c>
      <c r="D22" s="27" t="s">
        <v>122</v>
      </c>
      <c r="E22" s="6" t="s">
        <v>5</v>
      </c>
      <c r="F22" s="6" t="s">
        <v>24</v>
      </c>
      <c r="G22" s="6">
        <v>190</v>
      </c>
      <c r="H22" s="12"/>
      <c r="I22" s="12" t="s">
        <v>123</v>
      </c>
      <c r="J22" s="6" t="s">
        <v>146</v>
      </c>
      <c r="K22" s="6"/>
      <c r="L22" s="6" t="s">
        <v>3</v>
      </c>
      <c r="M22" s="6"/>
      <c r="N22" s="11">
        <v>32</v>
      </c>
      <c r="O22" s="25">
        <f t="shared" si="0"/>
        <v>0</v>
      </c>
      <c r="P22" s="15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30"/>
    </row>
    <row r="23" spans="1:96" s="8" customFormat="1" ht="15" customHeight="1" x14ac:dyDescent="0.2">
      <c r="A23" s="113"/>
      <c r="B23" s="76">
        <v>18</v>
      </c>
      <c r="C23" s="12" t="s">
        <v>100</v>
      </c>
      <c r="D23" s="6" t="s">
        <v>59</v>
      </c>
      <c r="E23" s="6" t="s">
        <v>5</v>
      </c>
      <c r="F23" s="6"/>
      <c r="G23" s="6">
        <v>210</v>
      </c>
      <c r="H23" s="12"/>
      <c r="I23" s="12" t="s">
        <v>164</v>
      </c>
      <c r="J23" s="6" t="s">
        <v>146</v>
      </c>
      <c r="K23" s="6"/>
      <c r="L23" s="6" t="s">
        <v>3</v>
      </c>
      <c r="M23" s="6"/>
      <c r="N23" s="11">
        <v>8</v>
      </c>
      <c r="O23" s="25">
        <f t="shared" si="0"/>
        <v>0</v>
      </c>
      <c r="P23" s="18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30"/>
    </row>
    <row r="24" spans="1:96" s="7" customFormat="1" ht="15" customHeight="1" x14ac:dyDescent="0.2">
      <c r="A24" s="113"/>
      <c r="B24" s="119" t="s">
        <v>16</v>
      </c>
      <c r="C24" s="120"/>
      <c r="D24" s="34"/>
      <c r="E24" s="35"/>
      <c r="F24" s="35"/>
      <c r="G24" s="35"/>
      <c r="H24" s="35"/>
      <c r="I24" s="36"/>
      <c r="J24" s="36"/>
      <c r="K24" s="36"/>
      <c r="L24" s="36"/>
      <c r="M24" s="36"/>
      <c r="N24" s="37" t="s">
        <v>27</v>
      </c>
      <c r="O24" s="38"/>
      <c r="P24" s="16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31"/>
    </row>
    <row r="25" spans="1:96" s="7" customFormat="1" ht="15" customHeight="1" x14ac:dyDescent="0.2">
      <c r="A25" s="113"/>
      <c r="B25" s="76">
        <v>19</v>
      </c>
      <c r="C25" s="12" t="s">
        <v>47</v>
      </c>
      <c r="D25" s="27" t="s">
        <v>48</v>
      </c>
      <c r="E25" s="6" t="s">
        <v>5</v>
      </c>
      <c r="F25" s="6"/>
      <c r="G25" s="6"/>
      <c r="H25" s="6"/>
      <c r="I25" s="12" t="s">
        <v>8</v>
      </c>
      <c r="J25" s="6" t="s">
        <v>144</v>
      </c>
      <c r="K25" s="6"/>
      <c r="L25" s="6" t="s">
        <v>3</v>
      </c>
      <c r="M25" s="6"/>
      <c r="N25" s="11">
        <v>36</v>
      </c>
      <c r="O25" s="25">
        <f t="shared" si="0"/>
        <v>0</v>
      </c>
      <c r="P25" s="15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31"/>
    </row>
    <row r="26" spans="1:96" s="7" customFormat="1" ht="15" customHeight="1" x14ac:dyDescent="0.2">
      <c r="A26" s="113"/>
      <c r="B26" s="75">
        <v>20</v>
      </c>
      <c r="C26" s="12" t="s">
        <v>46</v>
      </c>
      <c r="D26" s="27" t="s">
        <v>48</v>
      </c>
      <c r="E26" s="6" t="s">
        <v>5</v>
      </c>
      <c r="F26" s="6" t="s">
        <v>24</v>
      </c>
      <c r="G26" s="6"/>
      <c r="H26" s="6"/>
      <c r="I26" s="12" t="s">
        <v>8</v>
      </c>
      <c r="J26" s="6" t="s">
        <v>144</v>
      </c>
      <c r="K26" s="6"/>
      <c r="L26" s="6" t="s">
        <v>3</v>
      </c>
      <c r="M26" s="6"/>
      <c r="N26" s="11">
        <v>56</v>
      </c>
      <c r="O26" s="25">
        <f t="shared" si="0"/>
        <v>0</v>
      </c>
      <c r="P26" s="15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31"/>
    </row>
    <row r="27" spans="1:96" s="7" customFormat="1" ht="15" customHeight="1" x14ac:dyDescent="0.2">
      <c r="A27" s="113"/>
      <c r="B27" s="76">
        <v>21</v>
      </c>
      <c r="C27" s="12" t="s">
        <v>49</v>
      </c>
      <c r="D27" s="27" t="s">
        <v>51</v>
      </c>
      <c r="E27" s="6" t="s">
        <v>5</v>
      </c>
      <c r="F27" s="6"/>
      <c r="G27" s="6"/>
      <c r="H27" s="6"/>
      <c r="I27" s="12" t="s">
        <v>13</v>
      </c>
      <c r="J27" s="6" t="s">
        <v>144</v>
      </c>
      <c r="K27" s="6"/>
      <c r="L27" s="6" t="s">
        <v>3</v>
      </c>
      <c r="M27" s="6"/>
      <c r="N27" s="11">
        <v>92</v>
      </c>
      <c r="O27" s="25">
        <f t="shared" si="0"/>
        <v>0</v>
      </c>
      <c r="P27" s="15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31"/>
    </row>
    <row r="28" spans="1:96" s="7" customFormat="1" ht="15" customHeight="1" x14ac:dyDescent="0.2">
      <c r="A28" s="113"/>
      <c r="B28" s="75">
        <v>22</v>
      </c>
      <c r="C28" s="12" t="s">
        <v>50</v>
      </c>
      <c r="D28" s="27" t="s">
        <v>51</v>
      </c>
      <c r="E28" s="6" t="s">
        <v>5</v>
      </c>
      <c r="F28" s="6" t="s">
        <v>24</v>
      </c>
      <c r="G28" s="6"/>
      <c r="H28" s="6"/>
      <c r="I28" s="12" t="s">
        <v>13</v>
      </c>
      <c r="J28" s="6" t="s">
        <v>144</v>
      </c>
      <c r="K28" s="6"/>
      <c r="L28" s="6" t="s">
        <v>3</v>
      </c>
      <c r="M28" s="6"/>
      <c r="N28" s="11">
        <v>82</v>
      </c>
      <c r="O28" s="25">
        <f t="shared" si="0"/>
        <v>0</v>
      </c>
      <c r="P28" s="15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31"/>
    </row>
    <row r="29" spans="1:96" s="7" customFormat="1" ht="15" customHeight="1" x14ac:dyDescent="0.2">
      <c r="A29" s="113"/>
      <c r="B29" s="76">
        <v>23</v>
      </c>
      <c r="C29" s="12" t="s">
        <v>92</v>
      </c>
      <c r="D29" s="27" t="s">
        <v>94</v>
      </c>
      <c r="E29" s="6"/>
      <c r="F29" s="6"/>
      <c r="G29" s="6"/>
      <c r="H29" s="6"/>
      <c r="I29" s="12" t="s">
        <v>13</v>
      </c>
      <c r="J29" s="6" t="s">
        <v>145</v>
      </c>
      <c r="K29" s="6"/>
      <c r="L29" s="6" t="s">
        <v>3</v>
      </c>
      <c r="M29" s="6"/>
      <c r="N29" s="11">
        <v>4</v>
      </c>
      <c r="O29" s="25">
        <f t="shared" si="0"/>
        <v>0</v>
      </c>
      <c r="P29" s="15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31"/>
    </row>
    <row r="30" spans="1:96" s="7" customFormat="1" ht="15" customHeight="1" x14ac:dyDescent="0.2">
      <c r="A30" s="113"/>
      <c r="B30" s="75">
        <v>24</v>
      </c>
      <c r="C30" s="28" t="s">
        <v>93</v>
      </c>
      <c r="D30" s="27" t="s">
        <v>94</v>
      </c>
      <c r="E30" s="27"/>
      <c r="F30" s="27"/>
      <c r="G30" s="27"/>
      <c r="H30" s="27"/>
      <c r="I30" s="12" t="s">
        <v>13</v>
      </c>
      <c r="J30" s="6" t="s">
        <v>145</v>
      </c>
      <c r="K30" s="6"/>
      <c r="L30" s="6" t="s">
        <v>3</v>
      </c>
      <c r="M30" s="6"/>
      <c r="N30" s="27">
        <v>4</v>
      </c>
      <c r="O30" s="25">
        <f t="shared" si="0"/>
        <v>0</v>
      </c>
      <c r="P30" s="23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31"/>
    </row>
    <row r="31" spans="1:96" s="7" customFormat="1" ht="15" customHeight="1" x14ac:dyDescent="0.2">
      <c r="A31" s="113"/>
      <c r="B31" s="76">
        <v>25</v>
      </c>
      <c r="C31" s="12" t="s">
        <v>147</v>
      </c>
      <c r="D31" s="27" t="s">
        <v>51</v>
      </c>
      <c r="E31" s="6" t="s">
        <v>5</v>
      </c>
      <c r="F31" s="6"/>
      <c r="G31" s="6"/>
      <c r="H31" s="6"/>
      <c r="I31" s="12" t="s">
        <v>13</v>
      </c>
      <c r="J31" s="6" t="s">
        <v>145</v>
      </c>
      <c r="K31" s="6"/>
      <c r="L31" s="6" t="s">
        <v>3</v>
      </c>
      <c r="M31" s="6"/>
      <c r="N31" s="11">
        <v>12</v>
      </c>
      <c r="O31" s="25">
        <f t="shared" si="0"/>
        <v>0</v>
      </c>
      <c r="P31" s="15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31"/>
    </row>
    <row r="32" spans="1:96" s="7" customFormat="1" ht="15" customHeight="1" x14ac:dyDescent="0.2">
      <c r="A32" s="113"/>
      <c r="B32" s="75">
        <v>26</v>
      </c>
      <c r="C32" s="28" t="s">
        <v>148</v>
      </c>
      <c r="D32" s="27" t="s">
        <v>51</v>
      </c>
      <c r="E32" s="6" t="s">
        <v>5</v>
      </c>
      <c r="F32" s="6" t="s">
        <v>24</v>
      </c>
      <c r="G32" s="27"/>
      <c r="H32" s="27"/>
      <c r="I32" s="12" t="s">
        <v>13</v>
      </c>
      <c r="J32" s="6" t="s">
        <v>145</v>
      </c>
      <c r="K32" s="6"/>
      <c r="L32" s="6" t="s">
        <v>3</v>
      </c>
      <c r="M32" s="6"/>
      <c r="N32" s="27">
        <v>12</v>
      </c>
      <c r="O32" s="25">
        <f t="shared" si="0"/>
        <v>0</v>
      </c>
      <c r="P32" s="23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31"/>
    </row>
    <row r="33" spans="1:96" s="7" customFormat="1" ht="15" customHeight="1" x14ac:dyDescent="0.2">
      <c r="A33" s="113"/>
      <c r="B33" s="76">
        <v>27</v>
      </c>
      <c r="C33" s="12" t="s">
        <v>139</v>
      </c>
      <c r="D33" s="6" t="s">
        <v>121</v>
      </c>
      <c r="E33" s="6" t="s">
        <v>5</v>
      </c>
      <c r="F33" s="6"/>
      <c r="G33" s="6">
        <v>210</v>
      </c>
      <c r="H33" s="6"/>
      <c r="I33" s="12" t="s">
        <v>105</v>
      </c>
      <c r="J33" s="6" t="s">
        <v>145</v>
      </c>
      <c r="K33" s="6"/>
      <c r="L33" s="6" t="s">
        <v>3</v>
      </c>
      <c r="M33" s="6"/>
      <c r="N33" s="11">
        <v>8</v>
      </c>
      <c r="O33" s="25">
        <f t="shared" si="0"/>
        <v>0</v>
      </c>
      <c r="P33" s="15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31"/>
    </row>
    <row r="34" spans="1:96" s="7" customFormat="1" ht="15" customHeight="1" x14ac:dyDescent="0.2">
      <c r="A34" s="113"/>
      <c r="B34" s="75">
        <v>28</v>
      </c>
      <c r="C34" s="12" t="s">
        <v>140</v>
      </c>
      <c r="D34" s="6" t="s">
        <v>121</v>
      </c>
      <c r="E34" s="6" t="s">
        <v>5</v>
      </c>
      <c r="F34" s="6"/>
      <c r="G34" s="6">
        <v>210</v>
      </c>
      <c r="H34" s="6"/>
      <c r="I34" s="12" t="s">
        <v>105</v>
      </c>
      <c r="J34" s="6" t="s">
        <v>145</v>
      </c>
      <c r="K34" s="6"/>
      <c r="L34" s="6" t="s">
        <v>3</v>
      </c>
      <c r="M34" s="6"/>
      <c r="N34" s="11">
        <v>8</v>
      </c>
      <c r="O34" s="25">
        <f t="shared" si="0"/>
        <v>0</v>
      </c>
      <c r="P34" s="15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31"/>
    </row>
    <row r="35" spans="1:96" s="7" customFormat="1" ht="15" customHeight="1" x14ac:dyDescent="0.2">
      <c r="A35" s="113"/>
      <c r="B35" s="76">
        <v>29</v>
      </c>
      <c r="C35" s="12" t="s">
        <v>129</v>
      </c>
      <c r="D35" s="6" t="s">
        <v>131</v>
      </c>
      <c r="E35" s="6" t="s">
        <v>5</v>
      </c>
      <c r="F35" s="12"/>
      <c r="G35" s="6">
        <v>210</v>
      </c>
      <c r="H35" s="12"/>
      <c r="I35" s="12" t="s">
        <v>133</v>
      </c>
      <c r="J35" s="6" t="s">
        <v>146</v>
      </c>
      <c r="K35" s="6"/>
      <c r="L35" s="6" t="s">
        <v>3</v>
      </c>
      <c r="M35" s="6"/>
      <c r="N35" s="11">
        <v>10</v>
      </c>
      <c r="O35" s="25">
        <f t="shared" si="0"/>
        <v>0</v>
      </c>
      <c r="P35" s="15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31"/>
    </row>
    <row r="36" spans="1:96" s="7" customFormat="1" ht="15" customHeight="1" x14ac:dyDescent="0.2">
      <c r="A36" s="113"/>
      <c r="B36" s="75">
        <v>30</v>
      </c>
      <c r="C36" s="12" t="s">
        <v>130</v>
      </c>
      <c r="D36" s="6" t="s">
        <v>132</v>
      </c>
      <c r="E36" s="6" t="s">
        <v>5</v>
      </c>
      <c r="F36" s="6" t="s">
        <v>24</v>
      </c>
      <c r="G36" s="12">
        <v>240</v>
      </c>
      <c r="H36" s="12"/>
      <c r="I36" s="12" t="s">
        <v>133</v>
      </c>
      <c r="J36" s="6" t="s">
        <v>146</v>
      </c>
      <c r="K36" s="6"/>
      <c r="L36" s="6" t="s">
        <v>3</v>
      </c>
      <c r="M36" s="6"/>
      <c r="N36" s="11">
        <v>10</v>
      </c>
      <c r="O36" s="25">
        <f t="shared" si="0"/>
        <v>0</v>
      </c>
      <c r="P36" s="15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31"/>
    </row>
    <row r="37" spans="1:96" s="7" customFormat="1" ht="15" customHeight="1" x14ac:dyDescent="0.2">
      <c r="A37" s="113"/>
      <c r="B37" s="119" t="s">
        <v>17</v>
      </c>
      <c r="C37" s="120"/>
      <c r="D37" s="34"/>
      <c r="E37" s="35"/>
      <c r="F37" s="35"/>
      <c r="G37" s="35"/>
      <c r="H37" s="35"/>
      <c r="I37" s="36"/>
      <c r="J37" s="36"/>
      <c r="K37" s="36"/>
      <c r="L37" s="36"/>
      <c r="M37" s="36"/>
      <c r="N37" s="37" t="s">
        <v>27</v>
      </c>
      <c r="O37" s="38"/>
      <c r="P37" s="16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31"/>
    </row>
    <row r="38" spans="1:96" s="7" customFormat="1" ht="15" customHeight="1" x14ac:dyDescent="0.2">
      <c r="A38" s="113"/>
      <c r="B38" s="75">
        <v>31</v>
      </c>
      <c r="C38" s="12" t="s">
        <v>52</v>
      </c>
      <c r="D38" s="27" t="s">
        <v>53</v>
      </c>
      <c r="E38" s="6" t="s">
        <v>4</v>
      </c>
      <c r="F38" s="6" t="s">
        <v>24</v>
      </c>
      <c r="G38" s="6">
        <v>85</v>
      </c>
      <c r="H38" s="6"/>
      <c r="I38" s="12" t="s">
        <v>54</v>
      </c>
      <c r="J38" s="6" t="s">
        <v>144</v>
      </c>
      <c r="K38" s="6"/>
      <c r="L38" s="6" t="s">
        <v>3</v>
      </c>
      <c r="M38" s="6"/>
      <c r="N38" s="11">
        <v>228</v>
      </c>
      <c r="O38" s="25">
        <f t="shared" si="0"/>
        <v>0</v>
      </c>
      <c r="P38" s="15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31"/>
    </row>
    <row r="39" spans="1:96" s="7" customFormat="1" ht="15" customHeight="1" x14ac:dyDescent="0.2">
      <c r="A39" s="113"/>
      <c r="B39" s="76">
        <v>32</v>
      </c>
      <c r="C39" s="12" t="s">
        <v>55</v>
      </c>
      <c r="D39" s="27" t="s">
        <v>56</v>
      </c>
      <c r="E39" s="6" t="s">
        <v>4</v>
      </c>
      <c r="F39" s="6" t="s">
        <v>24</v>
      </c>
      <c r="G39" s="6">
        <v>130</v>
      </c>
      <c r="H39" s="6"/>
      <c r="I39" s="12" t="s">
        <v>54</v>
      </c>
      <c r="J39" s="6" t="s">
        <v>144</v>
      </c>
      <c r="K39" s="6"/>
      <c r="L39" s="6" t="s">
        <v>3</v>
      </c>
      <c r="M39" s="6"/>
      <c r="N39" s="11">
        <v>100</v>
      </c>
      <c r="O39" s="25">
        <f t="shared" si="0"/>
        <v>0</v>
      </c>
      <c r="P39" s="15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31"/>
    </row>
    <row r="40" spans="1:96" s="9" customFormat="1" ht="15" customHeight="1" x14ac:dyDescent="0.2">
      <c r="A40" s="113"/>
      <c r="B40" s="119" t="s">
        <v>18</v>
      </c>
      <c r="C40" s="120"/>
      <c r="D40" s="39"/>
      <c r="E40" s="40"/>
      <c r="F40" s="40"/>
      <c r="G40" s="40"/>
      <c r="H40" s="40"/>
      <c r="I40" s="36"/>
      <c r="J40" s="36"/>
      <c r="K40" s="36"/>
      <c r="L40" s="36"/>
      <c r="M40" s="36"/>
      <c r="N40" s="37" t="s">
        <v>27</v>
      </c>
      <c r="O40" s="38"/>
      <c r="P40" s="14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32"/>
    </row>
    <row r="41" spans="1:96" s="7" customFormat="1" ht="15" customHeight="1" x14ac:dyDescent="0.2">
      <c r="A41" s="113"/>
      <c r="B41" s="76">
        <v>33</v>
      </c>
      <c r="C41" s="12" t="s">
        <v>57</v>
      </c>
      <c r="D41" s="27" t="s">
        <v>59</v>
      </c>
      <c r="E41" s="6" t="s">
        <v>5</v>
      </c>
      <c r="F41" s="6"/>
      <c r="G41" s="6">
        <v>210</v>
      </c>
      <c r="H41" s="6"/>
      <c r="I41" s="12" t="s">
        <v>10</v>
      </c>
      <c r="J41" s="6" t="s">
        <v>145</v>
      </c>
      <c r="K41" s="6"/>
      <c r="L41" s="6" t="s">
        <v>3</v>
      </c>
      <c r="M41" s="6"/>
      <c r="N41" s="11">
        <v>20</v>
      </c>
      <c r="O41" s="25">
        <f>M41*N41</f>
        <v>0</v>
      </c>
      <c r="P41" s="15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31"/>
    </row>
    <row r="42" spans="1:96" s="7" customFormat="1" ht="15" customHeight="1" x14ac:dyDescent="0.2">
      <c r="A42" s="113"/>
      <c r="B42" s="75">
        <v>34</v>
      </c>
      <c r="C42" s="12" t="s">
        <v>58</v>
      </c>
      <c r="D42" s="27" t="s">
        <v>45</v>
      </c>
      <c r="E42" s="6" t="s">
        <v>5</v>
      </c>
      <c r="F42" s="6" t="s">
        <v>24</v>
      </c>
      <c r="G42" s="6">
        <v>190</v>
      </c>
      <c r="H42" s="6"/>
      <c r="I42" s="12" t="s">
        <v>10</v>
      </c>
      <c r="J42" s="6" t="s">
        <v>145</v>
      </c>
      <c r="K42" s="6"/>
      <c r="L42" s="6" t="s">
        <v>3</v>
      </c>
      <c r="M42" s="6"/>
      <c r="N42" s="11">
        <v>44</v>
      </c>
      <c r="O42" s="25">
        <f t="shared" ref="O42:O86" si="1">M42*N42</f>
        <v>0</v>
      </c>
      <c r="P42" s="15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31"/>
    </row>
    <row r="43" spans="1:96" s="7" customFormat="1" ht="15" customHeight="1" x14ac:dyDescent="0.2">
      <c r="A43" s="113"/>
      <c r="B43" s="76">
        <v>35</v>
      </c>
      <c r="C43" s="12" t="s">
        <v>60</v>
      </c>
      <c r="D43" s="27" t="s">
        <v>62</v>
      </c>
      <c r="E43" s="6" t="s">
        <v>5</v>
      </c>
      <c r="F43" s="6"/>
      <c r="G43" s="6">
        <v>210</v>
      </c>
      <c r="H43" s="6"/>
      <c r="I43" s="12" t="s">
        <v>11</v>
      </c>
      <c r="J43" s="6" t="s">
        <v>146</v>
      </c>
      <c r="K43" s="6"/>
      <c r="L43" s="6" t="s">
        <v>3</v>
      </c>
      <c r="M43" s="6"/>
      <c r="N43" s="11">
        <v>156</v>
      </c>
      <c r="O43" s="25">
        <f t="shared" si="1"/>
        <v>0</v>
      </c>
      <c r="P43" s="15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31"/>
    </row>
    <row r="44" spans="1:96" s="7" customFormat="1" ht="15" customHeight="1" x14ac:dyDescent="0.2">
      <c r="A44" s="113"/>
      <c r="B44" s="75">
        <v>36</v>
      </c>
      <c r="C44" s="12" t="s">
        <v>61</v>
      </c>
      <c r="D44" s="27" t="s">
        <v>74</v>
      </c>
      <c r="E44" s="6" t="s">
        <v>5</v>
      </c>
      <c r="F44" s="6" t="s">
        <v>24</v>
      </c>
      <c r="G44" s="6">
        <v>190</v>
      </c>
      <c r="H44" s="6"/>
      <c r="I44" s="12" t="s">
        <v>11</v>
      </c>
      <c r="J44" s="6" t="s">
        <v>146</v>
      </c>
      <c r="K44" s="6"/>
      <c r="L44" s="6" t="s">
        <v>3</v>
      </c>
      <c r="M44" s="6"/>
      <c r="N44" s="11">
        <v>136</v>
      </c>
      <c r="O44" s="25">
        <f t="shared" si="1"/>
        <v>0</v>
      </c>
      <c r="P44" s="15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31"/>
    </row>
    <row r="45" spans="1:96" s="7" customFormat="1" ht="15" customHeight="1" x14ac:dyDescent="0.2">
      <c r="A45" s="113"/>
      <c r="B45" s="76">
        <v>37</v>
      </c>
      <c r="C45" s="12" t="s">
        <v>63</v>
      </c>
      <c r="D45" s="27" t="s">
        <v>65</v>
      </c>
      <c r="E45" s="6" t="s">
        <v>5</v>
      </c>
      <c r="F45" s="6"/>
      <c r="G45" s="6">
        <v>190</v>
      </c>
      <c r="H45" s="6"/>
      <c r="I45" s="12" t="s">
        <v>11</v>
      </c>
      <c r="J45" s="6" t="s">
        <v>145</v>
      </c>
      <c r="K45" s="6"/>
      <c r="L45" s="6" t="s">
        <v>3</v>
      </c>
      <c r="M45" s="6"/>
      <c r="N45" s="11">
        <v>20</v>
      </c>
      <c r="O45" s="25">
        <f t="shared" si="1"/>
        <v>0</v>
      </c>
      <c r="P45" s="15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31"/>
    </row>
    <row r="46" spans="1:96" s="7" customFormat="1" ht="15" customHeight="1" x14ac:dyDescent="0.2">
      <c r="A46" s="113"/>
      <c r="B46" s="75">
        <v>38</v>
      </c>
      <c r="C46" s="12" t="s">
        <v>64</v>
      </c>
      <c r="D46" s="27" t="s">
        <v>65</v>
      </c>
      <c r="E46" s="6" t="s">
        <v>5</v>
      </c>
      <c r="F46" s="6" t="s">
        <v>24</v>
      </c>
      <c r="G46" s="6">
        <v>190</v>
      </c>
      <c r="H46" s="6"/>
      <c r="I46" s="12" t="s">
        <v>11</v>
      </c>
      <c r="J46" s="6" t="s">
        <v>145</v>
      </c>
      <c r="K46" s="6"/>
      <c r="L46" s="6" t="s">
        <v>3</v>
      </c>
      <c r="M46" s="6"/>
      <c r="N46" s="11">
        <v>16</v>
      </c>
      <c r="O46" s="25">
        <f t="shared" si="1"/>
        <v>0</v>
      </c>
      <c r="P46" s="15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31"/>
    </row>
    <row r="47" spans="1:96" s="7" customFormat="1" ht="15" customHeight="1" x14ac:dyDescent="0.2">
      <c r="A47" s="113"/>
      <c r="B47" s="76">
        <v>39</v>
      </c>
      <c r="C47" s="12" t="s">
        <v>66</v>
      </c>
      <c r="D47" s="27" t="s">
        <v>67</v>
      </c>
      <c r="E47" s="6" t="s">
        <v>5</v>
      </c>
      <c r="F47" s="6" t="s">
        <v>24</v>
      </c>
      <c r="G47" s="6">
        <v>190</v>
      </c>
      <c r="H47" s="6"/>
      <c r="I47" s="12" t="s">
        <v>11</v>
      </c>
      <c r="J47" s="6" t="s">
        <v>146</v>
      </c>
      <c r="K47" s="6"/>
      <c r="L47" s="6" t="s">
        <v>3</v>
      </c>
      <c r="M47" s="6"/>
      <c r="N47" s="11">
        <v>150</v>
      </c>
      <c r="O47" s="25">
        <f t="shared" si="1"/>
        <v>0</v>
      </c>
      <c r="P47" s="15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31"/>
    </row>
    <row r="48" spans="1:96" s="7" customFormat="1" ht="15" customHeight="1" x14ac:dyDescent="0.2">
      <c r="A48" s="113"/>
      <c r="B48" s="75">
        <v>40</v>
      </c>
      <c r="C48" s="12" t="s">
        <v>68</v>
      </c>
      <c r="D48" s="27" t="s">
        <v>67</v>
      </c>
      <c r="E48" s="6" t="s">
        <v>5</v>
      </c>
      <c r="F48" s="6" t="s">
        <v>24</v>
      </c>
      <c r="G48" s="6">
        <v>190</v>
      </c>
      <c r="H48" s="6"/>
      <c r="I48" s="12" t="s">
        <v>224</v>
      </c>
      <c r="J48" s="6" t="s">
        <v>145</v>
      </c>
      <c r="K48" s="6"/>
      <c r="L48" s="6" t="s">
        <v>3</v>
      </c>
      <c r="M48" s="6"/>
      <c r="N48" s="11">
        <v>60</v>
      </c>
      <c r="O48" s="25">
        <f t="shared" si="1"/>
        <v>0</v>
      </c>
      <c r="P48" s="15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31"/>
    </row>
    <row r="49" spans="1:96" s="7" customFormat="1" ht="15" customHeight="1" x14ac:dyDescent="0.2">
      <c r="A49" s="113"/>
      <c r="B49" s="76">
        <v>41</v>
      </c>
      <c r="C49" s="12" t="s">
        <v>69</v>
      </c>
      <c r="D49" s="27" t="s">
        <v>70</v>
      </c>
      <c r="E49" s="6" t="s">
        <v>5</v>
      </c>
      <c r="F49" s="6" t="s">
        <v>24</v>
      </c>
      <c r="G49" s="6">
        <v>190</v>
      </c>
      <c r="H49" s="6"/>
      <c r="I49" s="12" t="s">
        <v>12</v>
      </c>
      <c r="J49" s="6" t="s">
        <v>144</v>
      </c>
      <c r="K49" s="6"/>
      <c r="L49" s="6" t="s">
        <v>3</v>
      </c>
      <c r="M49" s="6"/>
      <c r="N49" s="11">
        <v>136</v>
      </c>
      <c r="O49" s="25">
        <f t="shared" si="1"/>
        <v>0</v>
      </c>
      <c r="P49" s="15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31"/>
    </row>
    <row r="50" spans="1:96" s="7" customFormat="1" ht="15" customHeight="1" x14ac:dyDescent="0.2">
      <c r="A50" s="113"/>
      <c r="B50" s="75">
        <v>42</v>
      </c>
      <c r="C50" s="12" t="s">
        <v>71</v>
      </c>
      <c r="D50" s="27" t="s">
        <v>73</v>
      </c>
      <c r="E50" s="6" t="s">
        <v>5</v>
      </c>
      <c r="F50" s="6"/>
      <c r="G50" s="6">
        <v>240</v>
      </c>
      <c r="H50" s="6"/>
      <c r="I50" s="12" t="s">
        <v>12</v>
      </c>
      <c r="J50" s="6" t="s">
        <v>146</v>
      </c>
      <c r="K50" s="6"/>
      <c r="L50" s="6" t="s">
        <v>3</v>
      </c>
      <c r="M50" s="6"/>
      <c r="N50" s="11">
        <v>36</v>
      </c>
      <c r="O50" s="25">
        <f t="shared" si="1"/>
        <v>0</v>
      </c>
      <c r="P50" s="15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31"/>
    </row>
    <row r="51" spans="1:96" s="7" customFormat="1" ht="15" customHeight="1" x14ac:dyDescent="0.2">
      <c r="A51" s="113"/>
      <c r="B51" s="76">
        <v>43</v>
      </c>
      <c r="C51" s="12" t="s">
        <v>72</v>
      </c>
      <c r="D51" s="27" t="s">
        <v>59</v>
      </c>
      <c r="E51" s="6" t="s">
        <v>5</v>
      </c>
      <c r="F51" s="6" t="s">
        <v>24</v>
      </c>
      <c r="G51" s="6">
        <v>210</v>
      </c>
      <c r="H51" s="6"/>
      <c r="I51" s="12" t="s">
        <v>12</v>
      </c>
      <c r="J51" s="6" t="s">
        <v>146</v>
      </c>
      <c r="K51" s="6"/>
      <c r="L51" s="6" t="s">
        <v>3</v>
      </c>
      <c r="M51" s="6"/>
      <c r="N51" s="11">
        <v>16</v>
      </c>
      <c r="O51" s="25">
        <f t="shared" si="1"/>
        <v>0</v>
      </c>
      <c r="P51" s="15"/>
      <c r="Q51" s="18"/>
      <c r="R51" s="18"/>
      <c r="S51" s="7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31"/>
    </row>
    <row r="52" spans="1:96" s="7" customFormat="1" ht="15" customHeight="1" x14ac:dyDescent="0.2">
      <c r="A52" s="113"/>
      <c r="B52" s="75">
        <v>44</v>
      </c>
      <c r="C52" s="12" t="s">
        <v>75</v>
      </c>
      <c r="D52" s="27" t="s">
        <v>76</v>
      </c>
      <c r="E52" s="6" t="s">
        <v>5</v>
      </c>
      <c r="F52" s="6" t="s">
        <v>24</v>
      </c>
      <c r="G52" s="6">
        <v>180</v>
      </c>
      <c r="H52" s="6"/>
      <c r="I52" s="12" t="s">
        <v>12</v>
      </c>
      <c r="J52" s="6" t="s">
        <v>145</v>
      </c>
      <c r="K52" s="6"/>
      <c r="L52" s="6" t="s">
        <v>3</v>
      </c>
      <c r="M52" s="6"/>
      <c r="N52" s="11">
        <v>40</v>
      </c>
      <c r="O52" s="25">
        <f t="shared" si="1"/>
        <v>0</v>
      </c>
      <c r="P52" s="1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31"/>
    </row>
    <row r="53" spans="1:96" s="7" customFormat="1" ht="15" customHeight="1" x14ac:dyDescent="0.2">
      <c r="A53" s="113"/>
      <c r="B53" s="76">
        <v>45</v>
      </c>
      <c r="C53" s="12" t="s">
        <v>90</v>
      </c>
      <c r="D53" s="27" t="s">
        <v>91</v>
      </c>
      <c r="E53" s="6" t="s">
        <v>5</v>
      </c>
      <c r="F53" s="6" t="s">
        <v>24</v>
      </c>
      <c r="G53" s="6">
        <v>210</v>
      </c>
      <c r="H53" s="6"/>
      <c r="I53" s="12" t="s">
        <v>87</v>
      </c>
      <c r="J53" s="6" t="s">
        <v>146</v>
      </c>
      <c r="K53" s="6"/>
      <c r="L53" s="6" t="s">
        <v>3</v>
      </c>
      <c r="M53" s="6"/>
      <c r="N53" s="11">
        <v>92</v>
      </c>
      <c r="O53" s="25">
        <f t="shared" si="1"/>
        <v>0</v>
      </c>
      <c r="P53" s="1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31"/>
    </row>
    <row r="54" spans="1:96" s="7" customFormat="1" ht="15" customHeight="1" thickBot="1" x14ac:dyDescent="0.25">
      <c r="A54" s="113"/>
      <c r="B54" s="75">
        <v>46</v>
      </c>
      <c r="C54" s="12" t="s">
        <v>101</v>
      </c>
      <c r="D54" s="27" t="s">
        <v>91</v>
      </c>
      <c r="E54" s="6" t="s">
        <v>5</v>
      </c>
      <c r="F54" s="6" t="s">
        <v>24</v>
      </c>
      <c r="G54" s="6">
        <v>210</v>
      </c>
      <c r="H54" s="6"/>
      <c r="I54" s="12" t="s">
        <v>87</v>
      </c>
      <c r="J54" s="6" t="s">
        <v>146</v>
      </c>
      <c r="K54" s="6"/>
      <c r="L54" s="6" t="s">
        <v>3</v>
      </c>
      <c r="M54" s="6"/>
      <c r="N54" s="11">
        <v>48</v>
      </c>
      <c r="O54" s="25">
        <f t="shared" si="1"/>
        <v>0</v>
      </c>
      <c r="P54" s="1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31"/>
    </row>
    <row r="55" spans="1:96" s="7" customFormat="1" ht="15" customHeight="1" x14ac:dyDescent="0.2">
      <c r="A55" s="113"/>
      <c r="B55" s="76">
        <v>47</v>
      </c>
      <c r="C55" s="12" t="s">
        <v>114</v>
      </c>
      <c r="D55" s="27" t="s">
        <v>112</v>
      </c>
      <c r="E55" s="6" t="s">
        <v>5</v>
      </c>
      <c r="F55" s="6"/>
      <c r="G55" s="6">
        <v>210</v>
      </c>
      <c r="H55" s="6"/>
      <c r="I55" s="12" t="s">
        <v>87</v>
      </c>
      <c r="J55" s="6" t="s">
        <v>145</v>
      </c>
      <c r="K55" s="6"/>
      <c r="L55" s="6" t="s">
        <v>3</v>
      </c>
      <c r="M55" s="6"/>
      <c r="N55" s="11">
        <v>40</v>
      </c>
      <c r="O55" s="25">
        <f t="shared" si="1"/>
        <v>0</v>
      </c>
      <c r="P55" s="15"/>
      <c r="Q55" s="18"/>
      <c r="R55" s="106" t="s">
        <v>212</v>
      </c>
      <c r="S55" s="108" t="s">
        <v>213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31"/>
    </row>
    <row r="56" spans="1:96" s="7" customFormat="1" ht="15" customHeight="1" thickBot="1" x14ac:dyDescent="0.25">
      <c r="A56" s="113"/>
      <c r="B56" s="75">
        <v>48</v>
      </c>
      <c r="C56" s="12" t="s">
        <v>128</v>
      </c>
      <c r="D56" s="27" t="s">
        <v>112</v>
      </c>
      <c r="E56" s="6" t="s">
        <v>5</v>
      </c>
      <c r="F56" s="6"/>
      <c r="G56" s="6">
        <v>210</v>
      </c>
      <c r="H56" s="6"/>
      <c r="I56" s="12" t="s">
        <v>87</v>
      </c>
      <c r="J56" s="6" t="s">
        <v>145</v>
      </c>
      <c r="K56" s="6"/>
      <c r="L56" s="6" t="s">
        <v>3</v>
      </c>
      <c r="M56" s="6"/>
      <c r="N56" s="11">
        <v>24</v>
      </c>
      <c r="O56" s="25">
        <f t="shared" si="1"/>
        <v>0</v>
      </c>
      <c r="P56" s="15"/>
      <c r="Q56" s="18"/>
      <c r="R56" s="107"/>
      <c r="S56" s="109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31"/>
    </row>
    <row r="57" spans="1:96" s="7" customFormat="1" ht="16.5" customHeight="1" x14ac:dyDescent="0.2">
      <c r="A57" s="113"/>
      <c r="B57" s="76">
        <v>49</v>
      </c>
      <c r="C57" s="85" t="s">
        <v>113</v>
      </c>
      <c r="D57" s="27" t="s">
        <v>112</v>
      </c>
      <c r="E57" s="27" t="s">
        <v>5</v>
      </c>
      <c r="F57" s="27" t="s">
        <v>24</v>
      </c>
      <c r="G57" s="27">
        <v>210</v>
      </c>
      <c r="H57" s="27"/>
      <c r="I57" s="85" t="s">
        <v>87</v>
      </c>
      <c r="J57" s="27" t="s">
        <v>146</v>
      </c>
      <c r="K57" s="27"/>
      <c r="L57" s="27" t="s">
        <v>3</v>
      </c>
      <c r="M57" s="27"/>
      <c r="N57" s="86">
        <v>8</v>
      </c>
      <c r="O57" s="87">
        <f t="shared" si="1"/>
        <v>0</v>
      </c>
      <c r="P57" s="15"/>
      <c r="Q57" s="18"/>
      <c r="R57" s="154" t="s">
        <v>167</v>
      </c>
      <c r="S57" s="66" t="s">
        <v>168</v>
      </c>
      <c r="T57" s="139" t="s">
        <v>169</v>
      </c>
      <c r="U57" s="124" t="s">
        <v>170</v>
      </c>
      <c r="V57" s="142" t="s">
        <v>171</v>
      </c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31"/>
    </row>
    <row r="58" spans="1:96" s="7" customFormat="1" ht="15" customHeight="1" x14ac:dyDescent="0.2">
      <c r="A58" s="113"/>
      <c r="B58" s="75">
        <v>50</v>
      </c>
      <c r="C58" s="12" t="s">
        <v>81</v>
      </c>
      <c r="D58" s="27" t="s">
        <v>106</v>
      </c>
      <c r="E58" s="6"/>
      <c r="F58" s="6"/>
      <c r="G58" s="6"/>
      <c r="H58" s="6"/>
      <c r="I58" s="12" t="s">
        <v>88</v>
      </c>
      <c r="J58" s="6" t="s">
        <v>146</v>
      </c>
      <c r="K58" s="6"/>
      <c r="L58" s="6" t="s">
        <v>3</v>
      </c>
      <c r="M58" s="6"/>
      <c r="N58" s="11">
        <v>306</v>
      </c>
      <c r="O58" s="25">
        <f t="shared" si="1"/>
        <v>0</v>
      </c>
      <c r="P58" s="15"/>
      <c r="Q58" s="18"/>
      <c r="R58" s="115"/>
      <c r="S58" s="155" t="s">
        <v>172</v>
      </c>
      <c r="T58" s="140"/>
      <c r="U58" s="125"/>
      <c r="V58" s="143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31"/>
    </row>
    <row r="59" spans="1:96" s="7" customFormat="1" ht="15" customHeight="1" x14ac:dyDescent="0.2">
      <c r="A59" s="113"/>
      <c r="B59" s="76">
        <v>51</v>
      </c>
      <c r="C59" s="12" t="s">
        <v>82</v>
      </c>
      <c r="D59" s="27" t="s">
        <v>95</v>
      </c>
      <c r="E59" s="6" t="s">
        <v>5</v>
      </c>
      <c r="F59" s="6" t="s">
        <v>24</v>
      </c>
      <c r="G59" s="6">
        <v>190</v>
      </c>
      <c r="H59" s="6"/>
      <c r="I59" s="12" t="s">
        <v>88</v>
      </c>
      <c r="J59" s="6" t="s">
        <v>146</v>
      </c>
      <c r="K59" s="6"/>
      <c r="L59" s="6" t="s">
        <v>3</v>
      </c>
      <c r="M59" s="6"/>
      <c r="N59" s="11">
        <v>170</v>
      </c>
      <c r="O59" s="25">
        <f t="shared" si="1"/>
        <v>0</v>
      </c>
      <c r="P59" s="15"/>
      <c r="Q59" s="18"/>
      <c r="R59" s="115"/>
      <c r="S59" s="155"/>
      <c r="T59" s="141"/>
      <c r="U59" s="126"/>
      <c r="V59" s="144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31"/>
    </row>
    <row r="60" spans="1:96" s="7" customFormat="1" ht="15" customHeight="1" x14ac:dyDescent="0.25">
      <c r="A60" s="113"/>
      <c r="B60" s="75">
        <v>52</v>
      </c>
      <c r="C60" s="12" t="s">
        <v>77</v>
      </c>
      <c r="D60" s="27" t="s">
        <v>78</v>
      </c>
      <c r="E60" s="6" t="s">
        <v>5</v>
      </c>
      <c r="F60" s="6" t="s">
        <v>24</v>
      </c>
      <c r="G60" s="6"/>
      <c r="H60" s="6"/>
      <c r="I60" s="12" t="s">
        <v>14</v>
      </c>
      <c r="J60" s="6" t="s">
        <v>145</v>
      </c>
      <c r="K60" s="6"/>
      <c r="L60" s="6" t="s">
        <v>3</v>
      </c>
      <c r="M60" s="6"/>
      <c r="N60" s="11">
        <v>212</v>
      </c>
      <c r="O60" s="25">
        <f t="shared" si="1"/>
        <v>0</v>
      </c>
      <c r="P60" s="15"/>
      <c r="Q60" s="18"/>
      <c r="R60" s="115"/>
      <c r="S60" s="50" t="s">
        <v>173</v>
      </c>
      <c r="T60" s="67"/>
      <c r="U60" s="68"/>
      <c r="V60" s="69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31"/>
    </row>
    <row r="61" spans="1:96" s="7" customFormat="1" ht="15" customHeight="1" thickBot="1" x14ac:dyDescent="0.3">
      <c r="A61" s="113"/>
      <c r="B61" s="76">
        <v>53</v>
      </c>
      <c r="C61" s="12" t="s">
        <v>83</v>
      </c>
      <c r="D61" s="27" t="s">
        <v>107</v>
      </c>
      <c r="E61" s="6" t="s">
        <v>5</v>
      </c>
      <c r="F61" s="6" t="s">
        <v>24</v>
      </c>
      <c r="G61" s="6"/>
      <c r="H61" s="6"/>
      <c r="I61" s="12" t="s">
        <v>14</v>
      </c>
      <c r="J61" s="6" t="s">
        <v>146</v>
      </c>
      <c r="K61" s="6"/>
      <c r="L61" s="6" t="s">
        <v>3</v>
      </c>
      <c r="M61" s="6"/>
      <c r="N61" s="11">
        <v>44</v>
      </c>
      <c r="O61" s="25">
        <f t="shared" si="1"/>
        <v>0</v>
      </c>
      <c r="P61" s="15"/>
      <c r="Q61" s="18"/>
      <c r="R61" s="116"/>
      <c r="S61" s="74" t="s">
        <v>223</v>
      </c>
      <c r="T61" s="51" t="s">
        <v>174</v>
      </c>
      <c r="U61" s="52" t="s">
        <v>175</v>
      </c>
      <c r="V61" s="60" t="s">
        <v>176</v>
      </c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31"/>
    </row>
    <row r="62" spans="1:96" s="7" customFormat="1" ht="15" customHeight="1" thickTop="1" x14ac:dyDescent="0.25">
      <c r="A62" s="113"/>
      <c r="B62" s="75">
        <v>54</v>
      </c>
      <c r="C62" s="12" t="s">
        <v>84</v>
      </c>
      <c r="D62" s="27" t="s">
        <v>108</v>
      </c>
      <c r="E62" s="6" t="s">
        <v>5</v>
      </c>
      <c r="F62" s="6" t="s">
        <v>24</v>
      </c>
      <c r="G62" s="6"/>
      <c r="H62" s="6"/>
      <c r="I62" s="12" t="s">
        <v>14</v>
      </c>
      <c r="J62" s="6" t="s">
        <v>146</v>
      </c>
      <c r="K62" s="6"/>
      <c r="L62" s="6" t="s">
        <v>3</v>
      </c>
      <c r="M62" s="6"/>
      <c r="N62" s="11">
        <v>68</v>
      </c>
      <c r="O62" s="25">
        <f t="shared" si="1"/>
        <v>0</v>
      </c>
      <c r="P62" s="15"/>
      <c r="Q62" s="18"/>
      <c r="R62" s="61" t="s">
        <v>177</v>
      </c>
      <c r="S62" s="53" t="s">
        <v>178</v>
      </c>
      <c r="T62" s="54">
        <v>3394</v>
      </c>
      <c r="U62" s="55"/>
      <c r="V62" s="62">
        <f>T62*U62</f>
        <v>0</v>
      </c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31"/>
    </row>
    <row r="63" spans="1:96" s="7" customFormat="1" ht="15" customHeight="1" x14ac:dyDescent="0.25">
      <c r="A63" s="113"/>
      <c r="B63" s="76">
        <v>55</v>
      </c>
      <c r="C63" s="12" t="s">
        <v>85</v>
      </c>
      <c r="D63" s="27"/>
      <c r="E63" s="6"/>
      <c r="F63" s="6"/>
      <c r="G63" s="6"/>
      <c r="H63" s="6"/>
      <c r="I63" s="12" t="s">
        <v>14</v>
      </c>
      <c r="J63" s="6" t="s">
        <v>146</v>
      </c>
      <c r="K63" s="6"/>
      <c r="L63" s="6" t="s">
        <v>3</v>
      </c>
      <c r="M63" s="6"/>
      <c r="N63" s="11">
        <v>8</v>
      </c>
      <c r="O63" s="25">
        <f t="shared" si="1"/>
        <v>0</v>
      </c>
      <c r="P63" s="15"/>
      <c r="Q63" s="18"/>
      <c r="R63" s="63" t="s">
        <v>179</v>
      </c>
      <c r="S63" s="56" t="s">
        <v>180</v>
      </c>
      <c r="T63" s="57">
        <v>3394</v>
      </c>
      <c r="U63" s="58"/>
      <c r="V63" s="64">
        <f t="shared" ref="V63:V72" si="2">T63*U63</f>
        <v>0</v>
      </c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31"/>
    </row>
    <row r="64" spans="1:96" s="7" customFormat="1" ht="15" customHeight="1" x14ac:dyDescent="0.25">
      <c r="A64" s="113"/>
      <c r="B64" s="75">
        <v>56</v>
      </c>
      <c r="C64" s="12" t="s">
        <v>86</v>
      </c>
      <c r="D64" s="27"/>
      <c r="E64" s="6"/>
      <c r="F64" s="6"/>
      <c r="G64" s="6"/>
      <c r="H64" s="6"/>
      <c r="I64" s="12" t="s">
        <v>14</v>
      </c>
      <c r="J64" s="6" t="s">
        <v>146</v>
      </c>
      <c r="K64" s="6"/>
      <c r="L64" s="6" t="s">
        <v>3</v>
      </c>
      <c r="M64" s="6"/>
      <c r="N64" s="11">
        <v>4</v>
      </c>
      <c r="O64" s="25">
        <f t="shared" si="1"/>
        <v>0</v>
      </c>
      <c r="P64" s="15"/>
      <c r="Q64" s="18"/>
      <c r="R64" s="63" t="s">
        <v>181</v>
      </c>
      <c r="S64" s="56" t="s">
        <v>182</v>
      </c>
      <c r="T64" s="57">
        <v>4803</v>
      </c>
      <c r="U64" s="58"/>
      <c r="V64" s="64">
        <f t="shared" si="2"/>
        <v>0</v>
      </c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31"/>
    </row>
    <row r="65" spans="1:96" s="7" customFormat="1" ht="15" customHeight="1" x14ac:dyDescent="0.25">
      <c r="A65" s="113"/>
      <c r="B65" s="76">
        <v>57</v>
      </c>
      <c r="C65" s="12" t="s">
        <v>79</v>
      </c>
      <c r="D65" s="27" t="s">
        <v>80</v>
      </c>
      <c r="E65" s="6" t="s">
        <v>5</v>
      </c>
      <c r="F65" s="6" t="s">
        <v>24</v>
      </c>
      <c r="G65" s="6"/>
      <c r="H65" s="6"/>
      <c r="I65" s="12" t="s">
        <v>15</v>
      </c>
      <c r="J65" s="6" t="s">
        <v>145</v>
      </c>
      <c r="K65" s="6"/>
      <c r="L65" s="6" t="s">
        <v>3</v>
      </c>
      <c r="M65" s="6"/>
      <c r="N65" s="11">
        <v>394</v>
      </c>
      <c r="O65" s="25">
        <f t="shared" si="1"/>
        <v>0</v>
      </c>
      <c r="P65" s="15"/>
      <c r="Q65" s="18"/>
      <c r="R65" s="63" t="s">
        <v>183</v>
      </c>
      <c r="S65" s="56" t="s">
        <v>184</v>
      </c>
      <c r="T65" s="57">
        <v>912.50000000000011</v>
      </c>
      <c r="U65" s="58"/>
      <c r="V65" s="64">
        <f t="shared" si="2"/>
        <v>0</v>
      </c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31"/>
    </row>
    <row r="66" spans="1:96" s="7" customFormat="1" ht="15" customHeight="1" x14ac:dyDescent="0.25">
      <c r="A66" s="113"/>
      <c r="B66" s="75">
        <v>58</v>
      </c>
      <c r="C66" s="12" t="s">
        <v>96</v>
      </c>
      <c r="D66" s="27" t="s">
        <v>98</v>
      </c>
      <c r="E66" s="6" t="s">
        <v>5</v>
      </c>
      <c r="F66" s="6" t="s">
        <v>24</v>
      </c>
      <c r="G66" s="6"/>
      <c r="H66" s="6"/>
      <c r="I66" s="12" t="s">
        <v>12</v>
      </c>
      <c r="J66" s="6" t="s">
        <v>145</v>
      </c>
      <c r="K66" s="6"/>
      <c r="L66" s="6" t="s">
        <v>3</v>
      </c>
      <c r="M66" s="6"/>
      <c r="N66" s="11">
        <v>16</v>
      </c>
      <c r="O66" s="25">
        <f t="shared" si="1"/>
        <v>0</v>
      </c>
      <c r="P66" s="15"/>
      <c r="Q66" s="18"/>
      <c r="R66" s="63" t="s">
        <v>185</v>
      </c>
      <c r="S66" s="56" t="s">
        <v>186</v>
      </c>
      <c r="T66" s="57">
        <v>3426</v>
      </c>
      <c r="U66" s="58"/>
      <c r="V66" s="64">
        <f t="shared" si="2"/>
        <v>0</v>
      </c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31"/>
    </row>
    <row r="67" spans="1:96" s="7" customFormat="1" ht="15" customHeight="1" x14ac:dyDescent="0.25">
      <c r="A67" s="113"/>
      <c r="B67" s="76">
        <v>59</v>
      </c>
      <c r="C67" s="12" t="s">
        <v>97</v>
      </c>
      <c r="D67" s="27" t="s">
        <v>99</v>
      </c>
      <c r="E67" s="6" t="s">
        <v>5</v>
      </c>
      <c r="F67" s="6" t="s">
        <v>24</v>
      </c>
      <c r="G67" s="6"/>
      <c r="H67" s="6"/>
      <c r="I67" s="12" t="s">
        <v>14</v>
      </c>
      <c r="J67" s="6" t="s">
        <v>146</v>
      </c>
      <c r="K67" s="6"/>
      <c r="L67" s="6" t="s">
        <v>3</v>
      </c>
      <c r="M67" s="6"/>
      <c r="N67" s="11">
        <v>48</v>
      </c>
      <c r="O67" s="25">
        <f t="shared" si="1"/>
        <v>0</v>
      </c>
      <c r="P67" s="15"/>
      <c r="Q67" s="18"/>
      <c r="R67" s="63" t="s">
        <v>187</v>
      </c>
      <c r="S67" s="56" t="s">
        <v>188</v>
      </c>
      <c r="T67" s="57">
        <v>40</v>
      </c>
      <c r="U67" s="58"/>
      <c r="V67" s="64">
        <f t="shared" si="2"/>
        <v>0</v>
      </c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31"/>
    </row>
    <row r="68" spans="1:96" s="7" customFormat="1" ht="15" customHeight="1" x14ac:dyDescent="0.25">
      <c r="A68" s="113"/>
      <c r="B68" s="75">
        <v>60</v>
      </c>
      <c r="C68" s="12" t="s">
        <v>97</v>
      </c>
      <c r="D68" s="27" t="s">
        <v>102</v>
      </c>
      <c r="E68" s="6" t="s">
        <v>5</v>
      </c>
      <c r="F68" s="6" t="s">
        <v>24</v>
      </c>
      <c r="G68" s="6"/>
      <c r="H68" s="6"/>
      <c r="I68" s="12" t="s">
        <v>14</v>
      </c>
      <c r="J68" s="6" t="s">
        <v>146</v>
      </c>
      <c r="K68" s="6"/>
      <c r="L68" s="6" t="s">
        <v>3</v>
      </c>
      <c r="M68" s="6"/>
      <c r="N68" s="11">
        <v>36</v>
      </c>
      <c r="O68" s="25">
        <f t="shared" si="1"/>
        <v>0</v>
      </c>
      <c r="P68" s="15"/>
      <c r="Q68" s="18"/>
      <c r="R68" s="63" t="s">
        <v>189</v>
      </c>
      <c r="S68" s="56" t="s">
        <v>190</v>
      </c>
      <c r="T68" s="57">
        <v>40</v>
      </c>
      <c r="U68" s="58"/>
      <c r="V68" s="64">
        <f t="shared" si="2"/>
        <v>0</v>
      </c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31"/>
    </row>
    <row r="69" spans="1:96" s="7" customFormat="1" ht="15" customHeight="1" x14ac:dyDescent="0.25">
      <c r="A69" s="113"/>
      <c r="B69" s="76">
        <v>61</v>
      </c>
      <c r="C69" s="12" t="s">
        <v>109</v>
      </c>
      <c r="D69" s="27" t="s">
        <v>110</v>
      </c>
      <c r="E69" s="6" t="s">
        <v>5</v>
      </c>
      <c r="F69" s="6"/>
      <c r="G69" s="6"/>
      <c r="H69" s="6"/>
      <c r="I69" s="12" t="s">
        <v>111</v>
      </c>
      <c r="J69" s="6" t="s">
        <v>145</v>
      </c>
      <c r="K69" s="6"/>
      <c r="L69" s="6" t="s">
        <v>3</v>
      </c>
      <c r="M69" s="6"/>
      <c r="N69" s="11">
        <v>10</v>
      </c>
      <c r="O69" s="25">
        <f t="shared" si="1"/>
        <v>0</v>
      </c>
      <c r="P69" s="15"/>
      <c r="Q69" s="18"/>
      <c r="R69" s="63" t="s">
        <v>191</v>
      </c>
      <c r="S69" s="56"/>
      <c r="T69" s="57">
        <v>7733</v>
      </c>
      <c r="U69" s="58"/>
      <c r="V69" s="64">
        <f t="shared" si="2"/>
        <v>0</v>
      </c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31"/>
    </row>
    <row r="70" spans="1:96" s="7" customFormat="1" ht="15" customHeight="1" x14ac:dyDescent="0.25">
      <c r="A70" s="113"/>
      <c r="B70" s="75">
        <v>62</v>
      </c>
      <c r="C70" s="12" t="s">
        <v>115</v>
      </c>
      <c r="D70" s="27" t="s">
        <v>117</v>
      </c>
      <c r="E70" s="6" t="s">
        <v>5</v>
      </c>
      <c r="F70" s="6"/>
      <c r="G70" s="6"/>
      <c r="H70" s="6"/>
      <c r="I70" s="12" t="s">
        <v>118</v>
      </c>
      <c r="J70" s="6" t="s">
        <v>144</v>
      </c>
      <c r="K70" s="6"/>
      <c r="L70" s="6" t="s">
        <v>3</v>
      </c>
      <c r="M70" s="6"/>
      <c r="N70" s="11">
        <v>8</v>
      </c>
      <c r="O70" s="25">
        <f t="shared" si="1"/>
        <v>0</v>
      </c>
      <c r="P70" s="15"/>
      <c r="Q70" s="18"/>
      <c r="R70" s="63" t="s">
        <v>193</v>
      </c>
      <c r="S70" s="56" t="s">
        <v>194</v>
      </c>
      <c r="T70" s="57">
        <v>7733</v>
      </c>
      <c r="U70" s="58"/>
      <c r="V70" s="64">
        <f t="shared" si="2"/>
        <v>0</v>
      </c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31"/>
    </row>
    <row r="71" spans="1:96" s="7" customFormat="1" ht="15" customHeight="1" x14ac:dyDescent="0.25">
      <c r="A71" s="113"/>
      <c r="B71" s="76">
        <v>63</v>
      </c>
      <c r="C71" s="12" t="s">
        <v>116</v>
      </c>
      <c r="D71" s="27" t="s">
        <v>117</v>
      </c>
      <c r="E71" s="6" t="s">
        <v>5</v>
      </c>
      <c r="F71" s="6"/>
      <c r="G71" s="6"/>
      <c r="H71" s="6"/>
      <c r="I71" s="12" t="s">
        <v>118</v>
      </c>
      <c r="J71" s="6" t="s">
        <v>144</v>
      </c>
      <c r="K71" s="6"/>
      <c r="L71" s="6" t="s">
        <v>3</v>
      </c>
      <c r="M71" s="6"/>
      <c r="N71" s="11">
        <v>8</v>
      </c>
      <c r="O71" s="25">
        <f t="shared" si="1"/>
        <v>0</v>
      </c>
      <c r="P71" s="15"/>
      <c r="Q71" s="18"/>
      <c r="R71" s="63" t="s">
        <v>195</v>
      </c>
      <c r="S71" s="56" t="s">
        <v>196</v>
      </c>
      <c r="T71" s="57">
        <v>7733</v>
      </c>
      <c r="U71" s="58"/>
      <c r="V71" s="64">
        <f t="shared" si="2"/>
        <v>0</v>
      </c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31"/>
    </row>
    <row r="72" spans="1:96" s="7" customFormat="1" ht="15" customHeight="1" x14ac:dyDescent="0.25">
      <c r="A72" s="113"/>
      <c r="B72" s="75">
        <v>64</v>
      </c>
      <c r="C72" s="12" t="s">
        <v>124</v>
      </c>
      <c r="D72" s="27" t="s">
        <v>126</v>
      </c>
      <c r="E72" s="6" t="s">
        <v>5</v>
      </c>
      <c r="F72" s="6"/>
      <c r="G72" s="6"/>
      <c r="H72" s="6"/>
      <c r="I72" s="12" t="s">
        <v>118</v>
      </c>
      <c r="J72" s="6" t="s">
        <v>146</v>
      </c>
      <c r="K72" s="6"/>
      <c r="L72" s="6" t="s">
        <v>3</v>
      </c>
      <c r="M72" s="6"/>
      <c r="N72" s="11">
        <v>10</v>
      </c>
      <c r="O72" s="25">
        <f t="shared" si="1"/>
        <v>0</v>
      </c>
      <c r="P72" s="15"/>
      <c r="Q72" s="18"/>
      <c r="R72" s="63" t="s">
        <v>197</v>
      </c>
      <c r="S72" s="56" t="s">
        <v>198</v>
      </c>
      <c r="T72" s="57">
        <v>38.496652465003045</v>
      </c>
      <c r="U72" s="58"/>
      <c r="V72" s="64">
        <f t="shared" si="2"/>
        <v>0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31"/>
    </row>
    <row r="73" spans="1:96" s="7" customFormat="1" ht="15.75" customHeight="1" x14ac:dyDescent="0.2">
      <c r="A73" s="113"/>
      <c r="B73" s="76">
        <v>65</v>
      </c>
      <c r="C73" s="12" t="s">
        <v>125</v>
      </c>
      <c r="D73" s="27" t="s">
        <v>127</v>
      </c>
      <c r="E73" s="6" t="s">
        <v>5</v>
      </c>
      <c r="F73" s="6" t="s">
        <v>24</v>
      </c>
      <c r="G73" s="6"/>
      <c r="H73" s="6"/>
      <c r="I73" s="12" t="s">
        <v>118</v>
      </c>
      <c r="J73" s="6" t="s">
        <v>144</v>
      </c>
      <c r="K73" s="6"/>
      <c r="L73" s="6" t="s">
        <v>3</v>
      </c>
      <c r="M73" s="6"/>
      <c r="N73" s="11">
        <v>10</v>
      </c>
      <c r="O73" s="25">
        <f t="shared" si="1"/>
        <v>0</v>
      </c>
      <c r="P73" s="15"/>
      <c r="Q73" s="18"/>
      <c r="R73" s="114" t="s">
        <v>167</v>
      </c>
      <c r="S73" s="59" t="s">
        <v>168</v>
      </c>
      <c r="T73" s="145" t="s">
        <v>169</v>
      </c>
      <c r="U73" s="148" t="s">
        <v>170</v>
      </c>
      <c r="V73" s="149" t="s">
        <v>171</v>
      </c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31"/>
    </row>
    <row r="74" spans="1:96" s="22" customFormat="1" ht="15" customHeight="1" x14ac:dyDescent="0.2">
      <c r="A74" s="113"/>
      <c r="B74" s="75">
        <v>66</v>
      </c>
      <c r="C74" s="12" t="s">
        <v>142</v>
      </c>
      <c r="D74" s="27" t="s">
        <v>119</v>
      </c>
      <c r="E74" s="6" t="s">
        <v>5</v>
      </c>
      <c r="F74" s="6" t="s">
        <v>24</v>
      </c>
      <c r="G74" s="6"/>
      <c r="H74" s="6"/>
      <c r="I74" s="12" t="s">
        <v>120</v>
      </c>
      <c r="J74" s="6" t="s">
        <v>146</v>
      </c>
      <c r="K74" s="6"/>
      <c r="L74" s="6" t="s">
        <v>3</v>
      </c>
      <c r="M74" s="6"/>
      <c r="N74" s="11">
        <v>12</v>
      </c>
      <c r="O74" s="25">
        <f t="shared" si="1"/>
        <v>0</v>
      </c>
      <c r="P74" s="24"/>
      <c r="Q74" s="21"/>
      <c r="R74" s="115"/>
      <c r="S74" s="155" t="s">
        <v>172</v>
      </c>
      <c r="T74" s="146"/>
      <c r="U74" s="125"/>
      <c r="V74" s="143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33"/>
    </row>
    <row r="75" spans="1:96" s="22" customFormat="1" ht="15" customHeight="1" x14ac:dyDescent="0.2">
      <c r="A75" s="113"/>
      <c r="B75" s="76">
        <v>67</v>
      </c>
      <c r="C75" s="12" t="s">
        <v>141</v>
      </c>
      <c r="D75" s="27" t="s">
        <v>119</v>
      </c>
      <c r="E75" s="6" t="s">
        <v>5</v>
      </c>
      <c r="F75" s="6" t="s">
        <v>24</v>
      </c>
      <c r="G75" s="6"/>
      <c r="H75" s="6"/>
      <c r="I75" s="12" t="s">
        <v>120</v>
      </c>
      <c r="J75" s="6" t="s">
        <v>146</v>
      </c>
      <c r="K75" s="6"/>
      <c r="L75" s="6" t="s">
        <v>3</v>
      </c>
      <c r="M75" s="6"/>
      <c r="N75" s="11">
        <v>12</v>
      </c>
      <c r="O75" s="25">
        <f t="shared" si="1"/>
        <v>0</v>
      </c>
      <c r="P75" s="24"/>
      <c r="Q75" s="21"/>
      <c r="R75" s="115"/>
      <c r="S75" s="155"/>
      <c r="T75" s="147"/>
      <c r="U75" s="126"/>
      <c r="V75" s="144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33"/>
    </row>
    <row r="76" spans="1:96" s="7" customFormat="1" ht="15" customHeight="1" x14ac:dyDescent="0.25">
      <c r="A76" s="113"/>
      <c r="B76" s="75">
        <v>68</v>
      </c>
      <c r="C76" s="12" t="s">
        <v>134</v>
      </c>
      <c r="D76" s="27" t="s">
        <v>136</v>
      </c>
      <c r="E76" s="6" t="s">
        <v>5</v>
      </c>
      <c r="F76" s="6"/>
      <c r="G76" s="6"/>
      <c r="H76" s="6"/>
      <c r="I76" s="12" t="s">
        <v>137</v>
      </c>
      <c r="J76" s="6" t="s">
        <v>146</v>
      </c>
      <c r="K76" s="6"/>
      <c r="L76" s="6" t="s">
        <v>3</v>
      </c>
      <c r="M76" s="6"/>
      <c r="N76" s="11">
        <v>10</v>
      </c>
      <c r="O76" s="25">
        <f t="shared" si="1"/>
        <v>0</v>
      </c>
      <c r="P76" s="15"/>
      <c r="Q76" s="18"/>
      <c r="R76" s="115"/>
      <c r="S76" s="50" t="s">
        <v>173</v>
      </c>
      <c r="T76" s="67"/>
      <c r="U76" s="68"/>
      <c r="V76" s="69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31"/>
    </row>
    <row r="77" spans="1:96" s="7" customFormat="1" ht="15" customHeight="1" thickBot="1" x14ac:dyDescent="0.3">
      <c r="A77" s="113"/>
      <c r="B77" s="76">
        <v>69</v>
      </c>
      <c r="C77" s="12" t="s">
        <v>135</v>
      </c>
      <c r="D77" s="27" t="s">
        <v>136</v>
      </c>
      <c r="E77" s="6" t="s">
        <v>5</v>
      </c>
      <c r="F77" s="6" t="s">
        <v>24</v>
      </c>
      <c r="G77" s="6"/>
      <c r="H77" s="6"/>
      <c r="I77" s="12" t="s">
        <v>137</v>
      </c>
      <c r="J77" s="6" t="s">
        <v>146</v>
      </c>
      <c r="K77" s="6"/>
      <c r="L77" s="6" t="s">
        <v>3</v>
      </c>
      <c r="M77" s="6"/>
      <c r="N77" s="11">
        <v>10</v>
      </c>
      <c r="O77" s="25">
        <f t="shared" si="1"/>
        <v>0</v>
      </c>
      <c r="P77" s="15"/>
      <c r="Q77" s="18"/>
      <c r="R77" s="116"/>
      <c r="S77" s="74" t="s">
        <v>199</v>
      </c>
      <c r="T77" s="51" t="s">
        <v>174</v>
      </c>
      <c r="U77" s="52" t="s">
        <v>175</v>
      </c>
      <c r="V77" s="60" t="s">
        <v>176</v>
      </c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31"/>
    </row>
    <row r="78" spans="1:96" s="7" customFormat="1" ht="15" customHeight="1" thickTop="1" x14ac:dyDescent="0.25">
      <c r="A78" s="113"/>
      <c r="B78" s="119" t="s">
        <v>19</v>
      </c>
      <c r="C78" s="120"/>
      <c r="D78" s="39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3"/>
      <c r="P78" s="16"/>
      <c r="Q78" s="18"/>
      <c r="R78" s="61" t="s">
        <v>200</v>
      </c>
      <c r="S78" s="53" t="s">
        <v>178</v>
      </c>
      <c r="T78" s="54">
        <v>3655</v>
      </c>
      <c r="U78" s="55"/>
      <c r="V78" s="62">
        <f>T78*U78</f>
        <v>0</v>
      </c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31"/>
    </row>
    <row r="79" spans="1:96" s="7" customFormat="1" ht="15" customHeight="1" x14ac:dyDescent="0.25">
      <c r="A79" s="113"/>
      <c r="B79" s="76">
        <v>70</v>
      </c>
      <c r="C79" s="12" t="s">
        <v>149</v>
      </c>
      <c r="D79" s="27" t="s">
        <v>127</v>
      </c>
      <c r="E79" s="6" t="s">
        <v>5</v>
      </c>
      <c r="F79" s="6" t="s">
        <v>24</v>
      </c>
      <c r="G79" s="6"/>
      <c r="H79" s="6"/>
      <c r="I79" s="12"/>
      <c r="J79" s="6" t="s">
        <v>145</v>
      </c>
      <c r="K79" s="6"/>
      <c r="L79" s="6"/>
      <c r="M79" s="6"/>
      <c r="N79" s="11">
        <v>4</v>
      </c>
      <c r="O79" s="25">
        <f t="shared" si="1"/>
        <v>0</v>
      </c>
      <c r="P79" s="15"/>
      <c r="Q79" s="18"/>
      <c r="R79" s="63" t="s">
        <v>201</v>
      </c>
      <c r="S79" s="56" t="s">
        <v>180</v>
      </c>
      <c r="T79" s="57">
        <v>3655</v>
      </c>
      <c r="U79" s="58"/>
      <c r="V79" s="64">
        <f t="shared" ref="V79:V88" si="3">T79*U79</f>
        <v>0</v>
      </c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31"/>
    </row>
    <row r="80" spans="1:96" s="7" customFormat="1" ht="15" customHeight="1" x14ac:dyDescent="0.25">
      <c r="A80" s="113"/>
      <c r="B80" s="75">
        <v>71</v>
      </c>
      <c r="C80" s="12" t="s">
        <v>147</v>
      </c>
      <c r="D80" s="27" t="s">
        <v>51</v>
      </c>
      <c r="E80" s="6" t="s">
        <v>5</v>
      </c>
      <c r="F80" s="6"/>
      <c r="G80" s="6"/>
      <c r="H80" s="6"/>
      <c r="I80" s="12"/>
      <c r="J80" s="6" t="s">
        <v>145</v>
      </c>
      <c r="K80" s="6"/>
      <c r="L80" s="6" t="s">
        <v>3</v>
      </c>
      <c r="M80" s="6"/>
      <c r="N80" s="11">
        <v>8</v>
      </c>
      <c r="O80" s="25">
        <f t="shared" si="1"/>
        <v>0</v>
      </c>
      <c r="P80" s="15"/>
      <c r="Q80" s="18"/>
      <c r="R80" s="63" t="s">
        <v>202</v>
      </c>
      <c r="S80" s="56" t="s">
        <v>182</v>
      </c>
      <c r="T80" s="57">
        <v>5125</v>
      </c>
      <c r="U80" s="58"/>
      <c r="V80" s="64">
        <f t="shared" si="3"/>
        <v>0</v>
      </c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31"/>
    </row>
    <row r="81" spans="1:96" s="7" customFormat="1" ht="15" customHeight="1" x14ac:dyDescent="0.25">
      <c r="A81" s="113"/>
      <c r="B81" s="76">
        <v>72</v>
      </c>
      <c r="C81" s="28" t="s">
        <v>148</v>
      </c>
      <c r="D81" s="27" t="s">
        <v>51</v>
      </c>
      <c r="E81" s="6" t="s">
        <v>5</v>
      </c>
      <c r="F81" s="6" t="s">
        <v>24</v>
      </c>
      <c r="G81" s="6"/>
      <c r="H81" s="6"/>
      <c r="I81" s="12"/>
      <c r="J81" s="6" t="s">
        <v>145</v>
      </c>
      <c r="K81" s="6"/>
      <c r="L81" s="6" t="s">
        <v>3</v>
      </c>
      <c r="M81" s="6"/>
      <c r="N81" s="11">
        <v>8</v>
      </c>
      <c r="O81" s="25">
        <f t="shared" si="1"/>
        <v>0</v>
      </c>
      <c r="P81" s="15"/>
      <c r="Q81" s="18"/>
      <c r="R81" s="63" t="s">
        <v>203</v>
      </c>
      <c r="S81" s="56" t="s">
        <v>184</v>
      </c>
      <c r="T81" s="57">
        <v>985</v>
      </c>
      <c r="U81" s="58"/>
      <c r="V81" s="64">
        <f t="shared" si="3"/>
        <v>0</v>
      </c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31"/>
    </row>
    <row r="82" spans="1:96" s="7" customFormat="1" ht="15" customHeight="1" x14ac:dyDescent="0.25">
      <c r="A82" s="113"/>
      <c r="B82" s="75">
        <v>73</v>
      </c>
      <c r="C82" s="12" t="s">
        <v>150</v>
      </c>
      <c r="D82" s="27" t="s">
        <v>127</v>
      </c>
      <c r="E82" s="6" t="s">
        <v>5</v>
      </c>
      <c r="F82" s="6"/>
      <c r="G82" s="6"/>
      <c r="H82" s="6"/>
      <c r="I82" s="12"/>
      <c r="J82" s="6" t="s">
        <v>144</v>
      </c>
      <c r="K82" s="6"/>
      <c r="L82" s="6" t="s">
        <v>3</v>
      </c>
      <c r="M82" s="6"/>
      <c r="N82" s="11">
        <v>4</v>
      </c>
      <c r="O82" s="25">
        <f t="shared" si="1"/>
        <v>0</v>
      </c>
      <c r="P82" s="15"/>
      <c r="Q82" s="18"/>
      <c r="R82" s="63" t="s">
        <v>204</v>
      </c>
      <c r="S82" s="56" t="s">
        <v>186</v>
      </c>
      <c r="T82" s="57">
        <v>3784</v>
      </c>
      <c r="U82" s="58"/>
      <c r="V82" s="64">
        <f t="shared" si="3"/>
        <v>0</v>
      </c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31"/>
    </row>
    <row r="83" spans="1:96" s="7" customFormat="1" ht="15" customHeight="1" x14ac:dyDescent="0.25">
      <c r="A83" s="113"/>
      <c r="B83" s="76">
        <v>74</v>
      </c>
      <c r="C83" s="12" t="s">
        <v>151</v>
      </c>
      <c r="D83" s="27" t="s">
        <v>127</v>
      </c>
      <c r="E83" s="6" t="s">
        <v>5</v>
      </c>
      <c r="F83" s="6" t="s">
        <v>24</v>
      </c>
      <c r="G83" s="6"/>
      <c r="H83" s="6"/>
      <c r="I83" s="12"/>
      <c r="J83" s="6" t="s">
        <v>144</v>
      </c>
      <c r="K83" s="6"/>
      <c r="L83" s="6" t="s">
        <v>3</v>
      </c>
      <c r="M83" s="6"/>
      <c r="N83" s="11">
        <v>4</v>
      </c>
      <c r="O83" s="25">
        <f t="shared" si="1"/>
        <v>0</v>
      </c>
      <c r="P83" s="15"/>
      <c r="Q83" s="18"/>
      <c r="R83" s="63" t="s">
        <v>205</v>
      </c>
      <c r="S83" s="56" t="s">
        <v>188</v>
      </c>
      <c r="T83" s="57">
        <v>40</v>
      </c>
      <c r="U83" s="58"/>
      <c r="V83" s="64">
        <f t="shared" si="3"/>
        <v>0</v>
      </c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31"/>
    </row>
    <row r="84" spans="1:96" s="7" customFormat="1" ht="15" customHeight="1" x14ac:dyDescent="0.25">
      <c r="A84" s="113"/>
      <c r="B84" s="75">
        <v>75</v>
      </c>
      <c r="C84" s="12" t="s">
        <v>152</v>
      </c>
      <c r="D84" s="27" t="s">
        <v>154</v>
      </c>
      <c r="E84" s="6" t="s">
        <v>5</v>
      </c>
      <c r="F84" s="6"/>
      <c r="G84" s="6"/>
      <c r="H84" s="6"/>
      <c r="I84" s="12"/>
      <c r="J84" s="6" t="s">
        <v>145</v>
      </c>
      <c r="K84" s="6"/>
      <c r="L84" s="6" t="s">
        <v>3</v>
      </c>
      <c r="M84" s="6"/>
      <c r="N84" s="11">
        <v>8</v>
      </c>
      <c r="O84" s="25">
        <f t="shared" si="1"/>
        <v>0</v>
      </c>
      <c r="P84" s="15"/>
      <c r="Q84" s="18"/>
      <c r="R84" s="63" t="s">
        <v>206</v>
      </c>
      <c r="S84" s="56" t="s">
        <v>190</v>
      </c>
      <c r="T84" s="57">
        <v>40</v>
      </c>
      <c r="U84" s="58"/>
      <c r="V84" s="64">
        <f t="shared" si="3"/>
        <v>0</v>
      </c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31"/>
    </row>
    <row r="85" spans="1:96" s="7" customFormat="1" ht="15" customHeight="1" x14ac:dyDescent="0.25">
      <c r="A85" s="113"/>
      <c r="B85" s="76">
        <v>76</v>
      </c>
      <c r="C85" s="12" t="s">
        <v>153</v>
      </c>
      <c r="D85" s="27" t="s">
        <v>154</v>
      </c>
      <c r="E85" s="6" t="s">
        <v>5</v>
      </c>
      <c r="F85" s="6" t="s">
        <v>24</v>
      </c>
      <c r="G85" s="6"/>
      <c r="H85" s="6"/>
      <c r="I85" s="12"/>
      <c r="J85" s="6" t="s">
        <v>145</v>
      </c>
      <c r="K85" s="6"/>
      <c r="L85" s="6" t="s">
        <v>3</v>
      </c>
      <c r="M85" s="6"/>
      <c r="N85" s="11">
        <v>8</v>
      </c>
      <c r="O85" s="25">
        <f t="shared" si="1"/>
        <v>0</v>
      </c>
      <c r="P85" s="15"/>
      <c r="Q85" s="18"/>
      <c r="R85" s="63" t="s">
        <v>207</v>
      </c>
      <c r="S85" s="56" t="s">
        <v>192</v>
      </c>
      <c r="T85" s="57">
        <v>8424</v>
      </c>
      <c r="U85" s="58"/>
      <c r="V85" s="64">
        <f t="shared" si="3"/>
        <v>0</v>
      </c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31"/>
    </row>
    <row r="86" spans="1:96" s="7" customFormat="1" ht="15" customHeight="1" x14ac:dyDescent="0.25">
      <c r="A86" s="113"/>
      <c r="B86" s="75">
        <v>77</v>
      </c>
      <c r="C86" s="45" t="s">
        <v>156</v>
      </c>
      <c r="D86" s="46" t="s">
        <v>155</v>
      </c>
      <c r="E86" s="47" t="s">
        <v>5</v>
      </c>
      <c r="F86" s="47"/>
      <c r="G86" s="47"/>
      <c r="H86" s="47"/>
      <c r="I86" s="45"/>
      <c r="J86" s="6" t="s">
        <v>146</v>
      </c>
      <c r="K86" s="6"/>
      <c r="L86" s="6" t="s">
        <v>3</v>
      </c>
      <c r="M86" s="6"/>
      <c r="N86" s="48">
        <v>4</v>
      </c>
      <c r="O86" s="25">
        <f t="shared" si="1"/>
        <v>0</v>
      </c>
      <c r="P86" s="16"/>
      <c r="Q86" s="18"/>
      <c r="R86" s="63" t="s">
        <v>208</v>
      </c>
      <c r="S86" s="56" t="s">
        <v>194</v>
      </c>
      <c r="T86" s="57">
        <v>8424</v>
      </c>
      <c r="U86" s="58"/>
      <c r="V86" s="64">
        <f t="shared" si="3"/>
        <v>0</v>
      </c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31"/>
    </row>
    <row r="87" spans="1:96" s="7" customFormat="1" ht="15" customHeight="1" x14ac:dyDescent="0.25">
      <c r="A87" s="113"/>
      <c r="B87" s="76">
        <v>78</v>
      </c>
      <c r="C87" s="45" t="s">
        <v>157</v>
      </c>
      <c r="D87" s="46" t="s">
        <v>155</v>
      </c>
      <c r="E87" s="47" t="s">
        <v>5</v>
      </c>
      <c r="F87" s="47" t="s">
        <v>24</v>
      </c>
      <c r="G87" s="47"/>
      <c r="H87" s="47"/>
      <c r="I87" s="45"/>
      <c r="J87" s="6" t="s">
        <v>146</v>
      </c>
      <c r="K87" s="6"/>
      <c r="L87" s="6" t="s">
        <v>3</v>
      </c>
      <c r="M87" s="6"/>
      <c r="N87" s="48">
        <v>6</v>
      </c>
      <c r="O87" s="25">
        <f t="shared" ref="O87:O90" si="4">M87*N87</f>
        <v>0</v>
      </c>
      <c r="P87" s="16"/>
      <c r="Q87" s="18"/>
      <c r="R87" s="63" t="s">
        <v>209</v>
      </c>
      <c r="S87" s="56" t="s">
        <v>196</v>
      </c>
      <c r="T87" s="57">
        <v>8424</v>
      </c>
      <c r="U87" s="58"/>
      <c r="V87" s="64">
        <f t="shared" si="3"/>
        <v>0</v>
      </c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31"/>
    </row>
    <row r="88" spans="1:96" s="7" customFormat="1" ht="15" customHeight="1" x14ac:dyDescent="0.25">
      <c r="A88" s="113"/>
      <c r="B88" s="75">
        <v>79</v>
      </c>
      <c r="C88" s="45" t="s">
        <v>158</v>
      </c>
      <c r="D88" s="46" t="s">
        <v>159</v>
      </c>
      <c r="E88" s="47" t="s">
        <v>5</v>
      </c>
      <c r="F88" s="47"/>
      <c r="G88" s="47"/>
      <c r="H88" s="47"/>
      <c r="I88" s="45"/>
      <c r="J88" s="6" t="s">
        <v>146</v>
      </c>
      <c r="K88" s="6"/>
      <c r="L88" s="6" t="s">
        <v>3</v>
      </c>
      <c r="M88" s="6"/>
      <c r="N88" s="48">
        <v>4</v>
      </c>
      <c r="O88" s="25">
        <f t="shared" si="4"/>
        <v>0</v>
      </c>
      <c r="P88" s="16"/>
      <c r="Q88" s="18"/>
      <c r="R88" s="63" t="s">
        <v>210</v>
      </c>
      <c r="S88" s="56" t="s">
        <v>198</v>
      </c>
      <c r="T88" s="57">
        <v>38.496652465003045</v>
      </c>
      <c r="U88" s="58"/>
      <c r="V88" s="64">
        <f t="shared" si="3"/>
        <v>0</v>
      </c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31"/>
    </row>
    <row r="89" spans="1:96" s="7" customFormat="1" ht="15" customHeight="1" thickBot="1" x14ac:dyDescent="0.3">
      <c r="A89" s="113"/>
      <c r="B89" s="76">
        <v>80</v>
      </c>
      <c r="C89" s="45" t="s">
        <v>160</v>
      </c>
      <c r="D89" s="46" t="s">
        <v>155</v>
      </c>
      <c r="E89" s="47" t="s">
        <v>5</v>
      </c>
      <c r="F89" s="47"/>
      <c r="G89" s="47"/>
      <c r="H89" s="47"/>
      <c r="I89" s="45"/>
      <c r="J89" s="6" t="s">
        <v>146</v>
      </c>
      <c r="K89" s="6"/>
      <c r="L89" s="6" t="s">
        <v>3</v>
      </c>
      <c r="M89" s="6"/>
      <c r="N89" s="48">
        <v>4</v>
      </c>
      <c r="O89" s="25">
        <f t="shared" si="4"/>
        <v>0</v>
      </c>
      <c r="P89" s="16"/>
      <c r="Q89" s="18"/>
      <c r="R89" s="117" t="s">
        <v>221</v>
      </c>
      <c r="S89" s="118"/>
      <c r="T89" s="118"/>
      <c r="U89" s="118"/>
      <c r="V89" s="65">
        <f>SUM(V62:V88)</f>
        <v>0</v>
      </c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31"/>
    </row>
    <row r="90" spans="1:96" s="7" customFormat="1" ht="15" customHeight="1" thickBot="1" x14ac:dyDescent="0.25">
      <c r="A90" s="113"/>
      <c r="B90" s="79">
        <v>81</v>
      </c>
      <c r="C90" s="45" t="s">
        <v>161</v>
      </c>
      <c r="D90" s="46" t="s">
        <v>155</v>
      </c>
      <c r="E90" s="47" t="s">
        <v>5</v>
      </c>
      <c r="F90" s="47" t="s">
        <v>24</v>
      </c>
      <c r="G90" s="47"/>
      <c r="H90" s="47"/>
      <c r="I90" s="45"/>
      <c r="J90" s="47" t="s">
        <v>146</v>
      </c>
      <c r="K90" s="47"/>
      <c r="L90" s="44" t="s">
        <v>3</v>
      </c>
      <c r="M90" s="44"/>
      <c r="N90" s="49">
        <v>4</v>
      </c>
      <c r="O90" s="77">
        <f t="shared" si="4"/>
        <v>0</v>
      </c>
      <c r="P90" s="16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31"/>
    </row>
    <row r="91" spans="1:96" s="42" customFormat="1" ht="29.25" customHeight="1" x14ac:dyDescent="0.25">
      <c r="A91" s="127" t="s">
        <v>215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9"/>
      <c r="L91" s="133" t="s">
        <v>26</v>
      </c>
      <c r="M91" s="134"/>
      <c r="N91" s="134"/>
      <c r="O91" s="137">
        <f>SUM(O6:O90)</f>
        <v>0</v>
      </c>
      <c r="P91" s="16"/>
      <c r="Q91" s="18"/>
      <c r="R91" s="150" t="s">
        <v>214</v>
      </c>
      <c r="S91" s="151"/>
      <c r="T91" s="151"/>
      <c r="U91" s="70">
        <f>SUM(O91+V89)</f>
        <v>0</v>
      </c>
      <c r="V91" s="71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41"/>
    </row>
    <row r="92" spans="1:96" s="42" customFormat="1" ht="33.75" customHeight="1" thickBot="1" x14ac:dyDescent="0.3">
      <c r="A92" s="130"/>
      <c r="B92" s="131"/>
      <c r="C92" s="131"/>
      <c r="D92" s="131"/>
      <c r="E92" s="131"/>
      <c r="F92" s="131"/>
      <c r="G92" s="131"/>
      <c r="H92" s="131"/>
      <c r="I92" s="131"/>
      <c r="J92" s="131"/>
      <c r="K92" s="132"/>
      <c r="L92" s="135"/>
      <c r="M92" s="136"/>
      <c r="N92" s="136"/>
      <c r="O92" s="138"/>
      <c r="P92" s="16"/>
      <c r="Q92" s="18"/>
      <c r="R92" s="152"/>
      <c r="S92" s="153"/>
      <c r="T92" s="153"/>
      <c r="U92" s="72"/>
      <c r="V92" s="73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41"/>
    </row>
    <row r="93" spans="1:96" x14ac:dyDescent="0.2">
      <c r="O93" s="26"/>
      <c r="P93" s="16"/>
      <c r="Q93" s="18"/>
    </row>
    <row r="94" spans="1:96" x14ac:dyDescent="0.2">
      <c r="O94" s="26"/>
      <c r="P94" s="16"/>
      <c r="Q94" s="18"/>
    </row>
    <row r="95" spans="1:96" x14ac:dyDescent="0.2">
      <c r="O95" s="26"/>
      <c r="P95" s="16"/>
      <c r="Q95" s="18"/>
    </row>
    <row r="96" spans="1:96" x14ac:dyDescent="0.2">
      <c r="O96" s="26"/>
      <c r="P96" s="17"/>
      <c r="Q96" s="17"/>
    </row>
    <row r="97" spans="15:17" x14ac:dyDescent="0.2">
      <c r="O97" s="26"/>
      <c r="P97" s="17"/>
      <c r="Q97" s="17"/>
    </row>
    <row r="98" spans="15:17" x14ac:dyDescent="0.2">
      <c r="O98" s="26"/>
      <c r="P98" s="17"/>
      <c r="Q98" s="17"/>
    </row>
    <row r="99" spans="15:17" x14ac:dyDescent="0.2">
      <c r="O99" s="26"/>
      <c r="P99" s="17"/>
      <c r="Q99" s="17"/>
    </row>
    <row r="100" spans="15:17" x14ac:dyDescent="0.2">
      <c r="O100" s="26"/>
      <c r="P100" s="17"/>
      <c r="Q100" s="17"/>
    </row>
    <row r="101" spans="15:17" x14ac:dyDescent="0.2">
      <c r="O101" s="26"/>
      <c r="P101" s="17"/>
      <c r="Q101" s="17"/>
    </row>
    <row r="102" spans="15:17" x14ac:dyDescent="0.2">
      <c r="O102" s="26"/>
      <c r="P102" s="17"/>
      <c r="Q102" s="17"/>
    </row>
    <row r="103" spans="15:17" x14ac:dyDescent="0.2">
      <c r="O103" s="26"/>
      <c r="P103" s="17"/>
      <c r="Q103" s="17"/>
    </row>
    <row r="104" spans="15:17" x14ac:dyDescent="0.2">
      <c r="O104" s="26"/>
      <c r="P104" s="17"/>
      <c r="Q104" s="17"/>
    </row>
    <row r="105" spans="15:17" x14ac:dyDescent="0.2">
      <c r="O105" s="26"/>
      <c r="P105" s="17"/>
      <c r="Q105" s="17"/>
    </row>
    <row r="106" spans="15:17" x14ac:dyDescent="0.2">
      <c r="O106" s="26"/>
      <c r="P106" s="17"/>
      <c r="Q106" s="17"/>
    </row>
    <row r="107" spans="15:17" x14ac:dyDescent="0.2">
      <c r="O107" s="26"/>
      <c r="P107" s="17"/>
      <c r="Q107" s="17"/>
    </row>
    <row r="108" spans="15:17" x14ac:dyDescent="0.2">
      <c r="O108" s="26"/>
      <c r="P108" s="17"/>
      <c r="Q108" s="17"/>
    </row>
    <row r="109" spans="15:17" x14ac:dyDescent="0.2">
      <c r="O109" s="26"/>
      <c r="P109" s="17"/>
      <c r="Q109" s="17"/>
    </row>
    <row r="110" spans="15:17" x14ac:dyDescent="0.2">
      <c r="O110" s="26"/>
      <c r="P110" s="17"/>
      <c r="Q110" s="17"/>
    </row>
    <row r="111" spans="15:17" x14ac:dyDescent="0.2">
      <c r="O111" s="26"/>
      <c r="P111" s="17"/>
      <c r="Q111" s="17"/>
    </row>
    <row r="112" spans="15:17" x14ac:dyDescent="0.2">
      <c r="O112" s="26"/>
      <c r="P112" s="17"/>
      <c r="Q112" s="17"/>
    </row>
    <row r="113" spans="15:17" x14ac:dyDescent="0.2">
      <c r="O113" s="26"/>
      <c r="P113" s="17"/>
      <c r="Q113" s="17"/>
    </row>
    <row r="114" spans="15:17" x14ac:dyDescent="0.2">
      <c r="O114" s="26"/>
      <c r="P114" s="17"/>
      <c r="Q114" s="17"/>
    </row>
    <row r="115" spans="15:17" x14ac:dyDescent="0.2">
      <c r="O115" s="26"/>
      <c r="P115" s="17"/>
      <c r="Q115" s="17"/>
    </row>
    <row r="116" spans="15:17" x14ac:dyDescent="0.2">
      <c r="O116" s="26"/>
      <c r="P116" s="17"/>
      <c r="Q116" s="17"/>
    </row>
    <row r="117" spans="15:17" x14ac:dyDescent="0.2">
      <c r="O117" s="26"/>
      <c r="P117" s="17"/>
      <c r="Q117" s="17"/>
    </row>
    <row r="118" spans="15:17" x14ac:dyDescent="0.2">
      <c r="O118" s="26"/>
      <c r="P118" s="17"/>
      <c r="Q118" s="17"/>
    </row>
    <row r="119" spans="15:17" x14ac:dyDescent="0.2">
      <c r="O119" s="26"/>
      <c r="P119" s="17"/>
      <c r="Q119" s="17"/>
    </row>
    <row r="120" spans="15:17" x14ac:dyDescent="0.2">
      <c r="O120" s="26"/>
      <c r="P120" s="17"/>
      <c r="Q120" s="17"/>
    </row>
    <row r="121" spans="15:17" x14ac:dyDescent="0.2">
      <c r="O121" s="26"/>
      <c r="P121" s="17"/>
      <c r="Q121" s="17"/>
    </row>
    <row r="122" spans="15:17" x14ac:dyDescent="0.2">
      <c r="O122" s="26"/>
      <c r="P122" s="17"/>
      <c r="Q122" s="17"/>
    </row>
    <row r="123" spans="15:17" x14ac:dyDescent="0.2">
      <c r="O123" s="26"/>
      <c r="P123" s="17"/>
      <c r="Q123" s="17"/>
    </row>
    <row r="124" spans="15:17" x14ac:dyDescent="0.2">
      <c r="O124" s="26"/>
      <c r="P124" s="17"/>
      <c r="Q124" s="17"/>
    </row>
    <row r="125" spans="15:17" x14ac:dyDescent="0.2">
      <c r="O125" s="26"/>
      <c r="P125" s="17"/>
      <c r="Q125" s="17"/>
    </row>
    <row r="126" spans="15:17" x14ac:dyDescent="0.2">
      <c r="O126" s="26"/>
      <c r="P126" s="17"/>
      <c r="Q126" s="17"/>
    </row>
    <row r="127" spans="15:17" x14ac:dyDescent="0.2">
      <c r="O127" s="26"/>
      <c r="P127" s="17"/>
      <c r="Q127" s="17"/>
    </row>
    <row r="128" spans="15:17" x14ac:dyDescent="0.2">
      <c r="O128" s="26"/>
      <c r="P128" s="17"/>
      <c r="Q128" s="17"/>
    </row>
    <row r="129" spans="15:17" x14ac:dyDescent="0.2">
      <c r="O129" s="26"/>
      <c r="P129" s="17"/>
      <c r="Q129" s="17"/>
    </row>
    <row r="130" spans="15:17" x14ac:dyDescent="0.2">
      <c r="O130" s="26"/>
      <c r="P130" s="17"/>
      <c r="Q130" s="17"/>
    </row>
    <row r="131" spans="15:17" x14ac:dyDescent="0.2">
      <c r="O131" s="26"/>
      <c r="P131" s="17"/>
      <c r="Q131" s="17"/>
    </row>
    <row r="132" spans="15:17" x14ac:dyDescent="0.2">
      <c r="O132" s="26"/>
      <c r="P132" s="17"/>
      <c r="Q132" s="17"/>
    </row>
    <row r="133" spans="15:17" x14ac:dyDescent="0.2">
      <c r="O133" s="26"/>
      <c r="P133" s="17"/>
      <c r="Q133" s="17"/>
    </row>
    <row r="134" spans="15:17" x14ac:dyDescent="0.2">
      <c r="O134" s="26"/>
      <c r="P134" s="17"/>
      <c r="Q134" s="17"/>
    </row>
    <row r="135" spans="15:17" x14ac:dyDescent="0.2">
      <c r="O135" s="26"/>
      <c r="P135" s="17"/>
      <c r="Q135" s="17"/>
    </row>
    <row r="136" spans="15:17" x14ac:dyDescent="0.2">
      <c r="O136" s="26"/>
      <c r="P136" s="17"/>
      <c r="Q136" s="17"/>
    </row>
    <row r="137" spans="15:17" x14ac:dyDescent="0.2">
      <c r="O137" s="26"/>
      <c r="P137" s="17"/>
      <c r="Q137" s="17"/>
    </row>
    <row r="138" spans="15:17" x14ac:dyDescent="0.2">
      <c r="O138" s="26"/>
      <c r="P138" s="17"/>
      <c r="Q138" s="17"/>
    </row>
    <row r="139" spans="15:17" x14ac:dyDescent="0.2">
      <c r="O139" s="26"/>
      <c r="P139" s="17"/>
      <c r="Q139" s="17"/>
    </row>
    <row r="140" spans="15:17" x14ac:dyDescent="0.2">
      <c r="O140" s="26"/>
      <c r="P140" s="17"/>
      <c r="Q140" s="17"/>
    </row>
    <row r="141" spans="15:17" x14ac:dyDescent="0.2">
      <c r="O141" s="26"/>
      <c r="P141" s="17"/>
      <c r="Q141" s="17"/>
    </row>
    <row r="142" spans="15:17" x14ac:dyDescent="0.2">
      <c r="O142" s="26"/>
      <c r="P142" s="17"/>
      <c r="Q142" s="17"/>
    </row>
    <row r="143" spans="15:17" x14ac:dyDescent="0.2">
      <c r="O143" s="26"/>
      <c r="P143" s="17"/>
      <c r="Q143" s="17"/>
    </row>
    <row r="144" spans="15:17" x14ac:dyDescent="0.2">
      <c r="O144" s="26"/>
      <c r="P144" s="17"/>
      <c r="Q144" s="17"/>
    </row>
    <row r="145" spans="15:17" x14ac:dyDescent="0.2">
      <c r="O145" s="26"/>
      <c r="P145" s="17"/>
      <c r="Q145" s="17"/>
    </row>
    <row r="146" spans="15:17" x14ac:dyDescent="0.2">
      <c r="O146" s="26"/>
      <c r="P146" s="17"/>
      <c r="Q146" s="17"/>
    </row>
    <row r="147" spans="15:17" x14ac:dyDescent="0.2">
      <c r="O147" s="26"/>
      <c r="P147" s="17"/>
      <c r="Q147" s="17"/>
    </row>
    <row r="148" spans="15:17" x14ac:dyDescent="0.2">
      <c r="O148" s="26"/>
      <c r="P148" s="17"/>
      <c r="Q148" s="17"/>
    </row>
    <row r="149" spans="15:17" x14ac:dyDescent="0.2">
      <c r="O149" s="26"/>
      <c r="P149" s="17"/>
      <c r="Q149" s="17"/>
    </row>
    <row r="150" spans="15:17" x14ac:dyDescent="0.2">
      <c r="O150" s="26"/>
      <c r="P150" s="17"/>
      <c r="Q150" s="17"/>
    </row>
    <row r="151" spans="15:17" x14ac:dyDescent="0.2">
      <c r="O151" s="26"/>
      <c r="P151" s="17"/>
      <c r="Q151" s="17"/>
    </row>
    <row r="152" spans="15:17" x14ac:dyDescent="0.2">
      <c r="O152" s="26"/>
      <c r="P152" s="17"/>
      <c r="Q152" s="17"/>
    </row>
    <row r="153" spans="15:17" x14ac:dyDescent="0.2">
      <c r="O153" s="26"/>
      <c r="P153" s="17"/>
      <c r="Q153" s="17"/>
    </row>
    <row r="154" spans="15:17" x14ac:dyDescent="0.2">
      <c r="O154" s="26"/>
      <c r="P154" s="17"/>
      <c r="Q154" s="17"/>
    </row>
    <row r="155" spans="15:17" x14ac:dyDescent="0.2">
      <c r="O155" s="26"/>
      <c r="P155" s="17"/>
      <c r="Q155" s="17"/>
    </row>
    <row r="156" spans="15:17" x14ac:dyDescent="0.2">
      <c r="O156" s="26"/>
      <c r="P156" s="17"/>
      <c r="Q156" s="17"/>
    </row>
    <row r="157" spans="15:17" x14ac:dyDescent="0.2">
      <c r="O157" s="26"/>
      <c r="P157" s="17"/>
      <c r="Q157" s="17"/>
    </row>
    <row r="158" spans="15:17" x14ac:dyDescent="0.2">
      <c r="O158" s="26"/>
      <c r="P158" s="17"/>
      <c r="Q158" s="17"/>
    </row>
    <row r="159" spans="15:17" x14ac:dyDescent="0.2">
      <c r="O159" s="26"/>
      <c r="P159" s="17"/>
      <c r="Q159" s="17"/>
    </row>
    <row r="160" spans="15:17" x14ac:dyDescent="0.2">
      <c r="O160" s="26"/>
      <c r="P160" s="17"/>
      <c r="Q160" s="17"/>
    </row>
    <row r="161" spans="15:17" x14ac:dyDescent="0.2">
      <c r="O161" s="26"/>
      <c r="P161" s="17"/>
      <c r="Q161" s="17"/>
    </row>
    <row r="162" spans="15:17" x14ac:dyDescent="0.2">
      <c r="O162" s="26"/>
      <c r="P162" s="17"/>
      <c r="Q162" s="17"/>
    </row>
    <row r="163" spans="15:17" x14ac:dyDescent="0.2">
      <c r="O163" s="26"/>
      <c r="P163" s="17"/>
      <c r="Q163" s="17"/>
    </row>
    <row r="164" spans="15:17" x14ac:dyDescent="0.2">
      <c r="O164" s="26"/>
      <c r="P164" s="17"/>
      <c r="Q164" s="17"/>
    </row>
    <row r="165" spans="15:17" x14ac:dyDescent="0.2">
      <c r="O165" s="26"/>
      <c r="P165" s="17"/>
      <c r="Q165" s="17"/>
    </row>
    <row r="166" spans="15:17" x14ac:dyDescent="0.2">
      <c r="O166" s="26"/>
      <c r="P166" s="17"/>
      <c r="Q166" s="17"/>
    </row>
    <row r="167" spans="15:17" x14ac:dyDescent="0.2">
      <c r="O167" s="26"/>
      <c r="P167" s="17"/>
      <c r="Q167" s="17"/>
    </row>
    <row r="168" spans="15:17" x14ac:dyDescent="0.2">
      <c r="O168" s="26"/>
      <c r="P168" s="17"/>
      <c r="Q168" s="17"/>
    </row>
    <row r="169" spans="15:17" x14ac:dyDescent="0.2">
      <c r="O169" s="26"/>
      <c r="P169" s="17"/>
      <c r="Q169" s="17"/>
    </row>
    <row r="170" spans="15:17" x14ac:dyDescent="0.2">
      <c r="O170" s="26"/>
      <c r="P170" s="17"/>
      <c r="Q170" s="17"/>
    </row>
    <row r="171" spans="15:17" x14ac:dyDescent="0.2">
      <c r="O171" s="26"/>
      <c r="P171" s="17"/>
      <c r="Q171" s="17"/>
    </row>
    <row r="172" spans="15:17" x14ac:dyDescent="0.2">
      <c r="O172" s="26"/>
      <c r="P172" s="17"/>
      <c r="Q172" s="17"/>
    </row>
    <row r="173" spans="15:17" x14ac:dyDescent="0.2">
      <c r="O173" s="26"/>
      <c r="P173" s="17"/>
      <c r="Q173" s="17"/>
    </row>
    <row r="174" spans="15:17" x14ac:dyDescent="0.2">
      <c r="O174" s="26"/>
      <c r="P174" s="17"/>
      <c r="Q174" s="17"/>
    </row>
    <row r="175" spans="15:17" x14ac:dyDescent="0.2">
      <c r="O175" s="26"/>
      <c r="P175" s="17"/>
      <c r="Q175" s="17"/>
    </row>
    <row r="176" spans="15:17" x14ac:dyDescent="0.2">
      <c r="O176" s="26"/>
      <c r="P176" s="17"/>
      <c r="Q176" s="17"/>
    </row>
    <row r="177" spans="15:17" x14ac:dyDescent="0.2">
      <c r="O177" s="26"/>
      <c r="P177" s="17"/>
      <c r="Q177" s="17"/>
    </row>
    <row r="178" spans="15:17" x14ac:dyDescent="0.2">
      <c r="O178" s="26"/>
      <c r="P178" s="17"/>
      <c r="Q178" s="17"/>
    </row>
    <row r="179" spans="15:17" x14ac:dyDescent="0.2">
      <c r="O179" s="26"/>
      <c r="P179" s="17"/>
      <c r="Q179" s="17"/>
    </row>
    <row r="180" spans="15:17" x14ac:dyDescent="0.2">
      <c r="O180" s="26"/>
      <c r="P180" s="17"/>
      <c r="Q180" s="17"/>
    </row>
    <row r="181" spans="15:17" x14ac:dyDescent="0.2">
      <c r="O181" s="26"/>
      <c r="P181" s="17"/>
      <c r="Q181" s="17"/>
    </row>
    <row r="182" spans="15:17" x14ac:dyDescent="0.2">
      <c r="O182" s="26"/>
      <c r="P182" s="17"/>
      <c r="Q182" s="17"/>
    </row>
    <row r="183" spans="15:17" x14ac:dyDescent="0.2">
      <c r="O183" s="26"/>
      <c r="P183" s="17"/>
      <c r="Q183" s="17"/>
    </row>
    <row r="184" spans="15:17" x14ac:dyDescent="0.2">
      <c r="O184" s="26"/>
      <c r="P184" s="17"/>
      <c r="Q184" s="17"/>
    </row>
    <row r="185" spans="15:17" x14ac:dyDescent="0.2">
      <c r="O185" s="26"/>
      <c r="P185" s="17"/>
      <c r="Q185" s="17"/>
    </row>
    <row r="186" spans="15:17" x14ac:dyDescent="0.2">
      <c r="O186" s="26"/>
      <c r="P186" s="17"/>
      <c r="Q186" s="17"/>
    </row>
    <row r="187" spans="15:17" x14ac:dyDescent="0.2">
      <c r="O187" s="26"/>
      <c r="P187" s="17"/>
      <c r="Q187" s="17"/>
    </row>
    <row r="188" spans="15:17" x14ac:dyDescent="0.2">
      <c r="O188" s="26"/>
      <c r="P188" s="17"/>
      <c r="Q188" s="17"/>
    </row>
    <row r="189" spans="15:17" x14ac:dyDescent="0.2">
      <c r="O189" s="26"/>
      <c r="P189" s="17"/>
      <c r="Q189" s="17"/>
    </row>
    <row r="190" spans="15:17" x14ac:dyDescent="0.2">
      <c r="O190" s="26"/>
      <c r="P190" s="17"/>
      <c r="Q190" s="17"/>
    </row>
    <row r="191" spans="15:17" x14ac:dyDescent="0.2">
      <c r="O191" s="26"/>
      <c r="P191" s="17"/>
      <c r="Q191" s="17"/>
    </row>
    <row r="192" spans="15:17" x14ac:dyDescent="0.2">
      <c r="O192" s="26"/>
      <c r="P192" s="17"/>
      <c r="Q192" s="17"/>
    </row>
    <row r="193" spans="15:17" x14ac:dyDescent="0.2">
      <c r="O193" s="26"/>
      <c r="P193" s="17"/>
      <c r="Q193" s="17"/>
    </row>
    <row r="194" spans="15:17" x14ac:dyDescent="0.2">
      <c r="O194" s="26"/>
      <c r="P194" s="17"/>
      <c r="Q194" s="17"/>
    </row>
    <row r="195" spans="15:17" x14ac:dyDescent="0.2">
      <c r="O195" s="26"/>
      <c r="P195" s="17"/>
      <c r="Q195" s="17"/>
    </row>
    <row r="196" spans="15:17" x14ac:dyDescent="0.2">
      <c r="O196" s="26"/>
      <c r="P196" s="17"/>
      <c r="Q196" s="17"/>
    </row>
    <row r="197" spans="15:17" x14ac:dyDescent="0.2">
      <c r="O197" s="26"/>
      <c r="P197" s="17"/>
      <c r="Q197" s="17"/>
    </row>
    <row r="198" spans="15:17" x14ac:dyDescent="0.2">
      <c r="O198" s="26"/>
      <c r="P198" s="17"/>
      <c r="Q198" s="17"/>
    </row>
    <row r="199" spans="15:17" x14ac:dyDescent="0.2">
      <c r="O199" s="26"/>
      <c r="P199" s="17"/>
      <c r="Q199" s="17"/>
    </row>
    <row r="200" spans="15:17" x14ac:dyDescent="0.2">
      <c r="O200" s="26"/>
      <c r="P200" s="17"/>
      <c r="Q200" s="17"/>
    </row>
    <row r="201" spans="15:17" x14ac:dyDescent="0.2">
      <c r="O201" s="26"/>
      <c r="P201" s="17"/>
      <c r="Q201" s="17"/>
    </row>
    <row r="202" spans="15:17" x14ac:dyDescent="0.2">
      <c r="O202" s="26"/>
      <c r="P202" s="17"/>
      <c r="Q202" s="17"/>
    </row>
    <row r="203" spans="15:17" x14ac:dyDescent="0.2">
      <c r="O203" s="26"/>
      <c r="P203" s="17"/>
      <c r="Q203" s="17"/>
    </row>
    <row r="204" spans="15:17" x14ac:dyDescent="0.2">
      <c r="O204" s="26"/>
      <c r="P204" s="17"/>
      <c r="Q204" s="17"/>
    </row>
    <row r="205" spans="15:17" x14ac:dyDescent="0.2">
      <c r="O205" s="26"/>
      <c r="P205" s="17"/>
      <c r="Q205" s="17"/>
    </row>
    <row r="206" spans="15:17" x14ac:dyDescent="0.2">
      <c r="O206" s="26"/>
      <c r="P206" s="17"/>
      <c r="Q206" s="17"/>
    </row>
    <row r="207" spans="15:17" x14ac:dyDescent="0.2">
      <c r="O207" s="26"/>
      <c r="P207" s="17"/>
      <c r="Q207" s="17"/>
    </row>
    <row r="208" spans="15:17" x14ac:dyDescent="0.2">
      <c r="O208" s="26"/>
      <c r="P208" s="17"/>
      <c r="Q208" s="17"/>
    </row>
    <row r="209" spans="15:17" x14ac:dyDescent="0.2">
      <c r="O209" s="26"/>
      <c r="P209" s="17"/>
      <c r="Q209" s="17"/>
    </row>
    <row r="210" spans="15:17" x14ac:dyDescent="0.2">
      <c r="O210" s="26"/>
      <c r="P210" s="17"/>
      <c r="Q210" s="17"/>
    </row>
    <row r="211" spans="15:17" x14ac:dyDescent="0.2">
      <c r="O211" s="26"/>
      <c r="P211" s="17"/>
      <c r="Q211" s="17"/>
    </row>
    <row r="212" spans="15:17" x14ac:dyDescent="0.2">
      <c r="O212" s="26"/>
      <c r="P212" s="17"/>
      <c r="Q212" s="17"/>
    </row>
    <row r="213" spans="15:17" x14ac:dyDescent="0.2">
      <c r="O213" s="26"/>
      <c r="P213" s="17"/>
      <c r="Q213" s="17"/>
    </row>
    <row r="214" spans="15:17" x14ac:dyDescent="0.2">
      <c r="O214" s="26"/>
      <c r="P214" s="17"/>
      <c r="Q214" s="17"/>
    </row>
    <row r="215" spans="15:17" x14ac:dyDescent="0.2">
      <c r="O215" s="26"/>
      <c r="P215" s="17"/>
      <c r="Q215" s="17"/>
    </row>
    <row r="216" spans="15:17" x14ac:dyDescent="0.2">
      <c r="O216" s="26"/>
      <c r="P216" s="17"/>
      <c r="Q216" s="17"/>
    </row>
    <row r="217" spans="15:17" x14ac:dyDescent="0.2">
      <c r="O217" s="26"/>
      <c r="P217" s="17"/>
      <c r="Q217" s="17"/>
    </row>
    <row r="218" spans="15:17" x14ac:dyDescent="0.2">
      <c r="O218" s="26"/>
      <c r="P218" s="17"/>
      <c r="Q218" s="17"/>
    </row>
    <row r="219" spans="15:17" x14ac:dyDescent="0.2">
      <c r="O219" s="26"/>
      <c r="P219" s="17"/>
      <c r="Q219" s="17"/>
    </row>
    <row r="220" spans="15:17" x14ac:dyDescent="0.2">
      <c r="O220" s="26"/>
      <c r="P220" s="17"/>
      <c r="Q220" s="17"/>
    </row>
    <row r="221" spans="15:17" x14ac:dyDescent="0.2">
      <c r="O221" s="26"/>
      <c r="P221" s="17"/>
      <c r="Q221" s="17"/>
    </row>
    <row r="222" spans="15:17" x14ac:dyDescent="0.2">
      <c r="O222" s="26"/>
      <c r="P222" s="17"/>
      <c r="Q222" s="17"/>
    </row>
    <row r="223" spans="15:17" x14ac:dyDescent="0.2">
      <c r="O223" s="26"/>
      <c r="P223" s="17"/>
      <c r="Q223" s="17"/>
    </row>
    <row r="224" spans="15:17" x14ac:dyDescent="0.2">
      <c r="O224" s="26"/>
      <c r="P224" s="17"/>
      <c r="Q224" s="17"/>
    </row>
    <row r="225" spans="15:17" x14ac:dyDescent="0.2">
      <c r="O225" s="26"/>
      <c r="P225" s="17"/>
      <c r="Q225" s="17"/>
    </row>
    <row r="226" spans="15:17" x14ac:dyDescent="0.2">
      <c r="O226" s="26"/>
      <c r="P226" s="17"/>
      <c r="Q226" s="17"/>
    </row>
    <row r="227" spans="15:17" x14ac:dyDescent="0.2">
      <c r="O227" s="26"/>
      <c r="P227" s="17"/>
      <c r="Q227" s="17"/>
    </row>
    <row r="228" spans="15:17" x14ac:dyDescent="0.2">
      <c r="O228" s="26"/>
      <c r="P228" s="17"/>
      <c r="Q228" s="17"/>
    </row>
    <row r="229" spans="15:17" x14ac:dyDescent="0.2">
      <c r="O229" s="26"/>
      <c r="P229" s="17"/>
      <c r="Q229" s="17"/>
    </row>
    <row r="230" spans="15:17" x14ac:dyDescent="0.2">
      <c r="O230" s="26"/>
      <c r="P230" s="17"/>
      <c r="Q230" s="17"/>
    </row>
    <row r="231" spans="15:17" x14ac:dyDescent="0.2">
      <c r="O231" s="26"/>
      <c r="P231" s="17"/>
      <c r="Q231" s="17"/>
    </row>
    <row r="232" spans="15:17" x14ac:dyDescent="0.2">
      <c r="O232" s="26"/>
      <c r="P232" s="17"/>
      <c r="Q232" s="17"/>
    </row>
    <row r="233" spans="15:17" x14ac:dyDescent="0.2">
      <c r="O233" s="26"/>
      <c r="P233" s="17"/>
      <c r="Q233" s="17"/>
    </row>
    <row r="234" spans="15:17" x14ac:dyDescent="0.2">
      <c r="O234" s="26"/>
      <c r="P234" s="17"/>
      <c r="Q234" s="17"/>
    </row>
    <row r="235" spans="15:17" x14ac:dyDescent="0.2">
      <c r="O235" s="26"/>
      <c r="P235" s="17"/>
      <c r="Q235" s="17"/>
    </row>
    <row r="236" spans="15:17" x14ac:dyDescent="0.2">
      <c r="O236" s="26"/>
      <c r="P236" s="17"/>
      <c r="Q236" s="17"/>
    </row>
    <row r="237" spans="15:17" x14ac:dyDescent="0.2">
      <c r="O237" s="26"/>
      <c r="P237" s="17"/>
      <c r="Q237" s="17"/>
    </row>
    <row r="238" spans="15:17" x14ac:dyDescent="0.2">
      <c r="O238" s="26"/>
      <c r="P238" s="17"/>
      <c r="Q238" s="17"/>
    </row>
    <row r="239" spans="15:17" x14ac:dyDescent="0.2">
      <c r="O239" s="26"/>
      <c r="P239" s="17"/>
      <c r="Q239" s="17"/>
    </row>
    <row r="240" spans="15:17" x14ac:dyDescent="0.2">
      <c r="O240" s="26"/>
      <c r="P240" s="17"/>
      <c r="Q240" s="17"/>
    </row>
    <row r="241" spans="15:17" x14ac:dyDescent="0.2">
      <c r="O241" s="26"/>
      <c r="P241" s="17"/>
      <c r="Q241" s="17"/>
    </row>
    <row r="242" spans="15:17" x14ac:dyDescent="0.2">
      <c r="O242" s="26"/>
      <c r="P242" s="17"/>
      <c r="Q242" s="17"/>
    </row>
    <row r="243" spans="15:17" x14ac:dyDescent="0.2">
      <c r="O243" s="26"/>
      <c r="P243" s="17"/>
      <c r="Q243" s="17"/>
    </row>
    <row r="244" spans="15:17" x14ac:dyDescent="0.2">
      <c r="O244" s="26"/>
      <c r="P244" s="17"/>
      <c r="Q244" s="17"/>
    </row>
    <row r="245" spans="15:17" x14ac:dyDescent="0.2">
      <c r="O245" s="26"/>
      <c r="P245" s="17"/>
      <c r="Q245" s="17"/>
    </row>
    <row r="246" spans="15:17" x14ac:dyDescent="0.2">
      <c r="O246" s="26"/>
      <c r="P246" s="17"/>
      <c r="Q246" s="17"/>
    </row>
    <row r="247" spans="15:17" x14ac:dyDescent="0.2">
      <c r="O247" s="26"/>
      <c r="P247" s="17"/>
      <c r="Q247" s="17"/>
    </row>
    <row r="248" spans="15:17" x14ac:dyDescent="0.2">
      <c r="O248" s="26"/>
      <c r="P248" s="17"/>
      <c r="Q248" s="17"/>
    </row>
    <row r="249" spans="15:17" x14ac:dyDescent="0.2">
      <c r="O249" s="26"/>
      <c r="P249" s="17"/>
      <c r="Q249" s="17"/>
    </row>
    <row r="250" spans="15:17" x14ac:dyDescent="0.2">
      <c r="O250" s="26"/>
      <c r="P250" s="17"/>
      <c r="Q250" s="17"/>
    </row>
    <row r="251" spans="15:17" x14ac:dyDescent="0.2">
      <c r="O251" s="26"/>
      <c r="P251" s="17"/>
      <c r="Q251" s="17"/>
    </row>
    <row r="252" spans="15:17" x14ac:dyDescent="0.2">
      <c r="O252" s="26"/>
      <c r="P252" s="17"/>
      <c r="Q252" s="17"/>
    </row>
    <row r="253" spans="15:17" x14ac:dyDescent="0.2">
      <c r="O253" s="26"/>
      <c r="P253" s="17"/>
      <c r="Q253" s="17"/>
    </row>
    <row r="254" spans="15:17" x14ac:dyDescent="0.2">
      <c r="O254" s="26"/>
      <c r="P254" s="17"/>
      <c r="Q254" s="17"/>
    </row>
    <row r="255" spans="15:17" x14ac:dyDescent="0.2">
      <c r="O255" s="26"/>
      <c r="P255" s="17"/>
      <c r="Q255" s="17"/>
    </row>
    <row r="256" spans="15:17" x14ac:dyDescent="0.2">
      <c r="O256" s="26"/>
      <c r="P256" s="17"/>
      <c r="Q256" s="17"/>
    </row>
    <row r="257" spans="15:17" x14ac:dyDescent="0.2">
      <c r="O257" s="26"/>
      <c r="P257" s="17"/>
      <c r="Q257" s="17"/>
    </row>
    <row r="258" spans="15:17" x14ac:dyDescent="0.2">
      <c r="O258" s="26"/>
      <c r="P258" s="17"/>
      <c r="Q258" s="17"/>
    </row>
    <row r="259" spans="15:17" x14ac:dyDescent="0.2">
      <c r="O259" s="26"/>
      <c r="P259" s="17"/>
      <c r="Q259" s="17"/>
    </row>
    <row r="260" spans="15:17" x14ac:dyDescent="0.2">
      <c r="O260" s="26"/>
      <c r="P260" s="17"/>
      <c r="Q260" s="17"/>
    </row>
    <row r="261" spans="15:17" x14ac:dyDescent="0.2">
      <c r="O261" s="26"/>
      <c r="P261" s="17"/>
      <c r="Q261" s="17"/>
    </row>
    <row r="262" spans="15:17" x14ac:dyDescent="0.2">
      <c r="O262" s="26"/>
      <c r="P262" s="17"/>
      <c r="Q262" s="17"/>
    </row>
    <row r="263" spans="15:17" x14ac:dyDescent="0.2">
      <c r="O263" s="26"/>
      <c r="P263" s="17"/>
      <c r="Q263" s="17"/>
    </row>
    <row r="264" spans="15:17" x14ac:dyDescent="0.2">
      <c r="O264" s="26"/>
      <c r="P264" s="17"/>
      <c r="Q264" s="17"/>
    </row>
    <row r="265" spans="15:17" x14ac:dyDescent="0.2">
      <c r="O265" s="26"/>
      <c r="P265" s="17"/>
      <c r="Q265" s="17"/>
    </row>
    <row r="266" spans="15:17" x14ac:dyDescent="0.2">
      <c r="O266" s="26"/>
      <c r="P266" s="17"/>
      <c r="Q266" s="17"/>
    </row>
    <row r="267" spans="15:17" x14ac:dyDescent="0.2">
      <c r="O267" s="26"/>
      <c r="P267" s="17"/>
      <c r="Q267" s="17"/>
    </row>
    <row r="268" spans="15:17" x14ac:dyDescent="0.2">
      <c r="O268" s="26"/>
      <c r="P268" s="17"/>
      <c r="Q268" s="17"/>
    </row>
    <row r="269" spans="15:17" x14ac:dyDescent="0.2">
      <c r="O269" s="26"/>
      <c r="P269" s="17"/>
      <c r="Q269" s="17"/>
    </row>
    <row r="270" spans="15:17" x14ac:dyDescent="0.2">
      <c r="O270" s="26"/>
      <c r="P270" s="17"/>
      <c r="Q270" s="17"/>
    </row>
    <row r="271" spans="15:17" x14ac:dyDescent="0.2">
      <c r="O271" s="26"/>
      <c r="P271" s="17"/>
      <c r="Q271" s="17"/>
    </row>
    <row r="272" spans="15:17" x14ac:dyDescent="0.2">
      <c r="O272" s="26"/>
      <c r="P272" s="17"/>
      <c r="Q272" s="17"/>
    </row>
    <row r="273" spans="15:17" x14ac:dyDescent="0.2">
      <c r="O273" s="26"/>
      <c r="P273" s="17"/>
      <c r="Q273" s="17"/>
    </row>
    <row r="274" spans="15:17" x14ac:dyDescent="0.2">
      <c r="O274" s="26"/>
      <c r="P274" s="17"/>
      <c r="Q274" s="17"/>
    </row>
    <row r="275" spans="15:17" x14ac:dyDescent="0.2">
      <c r="O275" s="26"/>
      <c r="P275" s="17"/>
      <c r="Q275" s="17"/>
    </row>
    <row r="276" spans="15:17" x14ac:dyDescent="0.2">
      <c r="O276" s="26"/>
      <c r="P276" s="17"/>
      <c r="Q276" s="17"/>
    </row>
    <row r="277" spans="15:17" x14ac:dyDescent="0.2">
      <c r="O277" s="26"/>
      <c r="P277" s="17"/>
      <c r="Q277" s="17"/>
    </row>
    <row r="278" spans="15:17" x14ac:dyDescent="0.2">
      <c r="O278" s="26"/>
      <c r="P278" s="17"/>
      <c r="Q278" s="17"/>
    </row>
    <row r="279" spans="15:17" x14ac:dyDescent="0.2">
      <c r="O279" s="26"/>
      <c r="P279" s="17"/>
      <c r="Q279" s="17"/>
    </row>
    <row r="280" spans="15:17" x14ac:dyDescent="0.2">
      <c r="O280" s="26"/>
      <c r="P280" s="17"/>
      <c r="Q280" s="17"/>
    </row>
    <row r="281" spans="15:17" x14ac:dyDescent="0.2">
      <c r="O281" s="26"/>
      <c r="P281" s="17"/>
      <c r="Q281" s="17"/>
    </row>
    <row r="282" spans="15:17" x14ac:dyDescent="0.2">
      <c r="O282" s="26"/>
      <c r="P282" s="17"/>
      <c r="Q282" s="17"/>
    </row>
    <row r="283" spans="15:17" x14ac:dyDescent="0.2">
      <c r="O283" s="26"/>
      <c r="P283" s="17"/>
      <c r="Q283" s="17"/>
    </row>
    <row r="284" spans="15:17" x14ac:dyDescent="0.2">
      <c r="O284" s="26"/>
      <c r="P284" s="17"/>
      <c r="Q284" s="17"/>
    </row>
    <row r="285" spans="15:17" x14ac:dyDescent="0.2">
      <c r="O285" s="26"/>
      <c r="P285" s="17"/>
      <c r="Q285" s="17"/>
    </row>
    <row r="286" spans="15:17" x14ac:dyDescent="0.2">
      <c r="O286" s="26"/>
      <c r="P286" s="17"/>
      <c r="Q286" s="17"/>
    </row>
    <row r="287" spans="15:17" x14ac:dyDescent="0.2">
      <c r="O287" s="26"/>
      <c r="P287" s="17"/>
      <c r="Q287" s="17"/>
    </row>
    <row r="288" spans="15:17" x14ac:dyDescent="0.2">
      <c r="O288" s="26"/>
      <c r="P288" s="17"/>
      <c r="Q288" s="17"/>
    </row>
    <row r="289" spans="15:17" x14ac:dyDescent="0.2">
      <c r="O289" s="26"/>
      <c r="P289" s="17"/>
      <c r="Q289" s="17"/>
    </row>
    <row r="290" spans="15:17" x14ac:dyDescent="0.2">
      <c r="O290" s="26"/>
      <c r="P290" s="17"/>
      <c r="Q290" s="17"/>
    </row>
    <row r="291" spans="15:17" x14ac:dyDescent="0.2">
      <c r="O291" s="26"/>
      <c r="P291" s="17"/>
      <c r="Q291" s="17"/>
    </row>
    <row r="292" spans="15:17" x14ac:dyDescent="0.2">
      <c r="O292" s="26"/>
      <c r="P292" s="17"/>
      <c r="Q292" s="17"/>
    </row>
    <row r="293" spans="15:17" x14ac:dyDescent="0.2">
      <c r="O293" s="26"/>
      <c r="P293" s="17"/>
      <c r="Q293" s="17"/>
    </row>
    <row r="294" spans="15:17" x14ac:dyDescent="0.2">
      <c r="O294" s="26"/>
      <c r="P294" s="17"/>
      <c r="Q294" s="17"/>
    </row>
    <row r="295" spans="15:17" x14ac:dyDescent="0.2">
      <c r="O295" s="26"/>
      <c r="P295" s="17"/>
      <c r="Q295" s="17"/>
    </row>
    <row r="296" spans="15:17" x14ac:dyDescent="0.2">
      <c r="O296" s="26"/>
      <c r="P296" s="17"/>
      <c r="Q296" s="17"/>
    </row>
    <row r="297" spans="15:17" x14ac:dyDescent="0.2">
      <c r="O297" s="26"/>
      <c r="P297" s="17"/>
      <c r="Q297" s="17"/>
    </row>
    <row r="298" spans="15:17" x14ac:dyDescent="0.2">
      <c r="O298" s="26"/>
      <c r="P298" s="17"/>
      <c r="Q298" s="17"/>
    </row>
    <row r="299" spans="15:17" x14ac:dyDescent="0.2">
      <c r="O299" s="26"/>
      <c r="P299" s="17"/>
      <c r="Q299" s="17"/>
    </row>
    <row r="300" spans="15:17" x14ac:dyDescent="0.2">
      <c r="O300" s="26"/>
      <c r="P300" s="17"/>
      <c r="Q300" s="17"/>
    </row>
    <row r="301" spans="15:17" x14ac:dyDescent="0.2">
      <c r="O301" s="26"/>
      <c r="P301" s="17"/>
      <c r="Q301" s="17"/>
    </row>
    <row r="302" spans="15:17" x14ac:dyDescent="0.2">
      <c r="O302" s="26"/>
      <c r="P302" s="17"/>
      <c r="Q302" s="17"/>
    </row>
    <row r="303" spans="15:17" x14ac:dyDescent="0.2">
      <c r="O303" s="26"/>
      <c r="P303" s="17"/>
      <c r="Q303" s="17"/>
    </row>
    <row r="304" spans="15:17" x14ac:dyDescent="0.2">
      <c r="O304" s="26"/>
      <c r="P304" s="17"/>
      <c r="Q304" s="17"/>
    </row>
    <row r="305" spans="15:17" x14ac:dyDescent="0.2">
      <c r="O305" s="26"/>
      <c r="P305" s="17"/>
      <c r="Q305" s="17"/>
    </row>
    <row r="306" spans="15:17" x14ac:dyDescent="0.2">
      <c r="O306" s="26"/>
      <c r="P306" s="17"/>
      <c r="Q306" s="17"/>
    </row>
    <row r="307" spans="15:17" x14ac:dyDescent="0.2">
      <c r="O307" s="26"/>
      <c r="P307" s="17"/>
      <c r="Q307" s="17"/>
    </row>
    <row r="308" spans="15:17" x14ac:dyDescent="0.2">
      <c r="O308" s="26"/>
      <c r="P308" s="17"/>
      <c r="Q308" s="17"/>
    </row>
    <row r="309" spans="15:17" x14ac:dyDescent="0.2">
      <c r="O309" s="26"/>
      <c r="P309" s="17"/>
      <c r="Q309" s="17"/>
    </row>
    <row r="310" spans="15:17" x14ac:dyDescent="0.2">
      <c r="O310" s="26"/>
      <c r="P310" s="17"/>
      <c r="Q310" s="17"/>
    </row>
    <row r="311" spans="15:17" x14ac:dyDescent="0.2">
      <c r="O311" s="26"/>
      <c r="P311" s="17"/>
      <c r="Q311" s="17"/>
    </row>
    <row r="312" spans="15:17" x14ac:dyDescent="0.2">
      <c r="O312" s="26"/>
      <c r="P312" s="17"/>
      <c r="Q312" s="17"/>
    </row>
    <row r="313" spans="15:17" x14ac:dyDescent="0.2">
      <c r="O313" s="26"/>
      <c r="P313" s="17"/>
      <c r="Q313" s="17"/>
    </row>
    <row r="314" spans="15:17" x14ac:dyDescent="0.2">
      <c r="O314" s="26"/>
      <c r="P314" s="17"/>
      <c r="Q314" s="17"/>
    </row>
    <row r="315" spans="15:17" x14ac:dyDescent="0.2">
      <c r="O315" s="26"/>
      <c r="P315" s="17"/>
      <c r="Q315" s="17"/>
    </row>
    <row r="316" spans="15:17" x14ac:dyDescent="0.2">
      <c r="O316" s="26"/>
      <c r="P316" s="17"/>
      <c r="Q316" s="17"/>
    </row>
    <row r="317" spans="15:17" x14ac:dyDescent="0.2">
      <c r="O317" s="26"/>
      <c r="P317" s="17"/>
      <c r="Q317" s="17"/>
    </row>
    <row r="318" spans="15:17" x14ac:dyDescent="0.2">
      <c r="O318" s="26"/>
      <c r="P318" s="17"/>
      <c r="Q318" s="17"/>
    </row>
    <row r="319" spans="15:17" x14ac:dyDescent="0.2">
      <c r="O319" s="26"/>
      <c r="P319" s="17"/>
      <c r="Q319" s="17"/>
    </row>
    <row r="320" spans="15:17" x14ac:dyDescent="0.2">
      <c r="O320" s="26"/>
      <c r="P320" s="17"/>
      <c r="Q320" s="17"/>
    </row>
    <row r="321" spans="15:17" x14ac:dyDescent="0.2">
      <c r="O321" s="26"/>
      <c r="P321" s="17"/>
      <c r="Q321" s="17"/>
    </row>
    <row r="322" spans="15:17" x14ac:dyDescent="0.2">
      <c r="O322" s="26"/>
      <c r="P322" s="17"/>
      <c r="Q322" s="17"/>
    </row>
    <row r="323" spans="15:17" x14ac:dyDescent="0.2">
      <c r="O323" s="26"/>
      <c r="P323" s="17"/>
      <c r="Q323" s="17"/>
    </row>
    <row r="324" spans="15:17" x14ac:dyDescent="0.2">
      <c r="O324" s="26"/>
      <c r="P324" s="17"/>
      <c r="Q324" s="17"/>
    </row>
    <row r="325" spans="15:17" x14ac:dyDescent="0.2">
      <c r="O325" s="26"/>
      <c r="P325" s="17"/>
      <c r="Q325" s="17"/>
    </row>
    <row r="326" spans="15:17" x14ac:dyDescent="0.2">
      <c r="O326" s="26"/>
      <c r="P326" s="17"/>
      <c r="Q326" s="17"/>
    </row>
    <row r="327" spans="15:17" x14ac:dyDescent="0.2">
      <c r="O327" s="26"/>
      <c r="P327" s="17"/>
      <c r="Q327" s="17"/>
    </row>
    <row r="328" spans="15:17" x14ac:dyDescent="0.2">
      <c r="O328" s="26"/>
      <c r="P328" s="17"/>
      <c r="Q328" s="17"/>
    </row>
    <row r="329" spans="15:17" x14ac:dyDescent="0.2">
      <c r="O329" s="26"/>
      <c r="P329" s="17"/>
      <c r="Q329" s="17"/>
    </row>
    <row r="330" spans="15:17" x14ac:dyDescent="0.2">
      <c r="O330" s="26"/>
      <c r="P330" s="17"/>
      <c r="Q330" s="17"/>
    </row>
    <row r="331" spans="15:17" x14ac:dyDescent="0.2">
      <c r="O331" s="26"/>
      <c r="P331" s="17"/>
      <c r="Q331" s="17"/>
    </row>
    <row r="332" spans="15:17" x14ac:dyDescent="0.2">
      <c r="O332" s="26"/>
      <c r="P332" s="17"/>
      <c r="Q332" s="17"/>
    </row>
    <row r="333" spans="15:17" x14ac:dyDescent="0.2">
      <c r="O333" s="26"/>
      <c r="P333" s="17"/>
      <c r="Q333" s="17"/>
    </row>
    <row r="334" spans="15:17" x14ac:dyDescent="0.2">
      <c r="O334" s="26"/>
      <c r="P334" s="17"/>
      <c r="Q334" s="17"/>
    </row>
    <row r="335" spans="15:17" x14ac:dyDescent="0.2">
      <c r="O335" s="26"/>
      <c r="P335" s="17"/>
      <c r="Q335" s="17"/>
    </row>
    <row r="336" spans="15:17" x14ac:dyDescent="0.2">
      <c r="O336" s="26"/>
      <c r="P336" s="17"/>
      <c r="Q336" s="17"/>
    </row>
    <row r="337" spans="15:17" x14ac:dyDescent="0.2">
      <c r="O337" s="26"/>
      <c r="P337" s="17"/>
      <c r="Q337" s="17"/>
    </row>
    <row r="338" spans="15:17" x14ac:dyDescent="0.2">
      <c r="O338" s="26"/>
      <c r="P338" s="17"/>
      <c r="Q338" s="17"/>
    </row>
    <row r="339" spans="15:17" x14ac:dyDescent="0.2">
      <c r="O339" s="26"/>
      <c r="P339" s="17"/>
      <c r="Q339" s="17"/>
    </row>
    <row r="340" spans="15:17" x14ac:dyDescent="0.2">
      <c r="O340" s="26"/>
      <c r="P340" s="17"/>
      <c r="Q340" s="17"/>
    </row>
    <row r="341" spans="15:17" x14ac:dyDescent="0.2">
      <c r="O341" s="26"/>
      <c r="P341" s="17"/>
      <c r="Q341" s="17"/>
    </row>
    <row r="342" spans="15:17" x14ac:dyDescent="0.2">
      <c r="O342" s="26"/>
      <c r="P342" s="17"/>
      <c r="Q342" s="17"/>
    </row>
    <row r="343" spans="15:17" x14ac:dyDescent="0.2">
      <c r="O343" s="26"/>
      <c r="P343" s="17"/>
      <c r="Q343" s="17"/>
    </row>
    <row r="344" spans="15:17" x14ac:dyDescent="0.2">
      <c r="O344" s="26"/>
      <c r="P344" s="17"/>
      <c r="Q344" s="17"/>
    </row>
    <row r="345" spans="15:17" x14ac:dyDescent="0.2">
      <c r="O345" s="26"/>
      <c r="P345" s="17"/>
      <c r="Q345" s="17"/>
    </row>
    <row r="346" spans="15:17" x14ac:dyDescent="0.2">
      <c r="O346" s="26"/>
      <c r="P346" s="17"/>
      <c r="Q346" s="17"/>
    </row>
    <row r="347" spans="15:17" x14ac:dyDescent="0.2">
      <c r="O347" s="26"/>
      <c r="P347" s="17"/>
      <c r="Q347" s="17"/>
    </row>
    <row r="348" spans="15:17" x14ac:dyDescent="0.2">
      <c r="O348" s="26"/>
      <c r="P348" s="17"/>
      <c r="Q348" s="17"/>
    </row>
    <row r="349" spans="15:17" x14ac:dyDescent="0.2">
      <c r="O349" s="26"/>
      <c r="P349" s="17"/>
      <c r="Q349" s="17"/>
    </row>
    <row r="350" spans="15:17" x14ac:dyDescent="0.2">
      <c r="O350" s="26"/>
      <c r="P350" s="17"/>
      <c r="Q350" s="17"/>
    </row>
    <row r="351" spans="15:17" x14ac:dyDescent="0.2">
      <c r="O351" s="26"/>
      <c r="P351" s="17"/>
      <c r="Q351" s="17"/>
    </row>
    <row r="352" spans="15:17" x14ac:dyDescent="0.2">
      <c r="O352" s="26"/>
      <c r="P352" s="17"/>
      <c r="Q352" s="17"/>
    </row>
    <row r="353" spans="15:17" x14ac:dyDescent="0.2">
      <c r="O353" s="26"/>
      <c r="P353" s="17"/>
      <c r="Q353" s="17"/>
    </row>
    <row r="354" spans="15:17" x14ac:dyDescent="0.2">
      <c r="O354" s="26"/>
      <c r="P354" s="17"/>
      <c r="Q354" s="17"/>
    </row>
    <row r="355" spans="15:17" x14ac:dyDescent="0.2">
      <c r="O355" s="26"/>
      <c r="P355" s="17"/>
      <c r="Q355" s="17"/>
    </row>
    <row r="356" spans="15:17" x14ac:dyDescent="0.2">
      <c r="O356" s="26"/>
      <c r="P356" s="17"/>
      <c r="Q356" s="17"/>
    </row>
    <row r="357" spans="15:17" x14ac:dyDescent="0.2">
      <c r="O357" s="26"/>
      <c r="P357" s="17"/>
      <c r="Q357" s="17"/>
    </row>
    <row r="358" spans="15:17" x14ac:dyDescent="0.2">
      <c r="O358" s="26"/>
      <c r="P358" s="17"/>
      <c r="Q358" s="17"/>
    </row>
    <row r="359" spans="15:17" x14ac:dyDescent="0.2">
      <c r="O359" s="26"/>
      <c r="P359" s="17"/>
      <c r="Q359" s="17"/>
    </row>
    <row r="360" spans="15:17" x14ac:dyDescent="0.2">
      <c r="O360" s="26"/>
      <c r="P360" s="17"/>
      <c r="Q360" s="17"/>
    </row>
    <row r="361" spans="15:17" x14ac:dyDescent="0.2">
      <c r="O361" s="26"/>
      <c r="P361" s="17"/>
      <c r="Q361" s="17"/>
    </row>
    <row r="362" spans="15:17" x14ac:dyDescent="0.2">
      <c r="O362" s="26"/>
      <c r="P362" s="17"/>
      <c r="Q362" s="17"/>
    </row>
    <row r="363" spans="15:17" x14ac:dyDescent="0.2">
      <c r="O363" s="26"/>
      <c r="P363" s="17"/>
      <c r="Q363" s="17"/>
    </row>
    <row r="364" spans="15:17" x14ac:dyDescent="0.2">
      <c r="O364" s="26"/>
      <c r="P364" s="17"/>
      <c r="Q364" s="17"/>
    </row>
    <row r="365" spans="15:17" x14ac:dyDescent="0.2">
      <c r="O365" s="26"/>
      <c r="P365" s="17"/>
      <c r="Q365" s="17"/>
    </row>
    <row r="366" spans="15:17" x14ac:dyDescent="0.2">
      <c r="O366" s="26"/>
      <c r="P366" s="17"/>
      <c r="Q366" s="17"/>
    </row>
    <row r="367" spans="15:17" x14ac:dyDescent="0.2">
      <c r="O367" s="26"/>
      <c r="P367" s="17"/>
      <c r="Q367" s="17"/>
    </row>
    <row r="368" spans="15:17" x14ac:dyDescent="0.2">
      <c r="O368" s="26"/>
      <c r="P368" s="17"/>
      <c r="Q368" s="17"/>
    </row>
    <row r="369" spans="15:17" x14ac:dyDescent="0.2">
      <c r="O369" s="26"/>
      <c r="P369" s="17"/>
      <c r="Q369" s="17"/>
    </row>
    <row r="370" spans="15:17" x14ac:dyDescent="0.2">
      <c r="O370" s="26"/>
      <c r="P370" s="17"/>
      <c r="Q370" s="17"/>
    </row>
    <row r="371" spans="15:17" x14ac:dyDescent="0.2">
      <c r="O371" s="26"/>
      <c r="P371" s="17"/>
      <c r="Q371" s="17"/>
    </row>
    <row r="372" spans="15:17" x14ac:dyDescent="0.2">
      <c r="O372" s="26"/>
      <c r="P372" s="17"/>
      <c r="Q372" s="17"/>
    </row>
    <row r="373" spans="15:17" x14ac:dyDescent="0.2">
      <c r="O373" s="26"/>
      <c r="P373" s="17"/>
      <c r="Q373" s="17"/>
    </row>
    <row r="374" spans="15:17" x14ac:dyDescent="0.2">
      <c r="O374" s="26"/>
      <c r="P374" s="17"/>
      <c r="Q374" s="17"/>
    </row>
    <row r="375" spans="15:17" x14ac:dyDescent="0.2">
      <c r="O375" s="26"/>
      <c r="P375" s="17"/>
      <c r="Q375" s="17"/>
    </row>
    <row r="376" spans="15:17" x14ac:dyDescent="0.2">
      <c r="O376" s="26"/>
      <c r="P376" s="17"/>
      <c r="Q376" s="17"/>
    </row>
    <row r="377" spans="15:17" x14ac:dyDescent="0.2">
      <c r="O377" s="26"/>
      <c r="P377" s="17"/>
      <c r="Q377" s="17"/>
    </row>
    <row r="378" spans="15:17" x14ac:dyDescent="0.2">
      <c r="O378" s="26"/>
      <c r="P378" s="17"/>
      <c r="Q378" s="17"/>
    </row>
    <row r="379" spans="15:17" x14ac:dyDescent="0.2">
      <c r="O379" s="26"/>
      <c r="P379" s="17"/>
      <c r="Q379" s="17"/>
    </row>
    <row r="380" spans="15:17" x14ac:dyDescent="0.2">
      <c r="O380" s="26"/>
      <c r="P380" s="17"/>
      <c r="Q380" s="17"/>
    </row>
    <row r="381" spans="15:17" x14ac:dyDescent="0.2">
      <c r="O381" s="26"/>
      <c r="P381" s="17"/>
      <c r="Q381" s="17"/>
    </row>
    <row r="382" spans="15:17" x14ac:dyDescent="0.2">
      <c r="O382" s="26"/>
      <c r="P382" s="17"/>
      <c r="Q382" s="17"/>
    </row>
    <row r="383" spans="15:17" x14ac:dyDescent="0.2">
      <c r="O383" s="26"/>
      <c r="P383" s="17"/>
      <c r="Q383" s="17"/>
    </row>
    <row r="384" spans="15:17" x14ac:dyDescent="0.2">
      <c r="O384" s="26"/>
      <c r="P384" s="17"/>
      <c r="Q384" s="17"/>
    </row>
    <row r="385" spans="15:17" x14ac:dyDescent="0.2">
      <c r="O385" s="26"/>
      <c r="P385" s="17"/>
      <c r="Q385" s="17"/>
    </row>
    <row r="386" spans="15:17" x14ac:dyDescent="0.2">
      <c r="O386" s="26"/>
      <c r="P386" s="17"/>
      <c r="Q386" s="17"/>
    </row>
    <row r="387" spans="15:17" x14ac:dyDescent="0.2">
      <c r="O387" s="26"/>
      <c r="P387" s="17"/>
      <c r="Q387" s="17"/>
    </row>
    <row r="388" spans="15:17" x14ac:dyDescent="0.2">
      <c r="O388" s="26"/>
      <c r="P388" s="17"/>
      <c r="Q388" s="17"/>
    </row>
    <row r="389" spans="15:17" x14ac:dyDescent="0.2">
      <c r="O389" s="26"/>
      <c r="P389" s="17"/>
      <c r="Q389" s="17"/>
    </row>
    <row r="390" spans="15:17" x14ac:dyDescent="0.2">
      <c r="O390" s="26"/>
      <c r="P390" s="17"/>
      <c r="Q390" s="17"/>
    </row>
    <row r="391" spans="15:17" x14ac:dyDescent="0.2">
      <c r="O391" s="26"/>
      <c r="P391" s="17"/>
      <c r="Q391" s="17"/>
    </row>
    <row r="392" spans="15:17" x14ac:dyDescent="0.2">
      <c r="O392" s="26"/>
      <c r="P392" s="17"/>
      <c r="Q392" s="17"/>
    </row>
    <row r="393" spans="15:17" x14ac:dyDescent="0.2">
      <c r="O393" s="26"/>
      <c r="P393" s="17"/>
      <c r="Q393" s="17"/>
    </row>
    <row r="394" spans="15:17" x14ac:dyDescent="0.2">
      <c r="O394" s="26"/>
      <c r="P394" s="17"/>
      <c r="Q394" s="17"/>
    </row>
    <row r="395" spans="15:17" x14ac:dyDescent="0.2">
      <c r="O395" s="26"/>
      <c r="P395" s="17"/>
      <c r="Q395" s="17"/>
    </row>
    <row r="396" spans="15:17" x14ac:dyDescent="0.2">
      <c r="O396" s="26"/>
      <c r="P396" s="17"/>
      <c r="Q396" s="17"/>
    </row>
    <row r="397" spans="15:17" x14ac:dyDescent="0.2">
      <c r="O397" s="26"/>
      <c r="P397" s="17"/>
      <c r="Q397" s="17"/>
    </row>
    <row r="398" spans="15:17" x14ac:dyDescent="0.2">
      <c r="O398" s="26"/>
      <c r="P398" s="17"/>
      <c r="Q398" s="17"/>
    </row>
    <row r="399" spans="15:17" x14ac:dyDescent="0.2">
      <c r="O399" s="26"/>
      <c r="P399" s="17"/>
      <c r="Q399" s="17"/>
    </row>
    <row r="400" spans="15:17" x14ac:dyDescent="0.2">
      <c r="O400" s="26"/>
      <c r="P400" s="17"/>
      <c r="Q400" s="17"/>
    </row>
    <row r="401" spans="15:17" x14ac:dyDescent="0.2">
      <c r="O401" s="26"/>
      <c r="P401" s="17"/>
      <c r="Q401" s="17"/>
    </row>
    <row r="402" spans="15:17" x14ac:dyDescent="0.2">
      <c r="O402" s="26"/>
      <c r="P402" s="17"/>
      <c r="Q402" s="17"/>
    </row>
    <row r="403" spans="15:17" x14ac:dyDescent="0.2">
      <c r="O403" s="26"/>
      <c r="P403" s="17"/>
      <c r="Q403" s="17"/>
    </row>
    <row r="404" spans="15:17" x14ac:dyDescent="0.2">
      <c r="O404" s="26"/>
      <c r="P404" s="17"/>
      <c r="Q404" s="17"/>
    </row>
    <row r="405" spans="15:17" x14ac:dyDescent="0.2">
      <c r="O405" s="26"/>
      <c r="P405" s="17"/>
      <c r="Q405" s="17"/>
    </row>
    <row r="406" spans="15:17" x14ac:dyDescent="0.2">
      <c r="O406" s="26"/>
      <c r="P406" s="17"/>
      <c r="Q406" s="17"/>
    </row>
    <row r="407" spans="15:17" x14ac:dyDescent="0.2">
      <c r="O407" s="26"/>
      <c r="P407" s="17"/>
      <c r="Q407" s="17"/>
    </row>
    <row r="408" spans="15:17" x14ac:dyDescent="0.2">
      <c r="O408" s="26"/>
      <c r="P408" s="17"/>
      <c r="Q408" s="17"/>
    </row>
    <row r="409" spans="15:17" x14ac:dyDescent="0.2">
      <c r="O409" s="26"/>
      <c r="P409" s="17"/>
      <c r="Q409" s="17"/>
    </row>
    <row r="410" spans="15:17" x14ac:dyDescent="0.2">
      <c r="O410" s="26"/>
      <c r="P410" s="17"/>
      <c r="Q410" s="17"/>
    </row>
    <row r="411" spans="15:17" x14ac:dyDescent="0.2">
      <c r="O411" s="26"/>
      <c r="P411" s="17"/>
      <c r="Q411" s="17"/>
    </row>
    <row r="412" spans="15:17" x14ac:dyDescent="0.2">
      <c r="O412" s="26"/>
      <c r="P412" s="17"/>
      <c r="Q412" s="17"/>
    </row>
    <row r="413" spans="15:17" x14ac:dyDescent="0.2">
      <c r="O413" s="26"/>
      <c r="P413" s="17"/>
      <c r="Q413" s="17"/>
    </row>
    <row r="414" spans="15:17" x14ac:dyDescent="0.2">
      <c r="O414" s="26"/>
      <c r="P414" s="17"/>
      <c r="Q414" s="17"/>
    </row>
    <row r="415" spans="15:17" x14ac:dyDescent="0.2">
      <c r="O415" s="26"/>
      <c r="P415" s="17"/>
      <c r="Q415" s="17"/>
    </row>
    <row r="416" spans="15:17" x14ac:dyDescent="0.2">
      <c r="O416" s="26"/>
      <c r="P416" s="17"/>
      <c r="Q416" s="17"/>
    </row>
    <row r="417" spans="15:17" x14ac:dyDescent="0.2">
      <c r="O417" s="26"/>
      <c r="P417" s="17"/>
      <c r="Q417" s="17"/>
    </row>
    <row r="418" spans="15:17" x14ac:dyDescent="0.2">
      <c r="O418" s="26"/>
      <c r="P418" s="17"/>
      <c r="Q418" s="17"/>
    </row>
    <row r="419" spans="15:17" x14ac:dyDescent="0.2">
      <c r="O419" s="26"/>
      <c r="P419" s="17"/>
      <c r="Q419" s="17"/>
    </row>
    <row r="420" spans="15:17" x14ac:dyDescent="0.2">
      <c r="O420" s="26"/>
      <c r="P420" s="17"/>
      <c r="Q420" s="17"/>
    </row>
    <row r="421" spans="15:17" x14ac:dyDescent="0.2">
      <c r="O421" s="26"/>
      <c r="P421" s="17"/>
      <c r="Q421" s="17"/>
    </row>
    <row r="422" spans="15:17" x14ac:dyDescent="0.2">
      <c r="O422" s="26"/>
      <c r="P422" s="17"/>
      <c r="Q422" s="17"/>
    </row>
    <row r="423" spans="15:17" x14ac:dyDescent="0.2">
      <c r="O423" s="26"/>
      <c r="P423" s="17"/>
      <c r="Q423" s="17"/>
    </row>
    <row r="424" spans="15:17" x14ac:dyDescent="0.2">
      <c r="O424" s="26"/>
      <c r="P424" s="17"/>
      <c r="Q424" s="17"/>
    </row>
    <row r="425" spans="15:17" x14ac:dyDescent="0.2">
      <c r="O425" s="26"/>
      <c r="P425" s="17"/>
      <c r="Q425" s="17"/>
    </row>
    <row r="426" spans="15:17" x14ac:dyDescent="0.2">
      <c r="O426" s="26"/>
      <c r="P426" s="17"/>
      <c r="Q426" s="17"/>
    </row>
    <row r="427" spans="15:17" x14ac:dyDescent="0.2">
      <c r="O427" s="26"/>
      <c r="P427" s="17"/>
      <c r="Q427" s="17"/>
    </row>
    <row r="428" spans="15:17" x14ac:dyDescent="0.2">
      <c r="O428" s="26"/>
      <c r="P428" s="17"/>
      <c r="Q428" s="17"/>
    </row>
    <row r="429" spans="15:17" x14ac:dyDescent="0.2">
      <c r="O429" s="26"/>
      <c r="P429" s="17"/>
      <c r="Q429" s="17"/>
    </row>
    <row r="430" spans="15:17" x14ac:dyDescent="0.2">
      <c r="O430" s="26"/>
      <c r="P430" s="17"/>
      <c r="Q430" s="17"/>
    </row>
    <row r="431" spans="15:17" x14ac:dyDescent="0.2">
      <c r="O431" s="26"/>
      <c r="P431" s="17"/>
      <c r="Q431" s="17"/>
    </row>
    <row r="432" spans="15:17" x14ac:dyDescent="0.2">
      <c r="O432" s="26"/>
      <c r="P432" s="17"/>
      <c r="Q432" s="17"/>
    </row>
    <row r="433" spans="15:17" x14ac:dyDescent="0.2">
      <c r="O433" s="26"/>
      <c r="P433" s="17"/>
      <c r="Q433" s="17"/>
    </row>
    <row r="434" spans="15:17" x14ac:dyDescent="0.2">
      <c r="O434" s="26"/>
      <c r="P434" s="17"/>
      <c r="Q434" s="17"/>
    </row>
    <row r="435" spans="15:17" x14ac:dyDescent="0.2">
      <c r="O435" s="26"/>
      <c r="P435" s="17"/>
      <c r="Q435" s="17"/>
    </row>
    <row r="436" spans="15:17" x14ac:dyDescent="0.2">
      <c r="O436" s="26"/>
      <c r="P436" s="17"/>
      <c r="Q436" s="17"/>
    </row>
    <row r="437" spans="15:17" x14ac:dyDescent="0.2">
      <c r="O437" s="26"/>
      <c r="P437" s="17"/>
      <c r="Q437" s="17"/>
    </row>
    <row r="438" spans="15:17" x14ac:dyDescent="0.2">
      <c r="O438" s="26"/>
      <c r="P438" s="17"/>
      <c r="Q438" s="17"/>
    </row>
    <row r="439" spans="15:17" x14ac:dyDescent="0.2">
      <c r="O439" s="26"/>
      <c r="P439" s="17"/>
      <c r="Q439" s="17"/>
    </row>
    <row r="440" spans="15:17" x14ac:dyDescent="0.2">
      <c r="O440" s="26"/>
      <c r="P440" s="17"/>
      <c r="Q440" s="17"/>
    </row>
    <row r="441" spans="15:17" x14ac:dyDescent="0.2">
      <c r="O441" s="26"/>
      <c r="P441" s="17"/>
      <c r="Q441" s="17"/>
    </row>
    <row r="442" spans="15:17" x14ac:dyDescent="0.2">
      <c r="O442" s="26"/>
      <c r="P442" s="17"/>
      <c r="Q442" s="17"/>
    </row>
    <row r="443" spans="15:17" x14ac:dyDescent="0.2">
      <c r="O443" s="26"/>
      <c r="P443" s="17"/>
      <c r="Q443" s="17"/>
    </row>
    <row r="444" spans="15:17" x14ac:dyDescent="0.2">
      <c r="O444" s="26"/>
      <c r="P444" s="17"/>
      <c r="Q444" s="17"/>
    </row>
    <row r="445" spans="15:17" x14ac:dyDescent="0.2">
      <c r="O445" s="26"/>
      <c r="P445" s="17"/>
      <c r="Q445" s="17"/>
    </row>
    <row r="446" spans="15:17" x14ac:dyDescent="0.2">
      <c r="O446" s="26"/>
      <c r="P446" s="17"/>
      <c r="Q446" s="17"/>
    </row>
    <row r="447" spans="15:17" x14ac:dyDescent="0.2">
      <c r="O447" s="26"/>
      <c r="P447" s="17"/>
      <c r="Q447" s="17"/>
    </row>
    <row r="448" spans="15:17" x14ac:dyDescent="0.2">
      <c r="O448" s="26"/>
      <c r="P448" s="17"/>
      <c r="Q448" s="17"/>
    </row>
    <row r="449" spans="15:17" x14ac:dyDescent="0.2">
      <c r="O449" s="26"/>
      <c r="P449" s="17"/>
      <c r="Q449" s="17"/>
    </row>
    <row r="450" spans="15:17" x14ac:dyDescent="0.2">
      <c r="O450" s="26"/>
      <c r="P450" s="17"/>
      <c r="Q450" s="17"/>
    </row>
    <row r="451" spans="15:17" x14ac:dyDescent="0.2">
      <c r="O451" s="26"/>
      <c r="P451" s="17"/>
      <c r="Q451" s="17"/>
    </row>
    <row r="452" spans="15:17" x14ac:dyDescent="0.2">
      <c r="O452" s="26"/>
      <c r="P452" s="17"/>
      <c r="Q452" s="17"/>
    </row>
    <row r="453" spans="15:17" x14ac:dyDescent="0.2">
      <c r="O453" s="26"/>
      <c r="P453" s="17"/>
      <c r="Q453" s="17"/>
    </row>
    <row r="454" spans="15:17" x14ac:dyDescent="0.2">
      <c r="O454" s="26"/>
      <c r="P454" s="17"/>
      <c r="Q454" s="17"/>
    </row>
    <row r="455" spans="15:17" x14ac:dyDescent="0.2">
      <c r="O455" s="26"/>
      <c r="P455" s="17"/>
      <c r="Q455" s="17"/>
    </row>
    <row r="456" spans="15:17" x14ac:dyDescent="0.2">
      <c r="O456" s="26"/>
      <c r="P456" s="17"/>
      <c r="Q456" s="17"/>
    </row>
    <row r="457" spans="15:17" x14ac:dyDescent="0.2">
      <c r="O457" s="26"/>
      <c r="P457" s="17"/>
      <c r="Q457" s="17"/>
    </row>
    <row r="458" spans="15:17" x14ac:dyDescent="0.2">
      <c r="O458" s="26"/>
      <c r="P458" s="17"/>
      <c r="Q458" s="17"/>
    </row>
    <row r="459" spans="15:17" x14ac:dyDescent="0.2">
      <c r="O459" s="26"/>
      <c r="P459" s="17"/>
      <c r="Q459" s="17"/>
    </row>
    <row r="460" spans="15:17" x14ac:dyDescent="0.2">
      <c r="O460" s="26"/>
      <c r="P460" s="17"/>
      <c r="Q460" s="17"/>
    </row>
    <row r="461" spans="15:17" x14ac:dyDescent="0.2">
      <c r="O461" s="26"/>
      <c r="P461" s="17"/>
      <c r="Q461" s="17"/>
    </row>
    <row r="462" spans="15:17" x14ac:dyDescent="0.2">
      <c r="O462" s="26"/>
      <c r="P462" s="17"/>
      <c r="Q462" s="17"/>
    </row>
    <row r="463" spans="15:17" x14ac:dyDescent="0.2">
      <c r="O463" s="26"/>
      <c r="P463" s="17"/>
      <c r="Q463" s="17"/>
    </row>
    <row r="464" spans="15:17" x14ac:dyDescent="0.2">
      <c r="O464" s="26"/>
      <c r="P464" s="17"/>
      <c r="Q464" s="17"/>
    </row>
    <row r="465" spans="15:17" x14ac:dyDescent="0.2">
      <c r="O465" s="26"/>
      <c r="P465" s="17"/>
      <c r="Q465" s="17"/>
    </row>
    <row r="466" spans="15:17" x14ac:dyDescent="0.2">
      <c r="O466" s="26"/>
      <c r="P466" s="17"/>
      <c r="Q466" s="17"/>
    </row>
    <row r="467" spans="15:17" x14ac:dyDescent="0.2">
      <c r="O467" s="26"/>
      <c r="P467" s="17"/>
      <c r="Q467" s="17"/>
    </row>
    <row r="468" spans="15:17" x14ac:dyDescent="0.2">
      <c r="O468" s="26"/>
      <c r="P468" s="17"/>
      <c r="Q468" s="17"/>
    </row>
    <row r="469" spans="15:17" x14ac:dyDescent="0.2">
      <c r="O469" s="26"/>
      <c r="P469" s="17"/>
      <c r="Q469" s="17"/>
    </row>
    <row r="470" spans="15:17" x14ac:dyDescent="0.2">
      <c r="O470" s="26"/>
      <c r="P470" s="17"/>
      <c r="Q470" s="17"/>
    </row>
    <row r="471" spans="15:17" x14ac:dyDescent="0.2">
      <c r="O471" s="26"/>
      <c r="P471" s="17"/>
      <c r="Q471" s="17"/>
    </row>
    <row r="472" spans="15:17" x14ac:dyDescent="0.2">
      <c r="O472" s="26"/>
      <c r="P472" s="17"/>
      <c r="Q472" s="17"/>
    </row>
    <row r="473" spans="15:17" x14ac:dyDescent="0.2">
      <c r="O473" s="26"/>
      <c r="P473" s="17"/>
      <c r="Q473" s="17"/>
    </row>
    <row r="474" spans="15:17" x14ac:dyDescent="0.2">
      <c r="O474" s="26"/>
      <c r="P474" s="17"/>
      <c r="Q474" s="17"/>
    </row>
    <row r="475" spans="15:17" x14ac:dyDescent="0.2">
      <c r="O475" s="26"/>
      <c r="P475" s="17"/>
      <c r="Q475" s="17"/>
    </row>
    <row r="476" spans="15:17" x14ac:dyDescent="0.2">
      <c r="O476" s="26"/>
      <c r="P476" s="17"/>
      <c r="Q476" s="17"/>
    </row>
    <row r="477" spans="15:17" x14ac:dyDescent="0.2">
      <c r="O477" s="26"/>
      <c r="P477" s="17"/>
      <c r="Q477" s="17"/>
    </row>
    <row r="478" spans="15:17" x14ac:dyDescent="0.2">
      <c r="O478" s="26"/>
      <c r="P478" s="17"/>
      <c r="Q478" s="17"/>
    </row>
    <row r="479" spans="15:17" x14ac:dyDescent="0.2">
      <c r="O479" s="26"/>
      <c r="P479" s="17"/>
      <c r="Q479" s="17"/>
    </row>
    <row r="480" spans="15:17" x14ac:dyDescent="0.2">
      <c r="O480" s="26"/>
      <c r="P480" s="17"/>
      <c r="Q480" s="17"/>
    </row>
    <row r="481" spans="15:17" x14ac:dyDescent="0.2">
      <c r="O481" s="26"/>
      <c r="P481" s="17"/>
      <c r="Q481" s="17"/>
    </row>
    <row r="482" spans="15:17" x14ac:dyDescent="0.2">
      <c r="O482" s="26"/>
      <c r="P482" s="17"/>
      <c r="Q482" s="17"/>
    </row>
    <row r="483" spans="15:17" x14ac:dyDescent="0.2">
      <c r="O483" s="26"/>
      <c r="P483" s="17"/>
      <c r="Q483" s="17"/>
    </row>
    <row r="484" spans="15:17" x14ac:dyDescent="0.2">
      <c r="O484" s="26"/>
      <c r="P484" s="17"/>
      <c r="Q484" s="17"/>
    </row>
    <row r="485" spans="15:17" x14ac:dyDescent="0.2">
      <c r="O485" s="26"/>
      <c r="P485" s="17"/>
      <c r="Q485" s="17"/>
    </row>
    <row r="486" spans="15:17" x14ac:dyDescent="0.2">
      <c r="O486" s="26"/>
      <c r="P486" s="17"/>
      <c r="Q486" s="17"/>
    </row>
    <row r="487" spans="15:17" x14ac:dyDescent="0.2">
      <c r="O487" s="26"/>
      <c r="P487" s="17"/>
      <c r="Q487" s="17"/>
    </row>
    <row r="488" spans="15:17" x14ac:dyDescent="0.2">
      <c r="O488" s="26"/>
      <c r="P488" s="17"/>
      <c r="Q488" s="17"/>
    </row>
    <row r="489" spans="15:17" x14ac:dyDescent="0.2">
      <c r="O489" s="26"/>
      <c r="P489" s="17"/>
      <c r="Q489" s="17"/>
    </row>
    <row r="490" spans="15:17" x14ac:dyDescent="0.2">
      <c r="O490" s="26"/>
      <c r="P490" s="17"/>
      <c r="Q490" s="17"/>
    </row>
    <row r="491" spans="15:17" x14ac:dyDescent="0.2">
      <c r="O491" s="26"/>
      <c r="P491" s="17"/>
      <c r="Q491" s="17"/>
    </row>
    <row r="492" spans="15:17" x14ac:dyDescent="0.2">
      <c r="O492" s="26"/>
      <c r="P492" s="17"/>
      <c r="Q492" s="17"/>
    </row>
    <row r="493" spans="15:17" x14ac:dyDescent="0.2">
      <c r="O493" s="26"/>
      <c r="P493" s="17"/>
      <c r="Q493" s="17"/>
    </row>
    <row r="494" spans="15:17" x14ac:dyDescent="0.2">
      <c r="O494" s="26"/>
      <c r="P494" s="17"/>
      <c r="Q494" s="17"/>
    </row>
    <row r="495" spans="15:17" x14ac:dyDescent="0.2">
      <c r="O495" s="26"/>
      <c r="P495" s="17"/>
      <c r="Q495" s="17"/>
    </row>
    <row r="496" spans="15:17" x14ac:dyDescent="0.2">
      <c r="O496" s="26"/>
      <c r="P496" s="17"/>
      <c r="Q496" s="17"/>
    </row>
    <row r="497" spans="15:17" x14ac:dyDescent="0.2">
      <c r="O497" s="26"/>
      <c r="P497" s="17"/>
      <c r="Q497" s="17"/>
    </row>
    <row r="498" spans="15:17" x14ac:dyDescent="0.2">
      <c r="O498" s="26"/>
      <c r="P498" s="17"/>
      <c r="Q498" s="17"/>
    </row>
    <row r="499" spans="15:17" x14ac:dyDescent="0.2">
      <c r="O499" s="26"/>
      <c r="P499" s="17"/>
      <c r="Q499" s="17"/>
    </row>
    <row r="500" spans="15:17" x14ac:dyDescent="0.2">
      <c r="O500" s="26"/>
      <c r="P500" s="17"/>
      <c r="Q500" s="17"/>
    </row>
    <row r="501" spans="15:17" x14ac:dyDescent="0.2">
      <c r="O501" s="26"/>
      <c r="P501" s="17"/>
      <c r="Q501" s="17"/>
    </row>
    <row r="502" spans="15:17" x14ac:dyDescent="0.2">
      <c r="O502" s="26"/>
      <c r="P502" s="17"/>
      <c r="Q502" s="17"/>
    </row>
    <row r="503" spans="15:17" x14ac:dyDescent="0.2">
      <c r="O503" s="26"/>
      <c r="P503" s="17"/>
      <c r="Q503" s="17"/>
    </row>
    <row r="504" spans="15:17" x14ac:dyDescent="0.2">
      <c r="O504" s="26"/>
      <c r="P504" s="17"/>
      <c r="Q504" s="17"/>
    </row>
    <row r="505" spans="15:17" x14ac:dyDescent="0.2">
      <c r="O505" s="26"/>
      <c r="P505" s="17"/>
      <c r="Q505" s="17"/>
    </row>
    <row r="506" spans="15:17" x14ac:dyDescent="0.2">
      <c r="O506" s="26"/>
      <c r="P506" s="17"/>
      <c r="Q506" s="17"/>
    </row>
    <row r="507" spans="15:17" x14ac:dyDescent="0.2">
      <c r="O507" s="26"/>
      <c r="P507" s="17"/>
      <c r="Q507" s="17"/>
    </row>
    <row r="508" spans="15:17" x14ac:dyDescent="0.2">
      <c r="O508" s="26"/>
      <c r="P508" s="17"/>
      <c r="Q508" s="17"/>
    </row>
    <row r="509" spans="15:17" x14ac:dyDescent="0.2">
      <c r="O509" s="26"/>
      <c r="P509" s="17"/>
      <c r="Q509" s="17"/>
    </row>
    <row r="510" spans="15:17" x14ac:dyDescent="0.2">
      <c r="O510" s="26"/>
      <c r="P510" s="17"/>
      <c r="Q510" s="17"/>
    </row>
    <row r="511" spans="15:17" x14ac:dyDescent="0.2">
      <c r="O511" s="26"/>
      <c r="P511" s="17"/>
      <c r="Q511" s="17"/>
    </row>
    <row r="512" spans="15:17" x14ac:dyDescent="0.2">
      <c r="O512" s="26"/>
      <c r="P512" s="17"/>
      <c r="Q512" s="17"/>
    </row>
    <row r="513" spans="15:17" x14ac:dyDescent="0.2">
      <c r="O513" s="26"/>
      <c r="P513" s="17"/>
      <c r="Q513" s="17"/>
    </row>
    <row r="514" spans="15:17" x14ac:dyDescent="0.2">
      <c r="O514" s="26"/>
      <c r="P514" s="17"/>
      <c r="Q514" s="17"/>
    </row>
    <row r="515" spans="15:17" x14ac:dyDescent="0.2">
      <c r="O515" s="26"/>
      <c r="P515" s="17"/>
      <c r="Q515" s="17"/>
    </row>
    <row r="516" spans="15:17" x14ac:dyDescent="0.2">
      <c r="O516" s="26"/>
      <c r="P516" s="17"/>
      <c r="Q516" s="17"/>
    </row>
    <row r="517" spans="15:17" x14ac:dyDescent="0.2">
      <c r="O517" s="26"/>
      <c r="P517" s="17"/>
      <c r="Q517" s="17"/>
    </row>
    <row r="518" spans="15:17" x14ac:dyDescent="0.2">
      <c r="O518" s="26"/>
      <c r="P518" s="17"/>
      <c r="Q518" s="17"/>
    </row>
    <row r="519" spans="15:17" x14ac:dyDescent="0.2">
      <c r="O519" s="26"/>
      <c r="P519" s="17"/>
      <c r="Q519" s="17"/>
    </row>
    <row r="520" spans="15:17" x14ac:dyDescent="0.2">
      <c r="O520" s="26"/>
      <c r="P520" s="17"/>
      <c r="Q520" s="17"/>
    </row>
    <row r="521" spans="15:17" x14ac:dyDescent="0.2">
      <c r="O521" s="26"/>
      <c r="P521" s="17"/>
      <c r="Q521" s="17"/>
    </row>
    <row r="522" spans="15:17" x14ac:dyDescent="0.2">
      <c r="O522" s="26"/>
      <c r="P522" s="17"/>
      <c r="Q522" s="17"/>
    </row>
    <row r="523" spans="15:17" x14ac:dyDescent="0.2">
      <c r="O523" s="26"/>
      <c r="P523" s="17"/>
      <c r="Q523" s="17"/>
    </row>
    <row r="524" spans="15:17" x14ac:dyDescent="0.2">
      <c r="O524" s="26"/>
      <c r="P524" s="17"/>
      <c r="Q524" s="17"/>
    </row>
    <row r="525" spans="15:17" x14ac:dyDescent="0.2">
      <c r="O525" s="26"/>
      <c r="P525" s="17"/>
      <c r="Q525" s="17"/>
    </row>
    <row r="526" spans="15:17" x14ac:dyDescent="0.2">
      <c r="O526" s="26"/>
      <c r="P526" s="17"/>
      <c r="Q526" s="17"/>
    </row>
    <row r="527" spans="15:17" x14ac:dyDescent="0.2">
      <c r="O527" s="26"/>
      <c r="P527" s="17"/>
      <c r="Q527" s="17"/>
    </row>
    <row r="528" spans="15:17" x14ac:dyDescent="0.2">
      <c r="O528" s="26"/>
      <c r="P528" s="17"/>
      <c r="Q528" s="17"/>
    </row>
    <row r="529" spans="15:17" x14ac:dyDescent="0.2">
      <c r="O529" s="26"/>
      <c r="P529" s="17"/>
      <c r="Q529" s="17"/>
    </row>
    <row r="530" spans="15:17" x14ac:dyDescent="0.2">
      <c r="O530" s="26"/>
      <c r="P530" s="17"/>
      <c r="Q530" s="17"/>
    </row>
    <row r="531" spans="15:17" x14ac:dyDescent="0.2">
      <c r="O531" s="26"/>
      <c r="P531" s="17"/>
      <c r="Q531" s="17"/>
    </row>
    <row r="532" spans="15:17" x14ac:dyDescent="0.2">
      <c r="O532" s="26"/>
      <c r="P532" s="17"/>
      <c r="Q532" s="17"/>
    </row>
    <row r="533" spans="15:17" x14ac:dyDescent="0.2">
      <c r="O533" s="26"/>
      <c r="P533" s="17"/>
      <c r="Q533" s="17"/>
    </row>
    <row r="534" spans="15:17" x14ac:dyDescent="0.2">
      <c r="O534" s="26"/>
      <c r="P534" s="17"/>
      <c r="Q534" s="17"/>
    </row>
    <row r="535" spans="15:17" x14ac:dyDescent="0.2">
      <c r="O535" s="26"/>
      <c r="P535" s="17"/>
      <c r="Q535" s="17"/>
    </row>
    <row r="536" spans="15:17" x14ac:dyDescent="0.2">
      <c r="O536" s="26"/>
      <c r="P536" s="17"/>
      <c r="Q536" s="17"/>
    </row>
    <row r="537" spans="15:17" x14ac:dyDescent="0.2">
      <c r="O537" s="26"/>
      <c r="P537" s="17"/>
      <c r="Q537" s="17"/>
    </row>
    <row r="538" spans="15:17" x14ac:dyDescent="0.2">
      <c r="O538" s="26"/>
      <c r="P538" s="17"/>
      <c r="Q538" s="17"/>
    </row>
    <row r="539" spans="15:17" x14ac:dyDescent="0.2">
      <c r="O539" s="26"/>
      <c r="P539" s="17"/>
      <c r="Q539" s="17"/>
    </row>
    <row r="540" spans="15:17" x14ac:dyDescent="0.2">
      <c r="O540" s="26"/>
      <c r="P540" s="17"/>
      <c r="Q540" s="17"/>
    </row>
    <row r="541" spans="15:17" x14ac:dyDescent="0.2">
      <c r="O541" s="26"/>
      <c r="P541" s="17"/>
      <c r="Q541" s="17"/>
    </row>
    <row r="542" spans="15:17" x14ac:dyDescent="0.2">
      <c r="O542" s="26"/>
      <c r="P542" s="17"/>
      <c r="Q542" s="17"/>
    </row>
    <row r="543" spans="15:17" x14ac:dyDescent="0.2">
      <c r="O543" s="26"/>
      <c r="P543" s="17"/>
      <c r="Q543" s="17"/>
    </row>
    <row r="544" spans="15:17" x14ac:dyDescent="0.2">
      <c r="O544" s="26"/>
      <c r="P544" s="17"/>
      <c r="Q544" s="17"/>
    </row>
    <row r="545" spans="15:17" x14ac:dyDescent="0.2">
      <c r="O545" s="26"/>
      <c r="P545" s="17"/>
      <c r="Q545" s="17"/>
    </row>
    <row r="546" spans="15:17" x14ac:dyDescent="0.2">
      <c r="O546" s="26"/>
      <c r="P546" s="17"/>
      <c r="Q546" s="17"/>
    </row>
    <row r="547" spans="15:17" x14ac:dyDescent="0.2">
      <c r="O547" s="26"/>
      <c r="P547" s="17"/>
      <c r="Q547" s="17"/>
    </row>
    <row r="548" spans="15:17" x14ac:dyDescent="0.2">
      <c r="O548" s="26"/>
      <c r="P548" s="17"/>
      <c r="Q548" s="17"/>
    </row>
    <row r="549" spans="15:17" x14ac:dyDescent="0.2">
      <c r="O549" s="26"/>
      <c r="P549" s="17"/>
      <c r="Q549" s="17"/>
    </row>
    <row r="550" spans="15:17" x14ac:dyDescent="0.2">
      <c r="O550" s="26"/>
      <c r="P550" s="17"/>
      <c r="Q550" s="17"/>
    </row>
    <row r="551" spans="15:17" x14ac:dyDescent="0.2">
      <c r="O551" s="26"/>
      <c r="P551" s="17"/>
      <c r="Q551" s="17"/>
    </row>
    <row r="552" spans="15:17" x14ac:dyDescent="0.2">
      <c r="O552" s="26"/>
      <c r="P552" s="17"/>
      <c r="Q552" s="17"/>
    </row>
    <row r="553" spans="15:17" x14ac:dyDescent="0.2">
      <c r="O553" s="26"/>
      <c r="P553" s="17"/>
      <c r="Q553" s="17"/>
    </row>
    <row r="554" spans="15:17" x14ac:dyDescent="0.2">
      <c r="O554" s="26"/>
      <c r="P554" s="17"/>
      <c r="Q554" s="17"/>
    </row>
    <row r="555" spans="15:17" x14ac:dyDescent="0.2">
      <c r="O555" s="26"/>
      <c r="P555" s="17"/>
      <c r="Q555" s="17"/>
    </row>
    <row r="556" spans="15:17" x14ac:dyDescent="0.2">
      <c r="O556" s="26"/>
      <c r="P556" s="17"/>
      <c r="Q556" s="17"/>
    </row>
    <row r="557" spans="15:17" x14ac:dyDescent="0.2">
      <c r="O557" s="26"/>
      <c r="P557" s="17"/>
      <c r="Q557" s="17"/>
    </row>
    <row r="558" spans="15:17" x14ac:dyDescent="0.2">
      <c r="O558" s="26"/>
      <c r="P558" s="17"/>
      <c r="Q558" s="17"/>
    </row>
    <row r="559" spans="15:17" x14ac:dyDescent="0.2">
      <c r="O559" s="26"/>
      <c r="P559" s="17"/>
      <c r="Q559" s="17"/>
    </row>
    <row r="560" spans="15:17" x14ac:dyDescent="0.2">
      <c r="O560" s="26"/>
      <c r="P560" s="17"/>
      <c r="Q560" s="17"/>
    </row>
    <row r="561" spans="15:17" x14ac:dyDescent="0.2">
      <c r="O561" s="26"/>
      <c r="P561" s="17"/>
      <c r="Q561" s="17"/>
    </row>
    <row r="562" spans="15:17" x14ac:dyDescent="0.2">
      <c r="O562" s="26"/>
      <c r="P562" s="17"/>
      <c r="Q562" s="17"/>
    </row>
    <row r="563" spans="15:17" x14ac:dyDescent="0.2">
      <c r="O563" s="26"/>
      <c r="P563" s="17"/>
      <c r="Q563" s="17"/>
    </row>
    <row r="564" spans="15:17" x14ac:dyDescent="0.2">
      <c r="O564" s="26"/>
      <c r="P564" s="17"/>
      <c r="Q564" s="17"/>
    </row>
    <row r="565" spans="15:17" x14ac:dyDescent="0.2">
      <c r="O565" s="26"/>
      <c r="P565" s="17"/>
      <c r="Q565" s="17"/>
    </row>
    <row r="566" spans="15:17" x14ac:dyDescent="0.2">
      <c r="O566" s="26"/>
      <c r="P566" s="17"/>
      <c r="Q566" s="17"/>
    </row>
    <row r="567" spans="15:17" x14ac:dyDescent="0.2">
      <c r="O567" s="26"/>
      <c r="P567" s="17"/>
      <c r="Q567" s="17"/>
    </row>
    <row r="568" spans="15:17" x14ac:dyDescent="0.2">
      <c r="O568" s="26"/>
      <c r="P568" s="17"/>
      <c r="Q568" s="17"/>
    </row>
    <row r="569" spans="15:17" x14ac:dyDescent="0.2">
      <c r="O569" s="26"/>
      <c r="P569" s="17"/>
      <c r="Q569" s="17"/>
    </row>
    <row r="570" spans="15:17" x14ac:dyDescent="0.2">
      <c r="O570" s="26"/>
      <c r="P570" s="17"/>
      <c r="Q570" s="17"/>
    </row>
    <row r="571" spans="15:17" x14ac:dyDescent="0.2">
      <c r="O571" s="26"/>
      <c r="P571" s="17"/>
      <c r="Q571" s="17"/>
    </row>
    <row r="572" spans="15:17" x14ac:dyDescent="0.2">
      <c r="O572" s="26"/>
      <c r="P572" s="17"/>
      <c r="Q572" s="17"/>
    </row>
    <row r="573" spans="15:17" x14ac:dyDescent="0.2">
      <c r="O573" s="26"/>
      <c r="P573" s="17"/>
      <c r="Q573" s="17"/>
    </row>
    <row r="574" spans="15:17" x14ac:dyDescent="0.2">
      <c r="O574" s="26"/>
      <c r="P574" s="17"/>
      <c r="Q574" s="17"/>
    </row>
    <row r="575" spans="15:17" x14ac:dyDescent="0.2">
      <c r="O575" s="26"/>
      <c r="P575" s="17"/>
      <c r="Q575" s="17"/>
    </row>
    <row r="576" spans="15:17" x14ac:dyDescent="0.2">
      <c r="O576" s="26"/>
      <c r="P576" s="17"/>
      <c r="Q576" s="17"/>
    </row>
    <row r="577" spans="15:17" x14ac:dyDescent="0.2">
      <c r="O577" s="26"/>
      <c r="P577" s="17"/>
      <c r="Q577" s="17"/>
    </row>
    <row r="578" spans="15:17" x14ac:dyDescent="0.2">
      <c r="O578" s="26"/>
      <c r="P578" s="17"/>
      <c r="Q578" s="17"/>
    </row>
    <row r="579" spans="15:17" x14ac:dyDescent="0.2">
      <c r="O579" s="26"/>
      <c r="P579" s="17"/>
      <c r="Q579" s="17"/>
    </row>
    <row r="580" spans="15:17" x14ac:dyDescent="0.2">
      <c r="O580" s="26"/>
      <c r="P580" s="17"/>
      <c r="Q580" s="17"/>
    </row>
    <row r="581" spans="15:17" x14ac:dyDescent="0.2">
      <c r="O581" s="26"/>
      <c r="P581" s="17"/>
      <c r="Q581" s="17"/>
    </row>
    <row r="582" spans="15:17" x14ac:dyDescent="0.2">
      <c r="O582" s="26"/>
      <c r="P582" s="17"/>
      <c r="Q582" s="17"/>
    </row>
    <row r="583" spans="15:17" x14ac:dyDescent="0.2">
      <c r="O583" s="26"/>
      <c r="P583" s="17"/>
      <c r="Q583" s="17"/>
    </row>
    <row r="584" spans="15:17" x14ac:dyDescent="0.2">
      <c r="O584" s="26"/>
      <c r="P584" s="17"/>
      <c r="Q584" s="17"/>
    </row>
    <row r="585" spans="15:17" x14ac:dyDescent="0.2">
      <c r="O585" s="26"/>
      <c r="P585" s="17"/>
      <c r="Q585" s="17"/>
    </row>
    <row r="586" spans="15:17" x14ac:dyDescent="0.2">
      <c r="O586" s="26"/>
      <c r="P586" s="17"/>
      <c r="Q586" s="17"/>
    </row>
    <row r="587" spans="15:17" x14ac:dyDescent="0.2">
      <c r="O587" s="26"/>
      <c r="P587" s="17"/>
      <c r="Q587" s="17"/>
    </row>
    <row r="588" spans="15:17" x14ac:dyDescent="0.2">
      <c r="O588" s="26"/>
      <c r="P588" s="17"/>
      <c r="Q588" s="17"/>
    </row>
    <row r="589" spans="15:17" x14ac:dyDescent="0.2">
      <c r="O589" s="26"/>
      <c r="P589" s="17"/>
      <c r="Q589" s="17"/>
    </row>
    <row r="590" spans="15:17" x14ac:dyDescent="0.2">
      <c r="O590" s="26"/>
      <c r="P590" s="17"/>
      <c r="Q590" s="17"/>
    </row>
    <row r="591" spans="15:17" x14ac:dyDescent="0.2">
      <c r="O591" s="26"/>
      <c r="P591" s="17"/>
      <c r="Q591" s="17"/>
    </row>
    <row r="592" spans="15:17" x14ac:dyDescent="0.2">
      <c r="O592" s="26"/>
      <c r="P592" s="17"/>
      <c r="Q592" s="17"/>
    </row>
    <row r="593" spans="15:17" x14ac:dyDescent="0.2">
      <c r="O593" s="26"/>
      <c r="P593" s="17"/>
      <c r="Q593" s="17"/>
    </row>
    <row r="594" spans="15:17" x14ac:dyDescent="0.2">
      <c r="O594" s="26"/>
      <c r="P594" s="17"/>
      <c r="Q594" s="17"/>
    </row>
    <row r="595" spans="15:17" x14ac:dyDescent="0.2">
      <c r="O595" s="26"/>
      <c r="P595" s="17"/>
      <c r="Q595" s="17"/>
    </row>
    <row r="596" spans="15:17" x14ac:dyDescent="0.2">
      <c r="O596" s="26"/>
      <c r="P596" s="17"/>
      <c r="Q596" s="17"/>
    </row>
    <row r="597" spans="15:17" x14ac:dyDescent="0.2">
      <c r="O597" s="26"/>
      <c r="P597" s="17"/>
      <c r="Q597" s="17"/>
    </row>
    <row r="598" spans="15:17" x14ac:dyDescent="0.2">
      <c r="O598" s="26"/>
      <c r="P598" s="17"/>
      <c r="Q598" s="17"/>
    </row>
    <row r="599" spans="15:17" x14ac:dyDescent="0.2">
      <c r="O599" s="26"/>
      <c r="P599" s="17"/>
      <c r="Q599" s="17"/>
    </row>
    <row r="600" spans="15:17" x14ac:dyDescent="0.2">
      <c r="O600" s="26"/>
      <c r="P600" s="17"/>
      <c r="Q600" s="17"/>
    </row>
    <row r="601" spans="15:17" x14ac:dyDescent="0.2">
      <c r="O601" s="26"/>
      <c r="P601" s="17"/>
      <c r="Q601" s="17"/>
    </row>
    <row r="602" spans="15:17" x14ac:dyDescent="0.2">
      <c r="O602" s="26"/>
      <c r="P602" s="17"/>
      <c r="Q602" s="17"/>
    </row>
    <row r="603" spans="15:17" x14ac:dyDescent="0.2">
      <c r="O603" s="26"/>
      <c r="P603" s="17"/>
      <c r="Q603" s="17"/>
    </row>
    <row r="604" spans="15:17" x14ac:dyDescent="0.2">
      <c r="O604" s="26"/>
      <c r="P604" s="17"/>
      <c r="Q604" s="17"/>
    </row>
    <row r="605" spans="15:17" x14ac:dyDescent="0.2">
      <c r="O605" s="26"/>
      <c r="P605" s="17"/>
      <c r="Q605" s="17"/>
    </row>
    <row r="606" spans="15:17" x14ac:dyDescent="0.2">
      <c r="O606" s="26"/>
      <c r="P606" s="17"/>
      <c r="Q606" s="17"/>
    </row>
    <row r="607" spans="15:17" x14ac:dyDescent="0.2">
      <c r="O607" s="26"/>
      <c r="P607" s="17"/>
      <c r="Q607" s="17"/>
    </row>
    <row r="608" spans="15:17" x14ac:dyDescent="0.2">
      <c r="O608" s="26"/>
      <c r="P608" s="17"/>
      <c r="Q608" s="17"/>
    </row>
    <row r="609" spans="15:17" x14ac:dyDescent="0.2">
      <c r="O609" s="26"/>
      <c r="P609" s="17"/>
      <c r="Q609" s="17"/>
    </row>
    <row r="610" spans="15:17" x14ac:dyDescent="0.2">
      <c r="O610" s="26"/>
      <c r="P610" s="17"/>
      <c r="Q610" s="17"/>
    </row>
    <row r="611" spans="15:17" x14ac:dyDescent="0.2">
      <c r="O611" s="26"/>
      <c r="P611" s="17"/>
      <c r="Q611" s="17"/>
    </row>
    <row r="612" spans="15:17" x14ac:dyDescent="0.2">
      <c r="O612" s="26"/>
      <c r="P612" s="17"/>
      <c r="Q612" s="17"/>
    </row>
    <row r="613" spans="15:17" x14ac:dyDescent="0.2">
      <c r="O613" s="26"/>
      <c r="P613" s="17"/>
      <c r="Q613" s="17"/>
    </row>
    <row r="614" spans="15:17" x14ac:dyDescent="0.2">
      <c r="O614" s="26"/>
      <c r="P614" s="17"/>
      <c r="Q614" s="17"/>
    </row>
    <row r="615" spans="15:17" x14ac:dyDescent="0.2">
      <c r="O615" s="26"/>
      <c r="P615" s="17"/>
      <c r="Q615" s="17"/>
    </row>
    <row r="616" spans="15:17" x14ac:dyDescent="0.2">
      <c r="O616" s="26"/>
      <c r="P616" s="17"/>
      <c r="Q616" s="17"/>
    </row>
    <row r="617" spans="15:17" x14ac:dyDescent="0.2">
      <c r="O617" s="26"/>
      <c r="P617" s="17"/>
      <c r="Q617" s="17"/>
    </row>
    <row r="618" spans="15:17" x14ac:dyDescent="0.2">
      <c r="O618" s="26"/>
      <c r="P618" s="17"/>
      <c r="Q618" s="17"/>
    </row>
    <row r="619" spans="15:17" x14ac:dyDescent="0.2">
      <c r="O619" s="26"/>
      <c r="P619" s="17"/>
      <c r="Q619" s="17"/>
    </row>
    <row r="620" spans="15:17" x14ac:dyDescent="0.2">
      <c r="O620" s="26"/>
      <c r="P620" s="17"/>
      <c r="Q620" s="17"/>
    </row>
    <row r="621" spans="15:17" x14ac:dyDescent="0.2">
      <c r="O621" s="26"/>
      <c r="P621" s="17"/>
      <c r="Q621" s="17"/>
    </row>
    <row r="622" spans="15:17" x14ac:dyDescent="0.2">
      <c r="O622" s="26"/>
      <c r="P622" s="17"/>
      <c r="Q622" s="17"/>
    </row>
    <row r="623" spans="15:17" x14ac:dyDescent="0.2">
      <c r="O623" s="26"/>
      <c r="P623" s="17"/>
      <c r="Q623" s="17"/>
    </row>
    <row r="624" spans="15:17" x14ac:dyDescent="0.2">
      <c r="O624" s="26"/>
      <c r="P624" s="17"/>
      <c r="Q624" s="17"/>
    </row>
    <row r="625" spans="15:17" x14ac:dyDescent="0.2">
      <c r="O625" s="26"/>
      <c r="P625" s="17"/>
      <c r="Q625" s="17"/>
    </row>
    <row r="626" spans="15:17" x14ac:dyDescent="0.2">
      <c r="O626" s="26"/>
      <c r="P626" s="17"/>
      <c r="Q626" s="17"/>
    </row>
    <row r="627" spans="15:17" x14ac:dyDescent="0.2">
      <c r="O627" s="26"/>
      <c r="P627" s="17"/>
      <c r="Q627" s="17"/>
    </row>
    <row r="628" spans="15:17" x14ac:dyDescent="0.2">
      <c r="O628" s="26"/>
      <c r="P628" s="17"/>
      <c r="Q628" s="17"/>
    </row>
    <row r="629" spans="15:17" x14ac:dyDescent="0.2">
      <c r="O629" s="26"/>
      <c r="P629" s="17"/>
      <c r="Q629" s="17"/>
    </row>
    <row r="630" spans="15:17" x14ac:dyDescent="0.2">
      <c r="O630" s="26"/>
      <c r="P630" s="17"/>
      <c r="Q630" s="17"/>
    </row>
    <row r="631" spans="15:17" x14ac:dyDescent="0.2">
      <c r="O631" s="26"/>
      <c r="P631" s="17"/>
      <c r="Q631" s="17"/>
    </row>
    <row r="632" spans="15:17" x14ac:dyDescent="0.2">
      <c r="O632" s="26"/>
      <c r="P632" s="17"/>
      <c r="Q632" s="17"/>
    </row>
    <row r="633" spans="15:17" x14ac:dyDescent="0.2">
      <c r="O633" s="26"/>
      <c r="P633" s="17"/>
      <c r="Q633" s="17"/>
    </row>
    <row r="634" spans="15:17" x14ac:dyDescent="0.2">
      <c r="O634" s="26"/>
      <c r="P634" s="17"/>
      <c r="Q634" s="17"/>
    </row>
    <row r="635" spans="15:17" x14ac:dyDescent="0.2">
      <c r="O635" s="26"/>
      <c r="P635" s="17"/>
      <c r="Q635" s="17"/>
    </row>
    <row r="636" spans="15:17" x14ac:dyDescent="0.2">
      <c r="O636" s="26"/>
      <c r="P636" s="17"/>
      <c r="Q636" s="17"/>
    </row>
    <row r="637" spans="15:17" x14ac:dyDescent="0.2">
      <c r="O637" s="26"/>
      <c r="P637" s="17"/>
      <c r="Q637" s="17"/>
    </row>
    <row r="638" spans="15:17" x14ac:dyDescent="0.2">
      <c r="O638" s="26"/>
      <c r="P638" s="17"/>
      <c r="Q638" s="17"/>
    </row>
    <row r="639" spans="15:17" x14ac:dyDescent="0.2">
      <c r="O639" s="26"/>
      <c r="P639" s="17"/>
      <c r="Q639" s="17"/>
    </row>
    <row r="640" spans="15:17" x14ac:dyDescent="0.2">
      <c r="O640" s="26"/>
      <c r="P640" s="17"/>
      <c r="Q640" s="17"/>
    </row>
    <row r="641" spans="15:17" x14ac:dyDescent="0.2">
      <c r="O641" s="26"/>
      <c r="P641" s="17"/>
      <c r="Q641" s="17"/>
    </row>
    <row r="642" spans="15:17" x14ac:dyDescent="0.2">
      <c r="O642" s="26"/>
      <c r="P642" s="17"/>
      <c r="Q642" s="17"/>
    </row>
    <row r="643" spans="15:17" x14ac:dyDescent="0.2">
      <c r="O643" s="26"/>
      <c r="P643" s="17"/>
      <c r="Q643" s="17"/>
    </row>
    <row r="644" spans="15:17" x14ac:dyDescent="0.2">
      <c r="O644" s="26"/>
      <c r="P644" s="17"/>
      <c r="Q644" s="17"/>
    </row>
    <row r="645" spans="15:17" x14ac:dyDescent="0.2">
      <c r="O645" s="26"/>
      <c r="P645" s="17"/>
      <c r="Q645" s="17"/>
    </row>
    <row r="646" spans="15:17" x14ac:dyDescent="0.2">
      <c r="O646" s="26"/>
      <c r="P646" s="17"/>
      <c r="Q646" s="17"/>
    </row>
    <row r="647" spans="15:17" x14ac:dyDescent="0.2">
      <c r="O647" s="26"/>
      <c r="P647" s="17"/>
      <c r="Q647" s="17"/>
    </row>
    <row r="648" spans="15:17" x14ac:dyDescent="0.2">
      <c r="O648" s="26"/>
      <c r="P648" s="17"/>
      <c r="Q648" s="17"/>
    </row>
    <row r="649" spans="15:17" x14ac:dyDescent="0.2">
      <c r="O649" s="26"/>
      <c r="P649" s="17"/>
      <c r="Q649" s="17"/>
    </row>
    <row r="650" spans="15:17" x14ac:dyDescent="0.2">
      <c r="O650" s="26"/>
      <c r="P650" s="17"/>
      <c r="Q650" s="17"/>
    </row>
    <row r="651" spans="15:17" x14ac:dyDescent="0.2">
      <c r="O651" s="26"/>
      <c r="P651" s="17"/>
      <c r="Q651" s="17"/>
    </row>
    <row r="652" spans="15:17" x14ac:dyDescent="0.2">
      <c r="O652" s="26"/>
      <c r="P652" s="17"/>
      <c r="Q652" s="17"/>
    </row>
    <row r="653" spans="15:17" x14ac:dyDescent="0.2">
      <c r="O653" s="26"/>
      <c r="P653" s="17"/>
      <c r="Q653" s="17"/>
    </row>
    <row r="654" spans="15:17" x14ac:dyDescent="0.2">
      <c r="O654" s="26"/>
      <c r="P654" s="17"/>
      <c r="Q654" s="17"/>
    </row>
    <row r="655" spans="15:17" x14ac:dyDescent="0.2">
      <c r="O655" s="26"/>
      <c r="P655" s="17"/>
      <c r="Q655" s="17"/>
    </row>
    <row r="656" spans="15:17" x14ac:dyDescent="0.2">
      <c r="O656" s="26"/>
      <c r="P656" s="17"/>
      <c r="Q656" s="17"/>
    </row>
    <row r="657" spans="15:17" x14ac:dyDescent="0.2">
      <c r="O657" s="26"/>
      <c r="P657" s="17"/>
      <c r="Q657" s="17"/>
    </row>
    <row r="658" spans="15:17" x14ac:dyDescent="0.2">
      <c r="O658" s="26"/>
      <c r="P658" s="17"/>
      <c r="Q658" s="17"/>
    </row>
    <row r="659" spans="15:17" x14ac:dyDescent="0.2">
      <c r="O659" s="26"/>
      <c r="P659" s="17"/>
      <c r="Q659" s="17"/>
    </row>
    <row r="660" spans="15:17" x14ac:dyDescent="0.2">
      <c r="O660" s="26"/>
      <c r="P660" s="17"/>
      <c r="Q660" s="17"/>
    </row>
    <row r="661" spans="15:17" x14ac:dyDescent="0.2">
      <c r="O661" s="26"/>
      <c r="P661" s="17"/>
      <c r="Q661" s="17"/>
    </row>
    <row r="662" spans="15:17" x14ac:dyDescent="0.2">
      <c r="O662" s="26"/>
      <c r="P662" s="17"/>
      <c r="Q662" s="17"/>
    </row>
    <row r="663" spans="15:17" x14ac:dyDescent="0.2">
      <c r="O663" s="26"/>
      <c r="P663" s="17"/>
      <c r="Q663" s="17"/>
    </row>
    <row r="664" spans="15:17" x14ac:dyDescent="0.2">
      <c r="O664" s="26"/>
      <c r="P664" s="17"/>
      <c r="Q664" s="17"/>
    </row>
    <row r="665" spans="15:17" x14ac:dyDescent="0.2">
      <c r="O665" s="26"/>
      <c r="P665" s="17"/>
      <c r="Q665" s="17"/>
    </row>
    <row r="666" spans="15:17" x14ac:dyDescent="0.2">
      <c r="O666" s="26"/>
      <c r="P666" s="17"/>
      <c r="Q666" s="17"/>
    </row>
    <row r="667" spans="15:17" x14ac:dyDescent="0.2">
      <c r="O667" s="26"/>
      <c r="P667" s="17"/>
      <c r="Q667" s="17"/>
    </row>
    <row r="668" spans="15:17" x14ac:dyDescent="0.2">
      <c r="O668" s="26"/>
      <c r="P668" s="17"/>
      <c r="Q668" s="17"/>
    </row>
    <row r="669" spans="15:17" x14ac:dyDescent="0.2">
      <c r="O669" s="26"/>
      <c r="P669" s="17"/>
      <c r="Q669" s="17"/>
    </row>
    <row r="670" spans="15:17" x14ac:dyDescent="0.2">
      <c r="O670" s="26"/>
      <c r="P670" s="17"/>
      <c r="Q670" s="17"/>
    </row>
    <row r="671" spans="15:17" x14ac:dyDescent="0.2">
      <c r="O671" s="26"/>
      <c r="P671" s="17"/>
      <c r="Q671" s="17"/>
    </row>
    <row r="672" spans="15:17" x14ac:dyDescent="0.2">
      <c r="O672" s="26"/>
      <c r="P672" s="17"/>
      <c r="Q672" s="17"/>
    </row>
    <row r="673" spans="15:17" x14ac:dyDescent="0.2">
      <c r="O673" s="26"/>
      <c r="P673" s="17"/>
      <c r="Q673" s="17"/>
    </row>
    <row r="674" spans="15:17" x14ac:dyDescent="0.2">
      <c r="O674" s="26"/>
      <c r="P674" s="17"/>
      <c r="Q674" s="17"/>
    </row>
    <row r="675" spans="15:17" x14ac:dyDescent="0.2">
      <c r="O675" s="26"/>
      <c r="P675" s="17"/>
      <c r="Q675" s="17"/>
    </row>
    <row r="676" spans="15:17" x14ac:dyDescent="0.2">
      <c r="O676" s="26"/>
      <c r="P676" s="17"/>
      <c r="Q676" s="17"/>
    </row>
    <row r="677" spans="15:17" x14ac:dyDescent="0.2">
      <c r="O677" s="26"/>
      <c r="P677" s="17"/>
      <c r="Q677" s="17"/>
    </row>
    <row r="678" spans="15:17" x14ac:dyDescent="0.2">
      <c r="O678" s="26"/>
      <c r="P678" s="17"/>
      <c r="Q678" s="17"/>
    </row>
    <row r="679" spans="15:17" x14ac:dyDescent="0.2">
      <c r="O679" s="26"/>
      <c r="P679" s="17"/>
      <c r="Q679" s="17"/>
    </row>
    <row r="680" spans="15:17" x14ac:dyDescent="0.2">
      <c r="O680" s="26"/>
      <c r="P680" s="17"/>
      <c r="Q680" s="17"/>
    </row>
    <row r="681" spans="15:17" x14ac:dyDescent="0.2">
      <c r="O681" s="26"/>
      <c r="P681" s="17"/>
      <c r="Q681" s="17"/>
    </row>
    <row r="682" spans="15:17" x14ac:dyDescent="0.2">
      <c r="O682" s="26"/>
      <c r="P682" s="17"/>
      <c r="Q682" s="17"/>
    </row>
    <row r="683" spans="15:17" x14ac:dyDescent="0.2">
      <c r="O683" s="26"/>
      <c r="P683" s="17"/>
      <c r="Q683" s="17"/>
    </row>
    <row r="684" spans="15:17" x14ac:dyDescent="0.2">
      <c r="O684" s="26"/>
      <c r="P684" s="17"/>
      <c r="Q684" s="17"/>
    </row>
    <row r="685" spans="15:17" x14ac:dyDescent="0.2">
      <c r="O685" s="26"/>
      <c r="P685" s="17"/>
      <c r="Q685" s="17"/>
    </row>
    <row r="686" spans="15:17" x14ac:dyDescent="0.2">
      <c r="O686" s="26"/>
      <c r="P686" s="17"/>
      <c r="Q686" s="17"/>
    </row>
    <row r="687" spans="15:17" x14ac:dyDescent="0.2">
      <c r="O687" s="26"/>
      <c r="P687" s="17"/>
      <c r="Q687" s="17"/>
    </row>
    <row r="688" spans="15:17" x14ac:dyDescent="0.2">
      <c r="O688" s="26"/>
      <c r="P688" s="17"/>
      <c r="Q688" s="17"/>
    </row>
    <row r="689" spans="15:17" x14ac:dyDescent="0.2">
      <c r="O689" s="26"/>
      <c r="P689" s="17"/>
      <c r="Q689" s="17"/>
    </row>
    <row r="690" spans="15:17" x14ac:dyDescent="0.2">
      <c r="O690" s="26"/>
      <c r="P690" s="17"/>
      <c r="Q690" s="17"/>
    </row>
    <row r="691" spans="15:17" x14ac:dyDescent="0.2">
      <c r="O691" s="26"/>
      <c r="P691" s="17"/>
      <c r="Q691" s="17"/>
    </row>
    <row r="692" spans="15:17" x14ac:dyDescent="0.2">
      <c r="O692" s="26"/>
      <c r="P692" s="17"/>
      <c r="Q692" s="17"/>
    </row>
    <row r="693" spans="15:17" x14ac:dyDescent="0.2">
      <c r="O693" s="26"/>
      <c r="P693" s="17"/>
      <c r="Q693" s="17"/>
    </row>
    <row r="694" spans="15:17" x14ac:dyDescent="0.2">
      <c r="O694" s="26"/>
      <c r="P694" s="17"/>
      <c r="Q694" s="17"/>
    </row>
    <row r="695" spans="15:17" x14ac:dyDescent="0.2">
      <c r="O695" s="26"/>
      <c r="P695" s="17"/>
      <c r="Q695" s="17"/>
    </row>
    <row r="696" spans="15:17" x14ac:dyDescent="0.2">
      <c r="O696" s="26"/>
      <c r="P696" s="17"/>
      <c r="Q696" s="17"/>
    </row>
    <row r="697" spans="15:17" x14ac:dyDescent="0.2">
      <c r="O697" s="26"/>
      <c r="P697" s="17"/>
      <c r="Q697" s="17"/>
    </row>
    <row r="698" spans="15:17" x14ac:dyDescent="0.2">
      <c r="O698" s="26"/>
      <c r="P698" s="17"/>
      <c r="Q698" s="17"/>
    </row>
    <row r="699" spans="15:17" x14ac:dyDescent="0.2">
      <c r="O699" s="26"/>
      <c r="P699" s="17"/>
      <c r="Q699" s="17"/>
    </row>
    <row r="700" spans="15:17" x14ac:dyDescent="0.2">
      <c r="O700" s="26"/>
      <c r="P700" s="17"/>
      <c r="Q700" s="17"/>
    </row>
    <row r="701" spans="15:17" x14ac:dyDescent="0.2">
      <c r="O701" s="26"/>
      <c r="P701" s="17"/>
      <c r="Q701" s="17"/>
    </row>
    <row r="702" spans="15:17" x14ac:dyDescent="0.2">
      <c r="O702" s="26"/>
      <c r="P702" s="17"/>
      <c r="Q702" s="17"/>
    </row>
    <row r="703" spans="15:17" x14ac:dyDescent="0.2">
      <c r="O703" s="26"/>
      <c r="P703" s="17"/>
      <c r="Q703" s="17"/>
    </row>
    <row r="704" spans="15:17" x14ac:dyDescent="0.2">
      <c r="O704" s="26"/>
      <c r="P704" s="17"/>
      <c r="Q704" s="17"/>
    </row>
    <row r="705" spans="15:17" x14ac:dyDescent="0.2">
      <c r="O705" s="26"/>
      <c r="P705" s="17"/>
      <c r="Q705" s="17"/>
    </row>
    <row r="706" spans="15:17" x14ac:dyDescent="0.2">
      <c r="O706" s="26"/>
      <c r="P706" s="17"/>
      <c r="Q706" s="17"/>
    </row>
    <row r="707" spans="15:17" x14ac:dyDescent="0.2">
      <c r="O707" s="26"/>
      <c r="P707" s="17"/>
      <c r="Q707" s="17"/>
    </row>
    <row r="708" spans="15:17" x14ac:dyDescent="0.2">
      <c r="O708" s="26"/>
      <c r="P708" s="17"/>
      <c r="Q708" s="17"/>
    </row>
    <row r="709" spans="15:17" x14ac:dyDescent="0.2">
      <c r="O709" s="26"/>
      <c r="P709" s="17"/>
      <c r="Q709" s="17"/>
    </row>
    <row r="710" spans="15:17" x14ac:dyDescent="0.2">
      <c r="O710" s="26"/>
      <c r="P710" s="17"/>
      <c r="Q710" s="17"/>
    </row>
    <row r="711" spans="15:17" x14ac:dyDescent="0.2">
      <c r="O711" s="26"/>
      <c r="P711" s="17"/>
      <c r="Q711" s="17"/>
    </row>
    <row r="712" spans="15:17" x14ac:dyDescent="0.2">
      <c r="O712" s="26"/>
      <c r="P712" s="17"/>
      <c r="Q712" s="17"/>
    </row>
    <row r="713" spans="15:17" x14ac:dyDescent="0.2">
      <c r="O713" s="26"/>
      <c r="P713" s="17"/>
      <c r="Q713" s="17"/>
    </row>
    <row r="714" spans="15:17" x14ac:dyDescent="0.2">
      <c r="O714" s="26"/>
      <c r="P714" s="17"/>
      <c r="Q714" s="17"/>
    </row>
    <row r="715" spans="15:17" x14ac:dyDescent="0.2">
      <c r="O715" s="26"/>
      <c r="P715" s="17"/>
      <c r="Q715" s="17"/>
    </row>
    <row r="716" spans="15:17" x14ac:dyDescent="0.2">
      <c r="O716" s="26"/>
      <c r="P716" s="17"/>
      <c r="Q716" s="17"/>
    </row>
    <row r="717" spans="15:17" x14ac:dyDescent="0.2">
      <c r="O717" s="26"/>
      <c r="P717" s="17"/>
      <c r="Q717" s="17"/>
    </row>
    <row r="718" spans="15:17" x14ac:dyDescent="0.2">
      <c r="O718" s="26"/>
      <c r="P718" s="17"/>
      <c r="Q718" s="17"/>
    </row>
    <row r="719" spans="15:17" x14ac:dyDescent="0.2">
      <c r="O719" s="26"/>
      <c r="P719" s="17"/>
      <c r="Q719" s="17"/>
    </row>
    <row r="720" spans="15:17" x14ac:dyDescent="0.2">
      <c r="O720" s="26"/>
      <c r="P720" s="17"/>
      <c r="Q720" s="17"/>
    </row>
    <row r="721" spans="15:17" x14ac:dyDescent="0.2">
      <c r="O721" s="26"/>
      <c r="P721" s="17"/>
      <c r="Q721" s="17"/>
    </row>
    <row r="722" spans="15:17" x14ac:dyDescent="0.2">
      <c r="O722" s="26"/>
      <c r="P722" s="17"/>
      <c r="Q722" s="17"/>
    </row>
    <row r="723" spans="15:17" x14ac:dyDescent="0.2">
      <c r="O723" s="26"/>
      <c r="P723" s="17"/>
      <c r="Q723" s="17"/>
    </row>
    <row r="724" spans="15:17" x14ac:dyDescent="0.2">
      <c r="O724" s="26"/>
      <c r="P724" s="17"/>
      <c r="Q724" s="17"/>
    </row>
    <row r="725" spans="15:17" x14ac:dyDescent="0.2">
      <c r="O725" s="26"/>
      <c r="P725" s="17"/>
      <c r="Q725" s="17"/>
    </row>
    <row r="726" spans="15:17" x14ac:dyDescent="0.2">
      <c r="O726" s="26"/>
      <c r="P726" s="17"/>
      <c r="Q726" s="17"/>
    </row>
    <row r="727" spans="15:17" x14ac:dyDescent="0.2">
      <c r="O727" s="26"/>
      <c r="P727" s="17"/>
      <c r="Q727" s="17"/>
    </row>
    <row r="728" spans="15:17" x14ac:dyDescent="0.2">
      <c r="O728" s="26"/>
      <c r="P728" s="17"/>
      <c r="Q728" s="17"/>
    </row>
    <row r="729" spans="15:17" x14ac:dyDescent="0.2">
      <c r="O729" s="26"/>
      <c r="P729" s="17"/>
      <c r="Q729" s="17"/>
    </row>
    <row r="730" spans="15:17" x14ac:dyDescent="0.2">
      <c r="O730" s="26"/>
      <c r="P730" s="17"/>
      <c r="Q730" s="17"/>
    </row>
    <row r="731" spans="15:17" x14ac:dyDescent="0.2">
      <c r="O731" s="26"/>
      <c r="P731" s="17"/>
      <c r="Q731" s="17"/>
    </row>
    <row r="732" spans="15:17" x14ac:dyDescent="0.2">
      <c r="O732" s="26"/>
      <c r="P732" s="17"/>
      <c r="Q732" s="17"/>
    </row>
    <row r="733" spans="15:17" x14ac:dyDescent="0.2">
      <c r="O733" s="26"/>
      <c r="P733" s="17"/>
      <c r="Q733" s="17"/>
    </row>
    <row r="734" spans="15:17" x14ac:dyDescent="0.2">
      <c r="O734" s="26"/>
      <c r="P734" s="17"/>
      <c r="Q734" s="17"/>
    </row>
    <row r="735" spans="15:17" x14ac:dyDescent="0.2">
      <c r="O735" s="26"/>
      <c r="P735" s="17"/>
      <c r="Q735" s="17"/>
    </row>
    <row r="736" spans="15:17" x14ac:dyDescent="0.2">
      <c r="O736" s="26"/>
      <c r="P736" s="17"/>
      <c r="Q736" s="17"/>
    </row>
    <row r="737" spans="15:17" x14ac:dyDescent="0.2">
      <c r="O737" s="26"/>
      <c r="P737" s="17"/>
      <c r="Q737" s="17"/>
    </row>
    <row r="738" spans="15:17" x14ac:dyDescent="0.2">
      <c r="O738" s="26"/>
      <c r="P738" s="17"/>
      <c r="Q738" s="17"/>
    </row>
    <row r="739" spans="15:17" x14ac:dyDescent="0.2">
      <c r="O739" s="26"/>
      <c r="P739" s="17"/>
      <c r="Q739" s="17"/>
    </row>
    <row r="740" spans="15:17" x14ac:dyDescent="0.2">
      <c r="O740" s="26"/>
      <c r="P740" s="17"/>
      <c r="Q740" s="17"/>
    </row>
    <row r="741" spans="15:17" x14ac:dyDescent="0.2">
      <c r="O741" s="26"/>
      <c r="P741" s="17"/>
      <c r="Q741" s="17"/>
    </row>
    <row r="742" spans="15:17" x14ac:dyDescent="0.2">
      <c r="O742" s="26"/>
      <c r="P742" s="17"/>
      <c r="Q742" s="17"/>
    </row>
    <row r="743" spans="15:17" x14ac:dyDescent="0.2">
      <c r="O743" s="26"/>
      <c r="P743" s="17"/>
      <c r="Q743" s="17"/>
    </row>
    <row r="744" spans="15:17" x14ac:dyDescent="0.2">
      <c r="O744" s="26"/>
      <c r="P744" s="17"/>
      <c r="Q744" s="17"/>
    </row>
    <row r="745" spans="15:17" x14ac:dyDescent="0.2">
      <c r="O745" s="26"/>
      <c r="P745" s="17"/>
      <c r="Q745" s="17"/>
    </row>
    <row r="746" spans="15:17" x14ac:dyDescent="0.2">
      <c r="O746" s="26"/>
      <c r="P746" s="17"/>
      <c r="Q746" s="17"/>
    </row>
    <row r="747" spans="15:17" x14ac:dyDescent="0.2">
      <c r="O747" s="26"/>
      <c r="P747" s="17"/>
      <c r="Q747" s="17"/>
    </row>
    <row r="748" spans="15:17" x14ac:dyDescent="0.2">
      <c r="O748" s="26"/>
      <c r="P748" s="17"/>
      <c r="Q748" s="17"/>
    </row>
    <row r="749" spans="15:17" x14ac:dyDescent="0.2">
      <c r="O749" s="26"/>
      <c r="P749" s="17"/>
      <c r="Q749" s="17"/>
    </row>
    <row r="750" spans="15:17" x14ac:dyDescent="0.2">
      <c r="O750" s="26"/>
      <c r="P750" s="17"/>
      <c r="Q750" s="17"/>
    </row>
    <row r="751" spans="15:17" x14ac:dyDescent="0.2">
      <c r="O751" s="26"/>
      <c r="P751" s="17"/>
      <c r="Q751" s="17"/>
    </row>
    <row r="752" spans="15:17" x14ac:dyDescent="0.2">
      <c r="O752" s="26"/>
      <c r="P752" s="17"/>
      <c r="Q752" s="17"/>
    </row>
    <row r="753" spans="15:17" x14ac:dyDescent="0.2">
      <c r="O753" s="26"/>
      <c r="P753" s="17"/>
      <c r="Q753" s="17"/>
    </row>
    <row r="754" spans="15:17" x14ac:dyDescent="0.2">
      <c r="O754" s="26"/>
      <c r="P754" s="17"/>
      <c r="Q754" s="17"/>
    </row>
    <row r="755" spans="15:17" x14ac:dyDescent="0.2">
      <c r="O755" s="26"/>
      <c r="P755" s="17"/>
      <c r="Q755" s="17"/>
    </row>
    <row r="756" spans="15:17" x14ac:dyDescent="0.2">
      <c r="O756" s="26"/>
      <c r="P756" s="17"/>
      <c r="Q756" s="17"/>
    </row>
    <row r="757" spans="15:17" x14ac:dyDescent="0.2">
      <c r="O757" s="26"/>
      <c r="P757" s="17"/>
      <c r="Q757" s="17"/>
    </row>
    <row r="758" spans="15:17" x14ac:dyDescent="0.2">
      <c r="O758" s="26"/>
      <c r="P758" s="17"/>
      <c r="Q758" s="17"/>
    </row>
    <row r="759" spans="15:17" x14ac:dyDescent="0.2">
      <c r="O759" s="26"/>
      <c r="P759" s="17"/>
      <c r="Q759" s="17"/>
    </row>
    <row r="760" spans="15:17" x14ac:dyDescent="0.2">
      <c r="O760" s="26"/>
      <c r="P760" s="17"/>
      <c r="Q760" s="17"/>
    </row>
    <row r="761" spans="15:17" x14ac:dyDescent="0.2">
      <c r="O761" s="26"/>
      <c r="P761" s="17"/>
      <c r="Q761" s="17"/>
    </row>
    <row r="762" spans="15:17" x14ac:dyDescent="0.2">
      <c r="O762" s="26"/>
      <c r="P762" s="17"/>
      <c r="Q762" s="17"/>
    </row>
    <row r="763" spans="15:17" x14ac:dyDescent="0.2">
      <c r="O763" s="26"/>
      <c r="P763" s="17"/>
      <c r="Q763" s="17"/>
    </row>
    <row r="764" spans="15:17" x14ac:dyDescent="0.2">
      <c r="O764" s="26"/>
      <c r="P764" s="17"/>
      <c r="Q764" s="17"/>
    </row>
    <row r="765" spans="15:17" x14ac:dyDescent="0.2">
      <c r="O765" s="26"/>
      <c r="P765" s="17"/>
      <c r="Q765" s="17"/>
    </row>
    <row r="766" spans="15:17" x14ac:dyDescent="0.2">
      <c r="O766" s="26"/>
      <c r="P766" s="17"/>
      <c r="Q766" s="17"/>
    </row>
    <row r="767" spans="15:17" x14ac:dyDescent="0.2">
      <c r="O767" s="26"/>
      <c r="P767" s="17"/>
      <c r="Q767" s="17"/>
    </row>
    <row r="768" spans="15:17" x14ac:dyDescent="0.2">
      <c r="O768" s="26"/>
      <c r="P768" s="17"/>
      <c r="Q768" s="17"/>
    </row>
    <row r="769" spans="15:17" x14ac:dyDescent="0.2">
      <c r="O769" s="26"/>
      <c r="P769" s="17"/>
      <c r="Q769" s="17"/>
    </row>
    <row r="770" spans="15:17" x14ac:dyDescent="0.2">
      <c r="O770" s="26"/>
      <c r="P770" s="17"/>
      <c r="Q770" s="17"/>
    </row>
    <row r="771" spans="15:17" x14ac:dyDescent="0.2">
      <c r="O771" s="26"/>
      <c r="P771" s="17"/>
      <c r="Q771" s="17"/>
    </row>
    <row r="772" spans="15:17" x14ac:dyDescent="0.2">
      <c r="O772" s="26"/>
      <c r="P772" s="17"/>
      <c r="Q772" s="17"/>
    </row>
    <row r="773" spans="15:17" x14ac:dyDescent="0.2">
      <c r="O773" s="26"/>
      <c r="P773" s="17"/>
      <c r="Q773" s="17"/>
    </row>
    <row r="774" spans="15:17" x14ac:dyDescent="0.2">
      <c r="O774" s="26"/>
      <c r="P774" s="17"/>
      <c r="Q774" s="17"/>
    </row>
    <row r="775" spans="15:17" x14ac:dyDescent="0.2">
      <c r="O775" s="26"/>
      <c r="P775" s="17"/>
      <c r="Q775" s="17"/>
    </row>
    <row r="776" spans="15:17" x14ac:dyDescent="0.2">
      <c r="O776" s="26"/>
      <c r="P776" s="17"/>
      <c r="Q776" s="17"/>
    </row>
    <row r="777" spans="15:17" x14ac:dyDescent="0.2">
      <c r="O777" s="26"/>
      <c r="P777" s="17"/>
      <c r="Q777" s="17"/>
    </row>
    <row r="778" spans="15:17" x14ac:dyDescent="0.2">
      <c r="O778" s="26"/>
      <c r="P778" s="17"/>
      <c r="Q778" s="17"/>
    </row>
    <row r="779" spans="15:17" x14ac:dyDescent="0.2">
      <c r="O779" s="26"/>
      <c r="P779" s="17"/>
      <c r="Q779" s="17"/>
    </row>
    <row r="780" spans="15:17" x14ac:dyDescent="0.2">
      <c r="O780" s="26"/>
      <c r="P780" s="17"/>
      <c r="Q780" s="17"/>
    </row>
    <row r="781" spans="15:17" x14ac:dyDescent="0.2">
      <c r="O781" s="26"/>
      <c r="P781" s="17"/>
      <c r="Q781" s="17"/>
    </row>
    <row r="782" spans="15:17" x14ac:dyDescent="0.2">
      <c r="O782" s="26"/>
      <c r="P782" s="17"/>
      <c r="Q782" s="17"/>
    </row>
    <row r="783" spans="15:17" x14ac:dyDescent="0.2">
      <c r="O783" s="26"/>
      <c r="P783" s="17"/>
      <c r="Q783" s="17"/>
    </row>
    <row r="784" spans="15:17" x14ac:dyDescent="0.2">
      <c r="O784" s="26"/>
      <c r="P784" s="17"/>
      <c r="Q784" s="17"/>
    </row>
    <row r="785" spans="15:17" x14ac:dyDescent="0.2">
      <c r="O785" s="26"/>
      <c r="P785" s="17"/>
      <c r="Q785" s="17"/>
    </row>
    <row r="786" spans="15:17" x14ac:dyDescent="0.2">
      <c r="O786" s="26"/>
      <c r="P786" s="17"/>
      <c r="Q786" s="17"/>
    </row>
    <row r="787" spans="15:17" x14ac:dyDescent="0.2">
      <c r="O787" s="26"/>
      <c r="P787" s="17"/>
      <c r="Q787" s="17"/>
    </row>
    <row r="788" spans="15:17" x14ac:dyDescent="0.2">
      <c r="O788" s="26"/>
      <c r="P788" s="17"/>
      <c r="Q788" s="17"/>
    </row>
    <row r="789" spans="15:17" x14ac:dyDescent="0.2">
      <c r="O789" s="26"/>
      <c r="P789" s="17"/>
      <c r="Q789" s="17"/>
    </row>
    <row r="790" spans="15:17" x14ac:dyDescent="0.2">
      <c r="O790" s="26"/>
      <c r="P790" s="17"/>
      <c r="Q790" s="17"/>
    </row>
    <row r="791" spans="15:17" x14ac:dyDescent="0.2">
      <c r="O791" s="26"/>
      <c r="P791" s="17"/>
      <c r="Q791" s="17"/>
    </row>
    <row r="792" spans="15:17" x14ac:dyDescent="0.2">
      <c r="O792" s="26"/>
      <c r="P792" s="17"/>
      <c r="Q792" s="17"/>
    </row>
    <row r="793" spans="15:17" x14ac:dyDescent="0.2">
      <c r="O793" s="26"/>
      <c r="P793" s="17"/>
      <c r="Q793" s="17"/>
    </row>
    <row r="794" spans="15:17" x14ac:dyDescent="0.2">
      <c r="O794" s="26"/>
      <c r="P794" s="17"/>
      <c r="Q794" s="17"/>
    </row>
    <row r="795" spans="15:17" x14ac:dyDescent="0.2">
      <c r="O795" s="26"/>
      <c r="P795" s="17"/>
      <c r="Q795" s="17"/>
    </row>
    <row r="796" spans="15:17" x14ac:dyDescent="0.2">
      <c r="O796" s="26"/>
      <c r="P796" s="17"/>
      <c r="Q796" s="17"/>
    </row>
    <row r="797" spans="15:17" x14ac:dyDescent="0.2">
      <c r="O797" s="26"/>
      <c r="P797" s="17"/>
      <c r="Q797" s="17"/>
    </row>
    <row r="798" spans="15:17" x14ac:dyDescent="0.2">
      <c r="O798" s="26"/>
      <c r="P798" s="17"/>
      <c r="Q798" s="17"/>
    </row>
    <row r="799" spans="15:17" x14ac:dyDescent="0.2">
      <c r="O799" s="26"/>
      <c r="P799" s="17"/>
      <c r="Q799" s="17"/>
    </row>
    <row r="800" spans="15:17" x14ac:dyDescent="0.2">
      <c r="O800" s="26"/>
      <c r="P800" s="17"/>
      <c r="Q800" s="17"/>
    </row>
    <row r="801" spans="15:17" x14ac:dyDescent="0.2">
      <c r="O801" s="26"/>
      <c r="P801" s="17"/>
      <c r="Q801" s="17"/>
    </row>
    <row r="802" spans="15:17" x14ac:dyDescent="0.2">
      <c r="O802" s="26"/>
      <c r="P802" s="17"/>
      <c r="Q802" s="17"/>
    </row>
    <row r="803" spans="15:17" x14ac:dyDescent="0.2">
      <c r="O803" s="26"/>
      <c r="P803" s="17"/>
      <c r="Q803" s="17"/>
    </row>
    <row r="804" spans="15:17" x14ac:dyDescent="0.2">
      <c r="O804" s="26"/>
      <c r="P804" s="17"/>
      <c r="Q804" s="17"/>
    </row>
    <row r="805" spans="15:17" x14ac:dyDescent="0.2">
      <c r="O805" s="26"/>
      <c r="P805" s="17"/>
      <c r="Q805" s="17"/>
    </row>
    <row r="806" spans="15:17" x14ac:dyDescent="0.2">
      <c r="O806" s="26"/>
      <c r="P806" s="17"/>
      <c r="Q806" s="17"/>
    </row>
    <row r="807" spans="15:17" x14ac:dyDescent="0.2">
      <c r="O807" s="26"/>
      <c r="P807" s="17"/>
      <c r="Q807" s="17"/>
    </row>
    <row r="808" spans="15:17" x14ac:dyDescent="0.2">
      <c r="O808" s="26"/>
      <c r="P808" s="17"/>
      <c r="Q808" s="17"/>
    </row>
    <row r="809" spans="15:17" x14ac:dyDescent="0.2">
      <c r="O809" s="26"/>
      <c r="P809" s="17"/>
      <c r="Q809" s="17"/>
    </row>
    <row r="810" spans="15:17" x14ac:dyDescent="0.2">
      <c r="O810" s="26"/>
      <c r="P810" s="17"/>
      <c r="Q810" s="17"/>
    </row>
    <row r="811" spans="15:17" x14ac:dyDescent="0.2">
      <c r="O811" s="26"/>
      <c r="P811" s="17"/>
      <c r="Q811" s="17"/>
    </row>
    <row r="812" spans="15:17" x14ac:dyDescent="0.2">
      <c r="O812" s="26"/>
      <c r="P812" s="17"/>
      <c r="Q812" s="17"/>
    </row>
    <row r="813" spans="15:17" x14ac:dyDescent="0.2">
      <c r="O813" s="26"/>
      <c r="P813" s="17"/>
      <c r="Q813" s="17"/>
    </row>
    <row r="814" spans="15:17" x14ac:dyDescent="0.2">
      <c r="O814" s="26"/>
      <c r="P814" s="17"/>
      <c r="Q814" s="17"/>
    </row>
    <row r="815" spans="15:17" x14ac:dyDescent="0.2">
      <c r="O815" s="26"/>
      <c r="P815" s="17"/>
      <c r="Q815" s="17"/>
    </row>
    <row r="816" spans="15:17" x14ac:dyDescent="0.2">
      <c r="O816" s="26"/>
      <c r="P816" s="17"/>
      <c r="Q816" s="17"/>
    </row>
    <row r="817" spans="15:17" x14ac:dyDescent="0.2">
      <c r="O817" s="26"/>
      <c r="P817" s="17"/>
      <c r="Q817" s="17"/>
    </row>
    <row r="818" spans="15:17" x14ac:dyDescent="0.2">
      <c r="O818" s="26"/>
      <c r="P818" s="17"/>
      <c r="Q818" s="17"/>
    </row>
    <row r="819" spans="15:17" x14ac:dyDescent="0.2">
      <c r="O819" s="26"/>
      <c r="P819" s="17"/>
      <c r="Q819" s="17"/>
    </row>
    <row r="820" spans="15:17" x14ac:dyDescent="0.2">
      <c r="O820" s="26"/>
      <c r="P820" s="17"/>
      <c r="Q820" s="17"/>
    </row>
    <row r="821" spans="15:17" x14ac:dyDescent="0.2">
      <c r="O821" s="26"/>
      <c r="P821" s="17"/>
      <c r="Q821" s="17"/>
    </row>
    <row r="822" spans="15:17" x14ac:dyDescent="0.2">
      <c r="O822" s="26"/>
      <c r="P822" s="17"/>
      <c r="Q822" s="17"/>
    </row>
    <row r="823" spans="15:17" x14ac:dyDescent="0.2">
      <c r="O823" s="26"/>
      <c r="P823" s="17"/>
      <c r="Q823" s="17"/>
    </row>
    <row r="824" spans="15:17" x14ac:dyDescent="0.2">
      <c r="O824" s="26"/>
      <c r="P824" s="17"/>
      <c r="Q824" s="17"/>
    </row>
    <row r="825" spans="15:17" x14ac:dyDescent="0.2">
      <c r="O825" s="26"/>
      <c r="P825" s="17"/>
      <c r="Q825" s="17"/>
    </row>
    <row r="826" spans="15:17" x14ac:dyDescent="0.2">
      <c r="O826" s="26"/>
      <c r="P826" s="17"/>
      <c r="Q826" s="17"/>
    </row>
    <row r="827" spans="15:17" x14ac:dyDescent="0.2">
      <c r="O827" s="26"/>
      <c r="P827" s="17"/>
      <c r="Q827" s="17"/>
    </row>
    <row r="828" spans="15:17" x14ac:dyDescent="0.2">
      <c r="O828" s="26"/>
      <c r="P828" s="17"/>
      <c r="Q828" s="17"/>
    </row>
    <row r="829" spans="15:17" x14ac:dyDescent="0.2">
      <c r="O829" s="26"/>
      <c r="P829" s="17"/>
      <c r="Q829" s="17"/>
    </row>
    <row r="830" spans="15:17" x14ac:dyDescent="0.2">
      <c r="O830" s="26"/>
      <c r="P830" s="17"/>
      <c r="Q830" s="17"/>
    </row>
    <row r="831" spans="15:17" x14ac:dyDescent="0.2">
      <c r="O831" s="26"/>
      <c r="P831" s="17"/>
      <c r="Q831" s="17"/>
    </row>
    <row r="832" spans="15:17" x14ac:dyDescent="0.2">
      <c r="O832" s="26"/>
      <c r="P832" s="17"/>
      <c r="Q832" s="17"/>
    </row>
    <row r="833" spans="15:17" x14ac:dyDescent="0.2">
      <c r="O833" s="26"/>
      <c r="P833" s="17"/>
      <c r="Q833" s="17"/>
    </row>
    <row r="834" spans="15:17" x14ac:dyDescent="0.2">
      <c r="O834" s="26"/>
      <c r="P834" s="17"/>
      <c r="Q834" s="17"/>
    </row>
    <row r="835" spans="15:17" x14ac:dyDescent="0.2">
      <c r="O835" s="26"/>
      <c r="P835" s="17"/>
      <c r="Q835" s="17"/>
    </row>
    <row r="836" spans="15:17" x14ac:dyDescent="0.2">
      <c r="O836" s="26"/>
      <c r="P836" s="17"/>
      <c r="Q836" s="17"/>
    </row>
    <row r="837" spans="15:17" x14ac:dyDescent="0.2">
      <c r="O837" s="26"/>
      <c r="P837" s="17"/>
      <c r="Q837" s="17"/>
    </row>
    <row r="838" spans="15:17" x14ac:dyDescent="0.2">
      <c r="O838" s="26"/>
      <c r="P838" s="17"/>
      <c r="Q838" s="17"/>
    </row>
    <row r="839" spans="15:17" x14ac:dyDescent="0.2">
      <c r="O839" s="26"/>
      <c r="P839" s="17"/>
      <c r="Q839" s="17"/>
    </row>
    <row r="840" spans="15:17" x14ac:dyDescent="0.2">
      <c r="O840" s="26"/>
      <c r="P840" s="17"/>
      <c r="Q840" s="17"/>
    </row>
    <row r="841" spans="15:17" x14ac:dyDescent="0.2">
      <c r="O841" s="26"/>
      <c r="P841" s="17"/>
      <c r="Q841" s="17"/>
    </row>
    <row r="842" spans="15:17" x14ac:dyDescent="0.2">
      <c r="O842" s="26"/>
      <c r="P842" s="17"/>
      <c r="Q842" s="17"/>
    </row>
    <row r="843" spans="15:17" x14ac:dyDescent="0.2">
      <c r="O843" s="26"/>
      <c r="P843" s="17"/>
      <c r="Q843" s="17"/>
    </row>
    <row r="844" spans="15:17" x14ac:dyDescent="0.2">
      <c r="O844" s="26"/>
      <c r="P844" s="17"/>
      <c r="Q844" s="17"/>
    </row>
    <row r="845" spans="15:17" x14ac:dyDescent="0.2">
      <c r="O845" s="26"/>
      <c r="P845" s="17"/>
      <c r="Q845" s="17"/>
    </row>
    <row r="846" spans="15:17" x14ac:dyDescent="0.2">
      <c r="O846" s="26"/>
      <c r="P846" s="17"/>
      <c r="Q846" s="17"/>
    </row>
    <row r="847" spans="15:17" x14ac:dyDescent="0.2">
      <c r="O847" s="26"/>
      <c r="P847" s="17"/>
      <c r="Q847" s="17"/>
    </row>
    <row r="848" spans="15:17" x14ac:dyDescent="0.2">
      <c r="O848" s="26"/>
      <c r="P848" s="17"/>
      <c r="Q848" s="17"/>
    </row>
    <row r="849" spans="15:17" x14ac:dyDescent="0.2">
      <c r="O849" s="26"/>
      <c r="P849" s="17"/>
      <c r="Q849" s="17"/>
    </row>
    <row r="850" spans="15:17" x14ac:dyDescent="0.2">
      <c r="O850" s="26"/>
      <c r="P850" s="17"/>
      <c r="Q850" s="17"/>
    </row>
    <row r="851" spans="15:17" x14ac:dyDescent="0.2">
      <c r="O851" s="26"/>
      <c r="P851" s="17"/>
      <c r="Q851" s="17"/>
    </row>
    <row r="852" spans="15:17" x14ac:dyDescent="0.2">
      <c r="O852" s="26"/>
      <c r="P852" s="17"/>
      <c r="Q852" s="17"/>
    </row>
    <row r="853" spans="15:17" x14ac:dyDescent="0.2">
      <c r="O853" s="26"/>
      <c r="P853" s="17"/>
      <c r="Q853" s="17"/>
    </row>
    <row r="854" spans="15:17" x14ac:dyDescent="0.2">
      <c r="O854" s="26"/>
      <c r="P854" s="17"/>
      <c r="Q854" s="17"/>
    </row>
    <row r="855" spans="15:17" x14ac:dyDescent="0.2">
      <c r="O855" s="26"/>
      <c r="P855" s="17"/>
      <c r="Q855" s="17"/>
    </row>
    <row r="856" spans="15:17" x14ac:dyDescent="0.2">
      <c r="O856" s="26"/>
      <c r="P856" s="17"/>
      <c r="Q856" s="17"/>
    </row>
    <row r="857" spans="15:17" x14ac:dyDescent="0.2">
      <c r="O857" s="26"/>
      <c r="P857" s="17"/>
      <c r="Q857" s="17"/>
    </row>
    <row r="858" spans="15:17" x14ac:dyDescent="0.2">
      <c r="O858" s="26"/>
      <c r="P858" s="17"/>
      <c r="Q858" s="17"/>
    </row>
    <row r="859" spans="15:17" x14ac:dyDescent="0.2">
      <c r="O859" s="26"/>
      <c r="P859" s="17"/>
      <c r="Q859" s="17"/>
    </row>
    <row r="860" spans="15:17" x14ac:dyDescent="0.2">
      <c r="O860" s="26"/>
      <c r="P860" s="17"/>
      <c r="Q860" s="17"/>
    </row>
    <row r="861" spans="15:17" x14ac:dyDescent="0.2">
      <c r="O861" s="26"/>
      <c r="P861" s="17"/>
      <c r="Q861" s="17"/>
    </row>
    <row r="862" spans="15:17" x14ac:dyDescent="0.2">
      <c r="O862" s="26"/>
      <c r="P862" s="17"/>
      <c r="Q862" s="17"/>
    </row>
    <row r="863" spans="15:17" x14ac:dyDescent="0.2">
      <c r="O863" s="26"/>
      <c r="P863" s="17"/>
      <c r="Q863" s="17"/>
    </row>
    <row r="864" spans="15:17" x14ac:dyDescent="0.2">
      <c r="O864" s="26"/>
      <c r="P864" s="17"/>
      <c r="Q864" s="17"/>
    </row>
    <row r="865" spans="15:17" x14ac:dyDescent="0.2">
      <c r="O865" s="26"/>
      <c r="P865" s="17"/>
      <c r="Q865" s="17"/>
    </row>
    <row r="866" spans="15:17" x14ac:dyDescent="0.2">
      <c r="O866" s="26"/>
      <c r="P866" s="17"/>
      <c r="Q866" s="17"/>
    </row>
    <row r="867" spans="15:17" x14ac:dyDescent="0.2">
      <c r="O867" s="26"/>
      <c r="P867" s="17"/>
      <c r="Q867" s="17"/>
    </row>
    <row r="868" spans="15:17" x14ac:dyDescent="0.2">
      <c r="O868" s="26"/>
      <c r="P868" s="17"/>
      <c r="Q868" s="17"/>
    </row>
    <row r="869" spans="15:17" x14ac:dyDescent="0.2">
      <c r="O869" s="26"/>
      <c r="P869" s="17"/>
      <c r="Q869" s="17"/>
    </row>
    <row r="870" spans="15:17" x14ac:dyDescent="0.2">
      <c r="O870" s="26"/>
      <c r="P870" s="17"/>
      <c r="Q870" s="17"/>
    </row>
    <row r="871" spans="15:17" x14ac:dyDescent="0.2">
      <c r="O871" s="26"/>
      <c r="P871" s="17"/>
      <c r="Q871" s="17"/>
    </row>
    <row r="872" spans="15:17" x14ac:dyDescent="0.2">
      <c r="O872" s="26"/>
      <c r="P872" s="17"/>
      <c r="Q872" s="17"/>
    </row>
    <row r="873" spans="15:17" x14ac:dyDescent="0.2">
      <c r="O873" s="26"/>
      <c r="P873" s="17"/>
      <c r="Q873" s="17"/>
    </row>
    <row r="874" spans="15:17" x14ac:dyDescent="0.2">
      <c r="O874" s="26"/>
      <c r="P874" s="17"/>
      <c r="Q874" s="17"/>
    </row>
    <row r="875" spans="15:17" x14ac:dyDescent="0.2">
      <c r="O875" s="26"/>
      <c r="P875" s="17"/>
      <c r="Q875" s="17"/>
    </row>
    <row r="876" spans="15:17" x14ac:dyDescent="0.2">
      <c r="O876" s="26"/>
      <c r="P876" s="17"/>
      <c r="Q876" s="17"/>
    </row>
    <row r="877" spans="15:17" x14ac:dyDescent="0.2">
      <c r="O877" s="26"/>
      <c r="P877" s="17"/>
      <c r="Q877" s="17"/>
    </row>
    <row r="878" spans="15:17" x14ac:dyDescent="0.2">
      <c r="O878" s="26"/>
      <c r="P878" s="17"/>
      <c r="Q878" s="17"/>
    </row>
    <row r="879" spans="15:17" x14ac:dyDescent="0.2">
      <c r="O879" s="26"/>
      <c r="P879" s="17"/>
      <c r="Q879" s="17"/>
    </row>
    <row r="880" spans="15:17" x14ac:dyDescent="0.2">
      <c r="O880" s="26"/>
      <c r="P880" s="17"/>
      <c r="Q880" s="17"/>
    </row>
    <row r="881" spans="15:17" x14ac:dyDescent="0.2">
      <c r="O881" s="26"/>
      <c r="P881" s="17"/>
      <c r="Q881" s="17"/>
    </row>
    <row r="882" spans="15:17" x14ac:dyDescent="0.2">
      <c r="O882" s="26"/>
      <c r="P882" s="17"/>
      <c r="Q882" s="17"/>
    </row>
    <row r="883" spans="15:17" x14ac:dyDescent="0.2">
      <c r="O883" s="26"/>
      <c r="P883" s="17"/>
      <c r="Q883" s="17"/>
    </row>
    <row r="884" spans="15:17" x14ac:dyDescent="0.2">
      <c r="O884" s="26"/>
      <c r="P884" s="17"/>
      <c r="Q884" s="17"/>
    </row>
    <row r="885" spans="15:17" x14ac:dyDescent="0.2">
      <c r="O885" s="26"/>
      <c r="P885" s="17"/>
      <c r="Q885" s="17"/>
    </row>
    <row r="886" spans="15:17" x14ac:dyDescent="0.2">
      <c r="O886" s="26"/>
      <c r="P886" s="17"/>
      <c r="Q886" s="17"/>
    </row>
    <row r="887" spans="15:17" x14ac:dyDescent="0.2">
      <c r="O887" s="26"/>
      <c r="P887" s="17"/>
      <c r="Q887" s="17"/>
    </row>
    <row r="888" spans="15:17" x14ac:dyDescent="0.2">
      <c r="O888" s="26"/>
      <c r="P888" s="17"/>
      <c r="Q888" s="17"/>
    </row>
    <row r="889" spans="15:17" x14ac:dyDescent="0.2">
      <c r="O889" s="26"/>
      <c r="P889" s="17"/>
      <c r="Q889" s="17"/>
    </row>
    <row r="890" spans="15:17" x14ac:dyDescent="0.2">
      <c r="O890" s="26"/>
      <c r="P890" s="17"/>
      <c r="Q890" s="17"/>
    </row>
    <row r="891" spans="15:17" x14ac:dyDescent="0.2">
      <c r="O891" s="26"/>
      <c r="P891" s="17"/>
      <c r="Q891" s="17"/>
    </row>
    <row r="892" spans="15:17" x14ac:dyDescent="0.2">
      <c r="O892" s="26"/>
      <c r="P892" s="17"/>
      <c r="Q892" s="17"/>
    </row>
    <row r="893" spans="15:17" x14ac:dyDescent="0.2">
      <c r="O893" s="26"/>
      <c r="P893" s="17"/>
      <c r="Q893" s="17"/>
    </row>
    <row r="894" spans="15:17" x14ac:dyDescent="0.2">
      <c r="O894" s="26"/>
      <c r="P894" s="17"/>
      <c r="Q894" s="17"/>
    </row>
    <row r="895" spans="15:17" x14ac:dyDescent="0.2">
      <c r="O895" s="26"/>
      <c r="P895" s="17"/>
      <c r="Q895" s="17"/>
    </row>
    <row r="896" spans="15:17" x14ac:dyDescent="0.2">
      <c r="O896" s="26"/>
      <c r="P896" s="17"/>
      <c r="Q896" s="17"/>
    </row>
    <row r="897" spans="15:17" x14ac:dyDescent="0.2">
      <c r="O897" s="26"/>
      <c r="P897" s="17"/>
      <c r="Q897" s="17"/>
    </row>
    <row r="898" spans="15:17" x14ac:dyDescent="0.2">
      <c r="O898" s="26"/>
      <c r="P898" s="17"/>
      <c r="Q898" s="17"/>
    </row>
    <row r="899" spans="15:17" x14ac:dyDescent="0.2">
      <c r="O899" s="26"/>
      <c r="P899" s="17"/>
      <c r="Q899" s="17"/>
    </row>
    <row r="900" spans="15:17" x14ac:dyDescent="0.2">
      <c r="O900" s="26"/>
      <c r="P900" s="17"/>
      <c r="Q900" s="17"/>
    </row>
    <row r="901" spans="15:17" x14ac:dyDescent="0.2">
      <c r="O901" s="26"/>
      <c r="P901" s="17"/>
      <c r="Q901" s="17"/>
    </row>
    <row r="902" spans="15:17" x14ac:dyDescent="0.2">
      <c r="O902" s="26"/>
      <c r="P902" s="17"/>
      <c r="Q902" s="17"/>
    </row>
    <row r="903" spans="15:17" x14ac:dyDescent="0.2">
      <c r="O903" s="26"/>
      <c r="P903" s="17"/>
      <c r="Q903" s="17"/>
    </row>
    <row r="904" spans="15:17" x14ac:dyDescent="0.2">
      <c r="O904" s="26"/>
      <c r="P904" s="17"/>
      <c r="Q904" s="17"/>
    </row>
    <row r="905" spans="15:17" x14ac:dyDescent="0.2">
      <c r="O905" s="26"/>
      <c r="P905" s="17"/>
      <c r="Q905" s="17"/>
    </row>
    <row r="906" spans="15:17" x14ac:dyDescent="0.2">
      <c r="O906" s="26"/>
      <c r="P906" s="17"/>
      <c r="Q906" s="17"/>
    </row>
    <row r="907" spans="15:17" x14ac:dyDescent="0.2">
      <c r="O907" s="26"/>
      <c r="P907" s="17"/>
      <c r="Q907" s="17"/>
    </row>
    <row r="908" spans="15:17" x14ac:dyDescent="0.2">
      <c r="O908" s="26"/>
      <c r="P908" s="17"/>
      <c r="Q908" s="17"/>
    </row>
    <row r="909" spans="15:17" x14ac:dyDescent="0.2">
      <c r="O909" s="26"/>
      <c r="P909" s="17"/>
      <c r="Q909" s="17"/>
    </row>
    <row r="910" spans="15:17" x14ac:dyDescent="0.2">
      <c r="O910" s="26"/>
      <c r="P910" s="17"/>
      <c r="Q910" s="17"/>
    </row>
    <row r="911" spans="15:17" x14ac:dyDescent="0.2">
      <c r="O911" s="26"/>
      <c r="P911" s="17"/>
      <c r="Q911" s="17"/>
    </row>
    <row r="912" spans="15:17" x14ac:dyDescent="0.2">
      <c r="O912" s="26"/>
      <c r="P912" s="17"/>
      <c r="Q912" s="17"/>
    </row>
    <row r="913" spans="15:17" x14ac:dyDescent="0.2">
      <c r="O913" s="26"/>
      <c r="P913" s="17"/>
      <c r="Q913" s="17"/>
    </row>
    <row r="914" spans="15:17" x14ac:dyDescent="0.2">
      <c r="O914" s="26"/>
      <c r="P914" s="17"/>
      <c r="Q914" s="17"/>
    </row>
    <row r="915" spans="15:17" x14ac:dyDescent="0.2">
      <c r="O915" s="26"/>
      <c r="P915" s="17"/>
      <c r="Q915" s="17"/>
    </row>
    <row r="916" spans="15:17" x14ac:dyDescent="0.2">
      <c r="O916" s="26"/>
      <c r="P916" s="17"/>
      <c r="Q916" s="17"/>
    </row>
    <row r="917" spans="15:17" x14ac:dyDescent="0.2">
      <c r="O917" s="26"/>
      <c r="P917" s="17"/>
      <c r="Q917" s="17"/>
    </row>
    <row r="918" spans="15:17" x14ac:dyDescent="0.2">
      <c r="O918" s="26"/>
      <c r="P918" s="17"/>
      <c r="Q918" s="17"/>
    </row>
    <row r="919" spans="15:17" x14ac:dyDescent="0.2">
      <c r="O919" s="26"/>
      <c r="P919" s="17"/>
      <c r="Q919" s="17"/>
    </row>
    <row r="920" spans="15:17" x14ac:dyDescent="0.2">
      <c r="O920" s="26"/>
      <c r="P920" s="17"/>
      <c r="Q920" s="17"/>
    </row>
    <row r="921" spans="15:17" x14ac:dyDescent="0.2">
      <c r="O921" s="26"/>
      <c r="P921" s="17"/>
      <c r="Q921" s="17"/>
    </row>
    <row r="922" spans="15:17" x14ac:dyDescent="0.2">
      <c r="O922" s="26"/>
      <c r="P922" s="17"/>
      <c r="Q922" s="17"/>
    </row>
    <row r="923" spans="15:17" x14ac:dyDescent="0.2">
      <c r="O923" s="26"/>
      <c r="P923" s="17"/>
      <c r="Q923" s="17"/>
    </row>
    <row r="924" spans="15:17" x14ac:dyDescent="0.2">
      <c r="O924" s="26"/>
      <c r="P924" s="17"/>
      <c r="Q924" s="17"/>
    </row>
    <row r="925" spans="15:17" x14ac:dyDescent="0.2">
      <c r="O925" s="26"/>
      <c r="P925" s="17"/>
      <c r="Q925" s="17"/>
    </row>
    <row r="926" spans="15:17" x14ac:dyDescent="0.2">
      <c r="O926" s="26"/>
      <c r="P926" s="17"/>
      <c r="Q926" s="17"/>
    </row>
    <row r="927" spans="15:17" x14ac:dyDescent="0.2">
      <c r="O927" s="26"/>
      <c r="P927" s="17"/>
      <c r="Q927" s="17"/>
    </row>
    <row r="928" spans="15:17" x14ac:dyDescent="0.2">
      <c r="O928" s="26"/>
      <c r="P928" s="17"/>
      <c r="Q928" s="17"/>
    </row>
    <row r="929" spans="15:17" x14ac:dyDescent="0.2">
      <c r="O929" s="26"/>
      <c r="P929" s="17"/>
      <c r="Q929" s="17"/>
    </row>
    <row r="930" spans="15:17" x14ac:dyDescent="0.2">
      <c r="O930" s="26"/>
      <c r="P930" s="17"/>
      <c r="Q930" s="17"/>
    </row>
    <row r="931" spans="15:17" x14ac:dyDescent="0.2">
      <c r="O931" s="26"/>
      <c r="P931" s="17"/>
      <c r="Q931" s="17"/>
    </row>
    <row r="932" spans="15:17" x14ac:dyDescent="0.2">
      <c r="O932" s="26"/>
      <c r="P932" s="17"/>
      <c r="Q932" s="17"/>
    </row>
    <row r="933" spans="15:17" x14ac:dyDescent="0.2">
      <c r="O933" s="26"/>
      <c r="P933" s="17"/>
      <c r="Q933" s="17"/>
    </row>
    <row r="934" spans="15:17" x14ac:dyDescent="0.2">
      <c r="O934" s="26"/>
      <c r="P934" s="17"/>
      <c r="Q934" s="17"/>
    </row>
    <row r="935" spans="15:17" x14ac:dyDescent="0.2">
      <c r="O935" s="26"/>
      <c r="P935" s="17"/>
      <c r="Q935" s="17"/>
    </row>
    <row r="936" spans="15:17" x14ac:dyDescent="0.2">
      <c r="O936" s="26"/>
      <c r="P936" s="17"/>
      <c r="Q936" s="17"/>
    </row>
    <row r="937" spans="15:17" x14ac:dyDescent="0.2">
      <c r="O937" s="26"/>
      <c r="P937" s="17"/>
      <c r="Q937" s="17"/>
    </row>
    <row r="938" spans="15:17" x14ac:dyDescent="0.2">
      <c r="O938" s="26"/>
      <c r="P938" s="17"/>
      <c r="Q938" s="17"/>
    </row>
    <row r="939" spans="15:17" x14ac:dyDescent="0.2">
      <c r="O939" s="26"/>
      <c r="P939" s="17"/>
      <c r="Q939" s="17"/>
    </row>
    <row r="940" spans="15:17" x14ac:dyDescent="0.2">
      <c r="O940" s="26"/>
      <c r="P940" s="17"/>
      <c r="Q940" s="17"/>
    </row>
    <row r="941" spans="15:17" x14ac:dyDescent="0.2">
      <c r="O941" s="26"/>
      <c r="P941" s="17"/>
      <c r="Q941" s="17"/>
    </row>
    <row r="942" spans="15:17" x14ac:dyDescent="0.2">
      <c r="O942" s="26"/>
      <c r="P942" s="17"/>
      <c r="Q942" s="17"/>
    </row>
    <row r="943" spans="15:17" x14ac:dyDescent="0.2">
      <c r="O943" s="26"/>
      <c r="P943" s="17"/>
      <c r="Q943" s="17"/>
    </row>
    <row r="944" spans="15:17" x14ac:dyDescent="0.2">
      <c r="O944" s="26"/>
      <c r="P944" s="17"/>
      <c r="Q944" s="17"/>
    </row>
    <row r="945" spans="15:17" x14ac:dyDescent="0.2">
      <c r="O945" s="26"/>
      <c r="P945" s="17"/>
      <c r="Q945" s="17"/>
    </row>
    <row r="946" spans="15:17" x14ac:dyDescent="0.2">
      <c r="O946" s="26"/>
      <c r="P946" s="17"/>
      <c r="Q946" s="17"/>
    </row>
    <row r="947" spans="15:17" x14ac:dyDescent="0.2">
      <c r="O947" s="26"/>
      <c r="P947" s="17"/>
      <c r="Q947" s="17"/>
    </row>
    <row r="948" spans="15:17" x14ac:dyDescent="0.2">
      <c r="O948" s="26"/>
      <c r="P948" s="17"/>
      <c r="Q948" s="17"/>
    </row>
    <row r="949" spans="15:17" x14ac:dyDescent="0.2">
      <c r="O949" s="26"/>
      <c r="P949" s="17"/>
      <c r="Q949" s="17"/>
    </row>
    <row r="950" spans="15:17" x14ac:dyDescent="0.2">
      <c r="O950" s="26"/>
      <c r="P950" s="17"/>
      <c r="Q950" s="17"/>
    </row>
    <row r="951" spans="15:17" x14ac:dyDescent="0.2">
      <c r="O951" s="26"/>
      <c r="P951" s="17"/>
      <c r="Q951" s="17"/>
    </row>
    <row r="952" spans="15:17" x14ac:dyDescent="0.2">
      <c r="O952" s="26"/>
      <c r="P952" s="17"/>
      <c r="Q952" s="17"/>
    </row>
    <row r="953" spans="15:17" x14ac:dyDescent="0.2">
      <c r="O953" s="26"/>
      <c r="P953" s="17"/>
      <c r="Q953" s="17"/>
    </row>
    <row r="954" spans="15:17" x14ac:dyDescent="0.2">
      <c r="O954" s="26"/>
      <c r="P954" s="17"/>
      <c r="Q954" s="17"/>
    </row>
    <row r="955" spans="15:17" x14ac:dyDescent="0.2">
      <c r="O955" s="26"/>
      <c r="P955" s="17"/>
      <c r="Q955" s="17"/>
    </row>
    <row r="956" spans="15:17" x14ac:dyDescent="0.2">
      <c r="O956" s="26"/>
      <c r="P956" s="17"/>
      <c r="Q956" s="17"/>
    </row>
    <row r="957" spans="15:17" x14ac:dyDescent="0.2">
      <c r="O957" s="26"/>
      <c r="P957" s="17"/>
      <c r="Q957" s="17"/>
    </row>
    <row r="958" spans="15:17" x14ac:dyDescent="0.2">
      <c r="O958" s="26"/>
      <c r="P958" s="17"/>
      <c r="Q958" s="17"/>
    </row>
    <row r="959" spans="15:17" x14ac:dyDescent="0.2">
      <c r="O959" s="26"/>
      <c r="P959" s="17"/>
      <c r="Q959" s="17"/>
    </row>
    <row r="960" spans="15:17" x14ac:dyDescent="0.2">
      <c r="O960" s="26"/>
      <c r="P960" s="17"/>
      <c r="Q960" s="17"/>
    </row>
    <row r="961" spans="15:17" x14ac:dyDescent="0.2">
      <c r="O961" s="26"/>
      <c r="P961" s="17"/>
      <c r="Q961" s="17"/>
    </row>
    <row r="962" spans="15:17" x14ac:dyDescent="0.2">
      <c r="O962" s="26"/>
      <c r="P962" s="17"/>
      <c r="Q962" s="17"/>
    </row>
    <row r="963" spans="15:17" x14ac:dyDescent="0.2">
      <c r="O963" s="26"/>
      <c r="P963" s="17"/>
      <c r="Q963" s="17"/>
    </row>
    <row r="964" spans="15:17" x14ac:dyDescent="0.2">
      <c r="O964" s="26"/>
      <c r="P964" s="17"/>
      <c r="Q964" s="17"/>
    </row>
    <row r="965" spans="15:17" x14ac:dyDescent="0.2">
      <c r="O965" s="26"/>
      <c r="P965" s="17"/>
      <c r="Q965" s="17"/>
    </row>
    <row r="966" spans="15:17" x14ac:dyDescent="0.2">
      <c r="O966" s="26"/>
      <c r="P966" s="17"/>
      <c r="Q966" s="17"/>
    </row>
    <row r="967" spans="15:17" x14ac:dyDescent="0.2">
      <c r="O967" s="26"/>
      <c r="P967" s="17"/>
      <c r="Q967" s="17"/>
    </row>
    <row r="968" spans="15:17" x14ac:dyDescent="0.2">
      <c r="O968" s="26"/>
      <c r="P968" s="17"/>
      <c r="Q968" s="17"/>
    </row>
    <row r="969" spans="15:17" x14ac:dyDescent="0.2">
      <c r="O969" s="26"/>
      <c r="P969" s="17"/>
      <c r="Q969" s="17"/>
    </row>
    <row r="970" spans="15:17" x14ac:dyDescent="0.2">
      <c r="O970" s="26"/>
      <c r="P970" s="17"/>
      <c r="Q970" s="17"/>
    </row>
    <row r="971" spans="15:17" x14ac:dyDescent="0.2">
      <c r="O971" s="26"/>
      <c r="P971" s="17"/>
      <c r="Q971" s="17"/>
    </row>
    <row r="972" spans="15:17" x14ac:dyDescent="0.2">
      <c r="O972" s="26"/>
      <c r="P972" s="17"/>
      <c r="Q972" s="17"/>
    </row>
    <row r="973" spans="15:17" x14ac:dyDescent="0.2">
      <c r="O973" s="26"/>
      <c r="P973" s="17"/>
      <c r="Q973" s="17"/>
    </row>
    <row r="974" spans="15:17" x14ac:dyDescent="0.2">
      <c r="O974" s="26"/>
      <c r="P974" s="17"/>
      <c r="Q974" s="17"/>
    </row>
    <row r="975" spans="15:17" x14ac:dyDescent="0.2">
      <c r="O975" s="26"/>
      <c r="P975" s="17"/>
      <c r="Q975" s="17"/>
    </row>
    <row r="976" spans="15:17" x14ac:dyDescent="0.2">
      <c r="O976" s="26"/>
      <c r="P976" s="17"/>
      <c r="Q976" s="17"/>
    </row>
    <row r="977" spans="15:17" x14ac:dyDescent="0.2">
      <c r="O977" s="26"/>
      <c r="P977" s="17"/>
      <c r="Q977" s="17"/>
    </row>
    <row r="978" spans="15:17" x14ac:dyDescent="0.2">
      <c r="O978" s="26"/>
      <c r="P978" s="17"/>
      <c r="Q978" s="17"/>
    </row>
    <row r="979" spans="15:17" x14ac:dyDescent="0.2">
      <c r="O979" s="26"/>
      <c r="P979" s="17"/>
      <c r="Q979" s="17"/>
    </row>
    <row r="980" spans="15:17" x14ac:dyDescent="0.2">
      <c r="O980" s="26"/>
      <c r="P980" s="17"/>
      <c r="Q980" s="17"/>
    </row>
    <row r="981" spans="15:17" x14ac:dyDescent="0.2">
      <c r="O981" s="26"/>
      <c r="P981" s="17"/>
      <c r="Q981" s="17"/>
    </row>
    <row r="982" spans="15:17" x14ac:dyDescent="0.2">
      <c r="O982" s="26"/>
      <c r="P982" s="17"/>
      <c r="Q982" s="17"/>
    </row>
    <row r="983" spans="15:17" x14ac:dyDescent="0.2">
      <c r="O983" s="26"/>
      <c r="P983" s="17"/>
      <c r="Q983" s="17"/>
    </row>
    <row r="984" spans="15:17" x14ac:dyDescent="0.2">
      <c r="O984" s="26"/>
      <c r="P984" s="17"/>
      <c r="Q984" s="17"/>
    </row>
    <row r="985" spans="15:17" x14ac:dyDescent="0.2">
      <c r="O985" s="26"/>
      <c r="P985" s="17"/>
      <c r="Q985" s="17"/>
    </row>
    <row r="986" spans="15:17" x14ac:dyDescent="0.2">
      <c r="O986" s="26"/>
      <c r="P986" s="17"/>
      <c r="Q986" s="17"/>
    </row>
    <row r="987" spans="15:17" x14ac:dyDescent="0.2">
      <c r="O987" s="26"/>
      <c r="P987" s="17"/>
      <c r="Q987" s="17"/>
    </row>
    <row r="988" spans="15:17" x14ac:dyDescent="0.2">
      <c r="O988" s="26"/>
      <c r="P988" s="17"/>
      <c r="Q988" s="17"/>
    </row>
    <row r="989" spans="15:17" x14ac:dyDescent="0.2">
      <c r="O989" s="26"/>
      <c r="P989" s="17"/>
      <c r="Q989" s="17"/>
    </row>
    <row r="990" spans="15:17" x14ac:dyDescent="0.2">
      <c r="O990" s="26"/>
      <c r="P990" s="17"/>
      <c r="Q990" s="17"/>
    </row>
    <row r="991" spans="15:17" x14ac:dyDescent="0.2">
      <c r="O991" s="26"/>
      <c r="P991" s="17"/>
      <c r="Q991" s="17"/>
    </row>
    <row r="992" spans="15:17" x14ac:dyDescent="0.2">
      <c r="O992" s="26"/>
      <c r="P992" s="17"/>
      <c r="Q992" s="17"/>
    </row>
    <row r="993" spans="15:17" x14ac:dyDescent="0.2">
      <c r="O993" s="26"/>
      <c r="P993" s="17"/>
      <c r="Q993" s="17"/>
    </row>
    <row r="994" spans="15:17" x14ac:dyDescent="0.2">
      <c r="O994" s="26"/>
      <c r="P994" s="17"/>
      <c r="Q994" s="17"/>
    </row>
    <row r="995" spans="15:17" x14ac:dyDescent="0.2">
      <c r="O995" s="26"/>
      <c r="P995" s="17"/>
      <c r="Q995" s="17"/>
    </row>
    <row r="996" spans="15:17" x14ac:dyDescent="0.2">
      <c r="O996" s="26"/>
      <c r="P996" s="17"/>
      <c r="Q996" s="17"/>
    </row>
    <row r="997" spans="15:17" x14ac:dyDescent="0.2">
      <c r="O997" s="26"/>
      <c r="P997" s="17"/>
      <c r="Q997" s="17"/>
    </row>
    <row r="998" spans="15:17" x14ac:dyDescent="0.2">
      <c r="O998" s="26"/>
      <c r="P998" s="17"/>
      <c r="Q998" s="17"/>
    </row>
    <row r="999" spans="15:17" x14ac:dyDescent="0.2">
      <c r="O999" s="26"/>
      <c r="P999" s="17"/>
      <c r="Q999" s="17"/>
    </row>
    <row r="1000" spans="15:17" x14ac:dyDescent="0.2">
      <c r="O1000" s="26"/>
      <c r="P1000" s="17"/>
      <c r="Q1000" s="17"/>
    </row>
    <row r="1001" spans="15:17" x14ac:dyDescent="0.2">
      <c r="O1001" s="26"/>
      <c r="P1001" s="17"/>
      <c r="Q1001" s="17"/>
    </row>
    <row r="1002" spans="15:17" x14ac:dyDescent="0.2">
      <c r="O1002" s="26"/>
      <c r="P1002" s="17"/>
      <c r="Q1002" s="17"/>
    </row>
    <row r="1003" spans="15:17" x14ac:dyDescent="0.2">
      <c r="O1003" s="26"/>
      <c r="P1003" s="17"/>
      <c r="Q1003" s="17"/>
    </row>
    <row r="1004" spans="15:17" x14ac:dyDescent="0.2">
      <c r="O1004" s="26"/>
      <c r="P1004" s="17"/>
      <c r="Q1004" s="17"/>
    </row>
    <row r="1005" spans="15:17" x14ac:dyDescent="0.2">
      <c r="O1005" s="26"/>
      <c r="P1005" s="17"/>
      <c r="Q1005" s="17"/>
    </row>
    <row r="1006" spans="15:17" x14ac:dyDescent="0.2">
      <c r="O1006" s="26"/>
      <c r="P1006" s="17"/>
      <c r="Q1006" s="17"/>
    </row>
    <row r="1007" spans="15:17" x14ac:dyDescent="0.2">
      <c r="O1007" s="26"/>
      <c r="P1007" s="17"/>
      <c r="Q1007" s="17"/>
    </row>
    <row r="1008" spans="15:17" x14ac:dyDescent="0.2">
      <c r="O1008" s="26"/>
      <c r="P1008" s="17"/>
      <c r="Q1008" s="17"/>
    </row>
    <row r="1009" spans="15:17" x14ac:dyDescent="0.2">
      <c r="O1009" s="26"/>
      <c r="P1009" s="17"/>
      <c r="Q1009" s="17"/>
    </row>
    <row r="1010" spans="15:17" x14ac:dyDescent="0.2">
      <c r="O1010" s="26"/>
      <c r="P1010" s="17"/>
      <c r="Q1010" s="17"/>
    </row>
    <row r="1011" spans="15:17" x14ac:dyDescent="0.2">
      <c r="O1011" s="26"/>
      <c r="P1011" s="17"/>
      <c r="Q1011" s="17"/>
    </row>
    <row r="1012" spans="15:17" x14ac:dyDescent="0.2">
      <c r="O1012" s="26"/>
      <c r="P1012" s="17"/>
      <c r="Q1012" s="17"/>
    </row>
    <row r="1013" spans="15:17" x14ac:dyDescent="0.2">
      <c r="O1013" s="26"/>
      <c r="P1013" s="17"/>
      <c r="Q1013" s="17"/>
    </row>
    <row r="1014" spans="15:17" x14ac:dyDescent="0.2">
      <c r="O1014" s="26"/>
      <c r="P1014" s="17"/>
      <c r="Q1014" s="17"/>
    </row>
    <row r="1015" spans="15:17" x14ac:dyDescent="0.2">
      <c r="O1015" s="26"/>
      <c r="P1015" s="17"/>
      <c r="Q1015" s="17"/>
    </row>
    <row r="1016" spans="15:17" x14ac:dyDescent="0.2">
      <c r="O1016" s="26"/>
      <c r="P1016" s="17"/>
      <c r="Q1016" s="17"/>
    </row>
    <row r="1017" spans="15:17" x14ac:dyDescent="0.2">
      <c r="O1017" s="26"/>
      <c r="P1017" s="17"/>
      <c r="Q1017" s="17"/>
    </row>
    <row r="1018" spans="15:17" x14ac:dyDescent="0.2">
      <c r="O1018" s="26"/>
      <c r="P1018" s="17"/>
      <c r="Q1018" s="17"/>
    </row>
    <row r="1019" spans="15:17" x14ac:dyDescent="0.2">
      <c r="O1019" s="26"/>
      <c r="P1019" s="17"/>
      <c r="Q1019" s="17"/>
    </row>
    <row r="1020" spans="15:17" x14ac:dyDescent="0.2">
      <c r="O1020" s="26"/>
      <c r="P1020" s="17"/>
      <c r="Q1020" s="17"/>
    </row>
    <row r="1021" spans="15:17" x14ac:dyDescent="0.2">
      <c r="O1021" s="26"/>
      <c r="P1021" s="17"/>
      <c r="Q1021" s="17"/>
    </row>
    <row r="1022" spans="15:17" x14ac:dyDescent="0.2">
      <c r="O1022" s="26"/>
      <c r="P1022" s="17"/>
      <c r="Q1022" s="17"/>
    </row>
    <row r="1023" spans="15:17" x14ac:dyDescent="0.2">
      <c r="O1023" s="26"/>
      <c r="P1023" s="17"/>
      <c r="Q1023" s="17"/>
    </row>
    <row r="1024" spans="15:17" x14ac:dyDescent="0.2">
      <c r="O1024" s="26"/>
      <c r="P1024" s="17"/>
      <c r="Q1024" s="17"/>
    </row>
    <row r="1025" spans="15:17" x14ac:dyDescent="0.2">
      <c r="O1025" s="26"/>
      <c r="P1025" s="17"/>
      <c r="Q1025" s="17"/>
    </row>
    <row r="1026" spans="15:17" x14ac:dyDescent="0.2">
      <c r="O1026" s="26"/>
      <c r="P1026" s="17"/>
      <c r="Q1026" s="17"/>
    </row>
    <row r="1027" spans="15:17" x14ac:dyDescent="0.2">
      <c r="O1027" s="26"/>
      <c r="P1027" s="17"/>
      <c r="Q1027" s="17"/>
    </row>
    <row r="1028" spans="15:17" x14ac:dyDescent="0.2">
      <c r="O1028" s="26"/>
      <c r="P1028" s="17"/>
      <c r="Q1028" s="17"/>
    </row>
    <row r="1029" spans="15:17" x14ac:dyDescent="0.2">
      <c r="O1029" s="26"/>
      <c r="P1029" s="17"/>
      <c r="Q1029" s="17"/>
    </row>
    <row r="1030" spans="15:17" x14ac:dyDescent="0.2">
      <c r="O1030" s="26"/>
      <c r="P1030" s="17"/>
      <c r="Q1030" s="17"/>
    </row>
    <row r="1031" spans="15:17" x14ac:dyDescent="0.2">
      <c r="O1031" s="26"/>
      <c r="P1031" s="17"/>
      <c r="Q1031" s="17"/>
    </row>
    <row r="1032" spans="15:17" x14ac:dyDescent="0.2">
      <c r="O1032" s="26"/>
      <c r="P1032" s="17"/>
      <c r="Q1032" s="17"/>
    </row>
    <row r="1033" spans="15:17" x14ac:dyDescent="0.2">
      <c r="O1033" s="26"/>
      <c r="P1033" s="17"/>
      <c r="Q1033" s="17"/>
    </row>
    <row r="1034" spans="15:17" x14ac:dyDescent="0.2">
      <c r="O1034" s="26"/>
      <c r="P1034" s="17"/>
      <c r="Q1034" s="17"/>
    </row>
    <row r="1035" spans="15:17" x14ac:dyDescent="0.2">
      <c r="O1035" s="26"/>
      <c r="P1035" s="17"/>
      <c r="Q1035" s="17"/>
    </row>
    <row r="1036" spans="15:17" x14ac:dyDescent="0.2">
      <c r="O1036" s="26"/>
      <c r="P1036" s="17"/>
      <c r="Q1036" s="17"/>
    </row>
    <row r="1037" spans="15:17" x14ac:dyDescent="0.2">
      <c r="O1037" s="26"/>
      <c r="P1037" s="17"/>
      <c r="Q1037" s="17"/>
    </row>
    <row r="1038" spans="15:17" x14ac:dyDescent="0.2">
      <c r="O1038" s="26"/>
      <c r="P1038" s="17"/>
      <c r="Q1038" s="17"/>
    </row>
    <row r="1039" spans="15:17" x14ac:dyDescent="0.2">
      <c r="O1039" s="26"/>
      <c r="P1039" s="17"/>
      <c r="Q1039" s="17"/>
    </row>
    <row r="1040" spans="15:17" x14ac:dyDescent="0.2">
      <c r="O1040" s="26"/>
      <c r="P1040" s="17"/>
      <c r="Q1040" s="17"/>
    </row>
    <row r="1041" spans="15:17" x14ac:dyDescent="0.2">
      <c r="O1041" s="26"/>
      <c r="P1041" s="17"/>
      <c r="Q1041" s="17"/>
    </row>
    <row r="1042" spans="15:17" x14ac:dyDescent="0.2">
      <c r="O1042" s="26"/>
      <c r="P1042" s="17"/>
      <c r="Q1042" s="17"/>
    </row>
    <row r="1043" spans="15:17" x14ac:dyDescent="0.2">
      <c r="O1043" s="26"/>
      <c r="P1043" s="17"/>
      <c r="Q1043" s="17"/>
    </row>
    <row r="1044" spans="15:17" x14ac:dyDescent="0.2">
      <c r="O1044" s="26"/>
      <c r="P1044" s="17"/>
      <c r="Q1044" s="17"/>
    </row>
    <row r="1045" spans="15:17" x14ac:dyDescent="0.2">
      <c r="O1045" s="26"/>
      <c r="P1045" s="17"/>
      <c r="Q1045" s="17"/>
    </row>
    <row r="1046" spans="15:17" x14ac:dyDescent="0.2">
      <c r="O1046" s="26"/>
      <c r="P1046" s="17"/>
      <c r="Q1046" s="17"/>
    </row>
    <row r="1047" spans="15:17" x14ac:dyDescent="0.2">
      <c r="O1047" s="26"/>
      <c r="P1047" s="17"/>
      <c r="Q1047" s="17"/>
    </row>
    <row r="1048" spans="15:17" x14ac:dyDescent="0.2">
      <c r="O1048" s="26"/>
      <c r="P1048" s="17"/>
      <c r="Q1048" s="17"/>
    </row>
    <row r="1049" spans="15:17" x14ac:dyDescent="0.2">
      <c r="O1049" s="26"/>
      <c r="P1049" s="17"/>
      <c r="Q1049" s="17"/>
    </row>
    <row r="1050" spans="15:17" x14ac:dyDescent="0.2">
      <c r="O1050" s="26"/>
      <c r="P1050" s="17"/>
      <c r="Q1050" s="17"/>
    </row>
    <row r="1051" spans="15:17" x14ac:dyDescent="0.2">
      <c r="O1051" s="26"/>
      <c r="P1051" s="17"/>
      <c r="Q1051" s="17"/>
    </row>
    <row r="1052" spans="15:17" x14ac:dyDescent="0.2">
      <c r="O1052" s="26"/>
      <c r="P1052" s="17"/>
      <c r="Q1052" s="17"/>
    </row>
    <row r="1053" spans="15:17" x14ac:dyDescent="0.2">
      <c r="O1053" s="26"/>
      <c r="P1053" s="17"/>
      <c r="Q1053" s="17"/>
    </row>
    <row r="1054" spans="15:17" x14ac:dyDescent="0.2">
      <c r="O1054" s="26"/>
      <c r="P1054" s="17"/>
      <c r="Q1054" s="17"/>
    </row>
    <row r="1055" spans="15:17" x14ac:dyDescent="0.2">
      <c r="O1055" s="26"/>
      <c r="P1055" s="17"/>
      <c r="Q1055" s="17"/>
    </row>
    <row r="1056" spans="15:17" x14ac:dyDescent="0.2">
      <c r="O1056" s="26"/>
      <c r="P1056" s="17"/>
      <c r="Q1056" s="17"/>
    </row>
    <row r="1057" spans="15:17" x14ac:dyDescent="0.2">
      <c r="O1057" s="26"/>
      <c r="P1057" s="17"/>
      <c r="Q1057" s="17"/>
    </row>
    <row r="1058" spans="15:17" x14ac:dyDescent="0.2">
      <c r="O1058" s="26"/>
      <c r="P1058" s="17"/>
      <c r="Q1058" s="17"/>
    </row>
    <row r="1059" spans="15:17" x14ac:dyDescent="0.2">
      <c r="O1059" s="26"/>
      <c r="P1059" s="17"/>
      <c r="Q1059" s="17"/>
    </row>
    <row r="1060" spans="15:17" x14ac:dyDescent="0.2">
      <c r="O1060" s="26"/>
      <c r="P1060" s="17"/>
      <c r="Q1060" s="17"/>
    </row>
    <row r="1061" spans="15:17" x14ac:dyDescent="0.2">
      <c r="O1061" s="26"/>
      <c r="P1061" s="17"/>
      <c r="Q1061" s="17"/>
    </row>
    <row r="1062" spans="15:17" x14ac:dyDescent="0.2">
      <c r="O1062" s="26"/>
      <c r="P1062" s="17"/>
      <c r="Q1062" s="17"/>
    </row>
    <row r="1063" spans="15:17" x14ac:dyDescent="0.2">
      <c r="O1063" s="26"/>
      <c r="P1063" s="17"/>
      <c r="Q1063" s="17"/>
    </row>
    <row r="1064" spans="15:17" x14ac:dyDescent="0.2">
      <c r="O1064" s="26"/>
      <c r="P1064" s="17"/>
      <c r="Q1064" s="17"/>
    </row>
    <row r="1065" spans="15:17" x14ac:dyDescent="0.2">
      <c r="O1065" s="26"/>
      <c r="P1065" s="17"/>
      <c r="Q1065" s="17"/>
    </row>
    <row r="1066" spans="15:17" x14ac:dyDescent="0.2">
      <c r="O1066" s="26"/>
      <c r="P1066" s="17"/>
      <c r="Q1066" s="17"/>
    </row>
    <row r="1067" spans="15:17" x14ac:dyDescent="0.2">
      <c r="O1067" s="26"/>
      <c r="P1067" s="17"/>
      <c r="Q1067" s="17"/>
    </row>
    <row r="1068" spans="15:17" x14ac:dyDescent="0.2">
      <c r="O1068" s="26"/>
      <c r="P1068" s="17"/>
      <c r="Q1068" s="17"/>
    </row>
    <row r="1069" spans="15:17" x14ac:dyDescent="0.2">
      <c r="O1069" s="26"/>
      <c r="P1069" s="17"/>
      <c r="Q1069" s="17"/>
    </row>
    <row r="1070" spans="15:17" x14ac:dyDescent="0.2">
      <c r="O1070" s="26"/>
      <c r="P1070" s="17"/>
      <c r="Q1070" s="17"/>
    </row>
    <row r="1071" spans="15:17" x14ac:dyDescent="0.2">
      <c r="O1071" s="26"/>
      <c r="P1071" s="17"/>
      <c r="Q1071" s="17"/>
    </row>
    <row r="1072" spans="15:17" x14ac:dyDescent="0.2">
      <c r="O1072" s="26"/>
      <c r="P1072" s="17"/>
      <c r="Q1072" s="17"/>
    </row>
    <row r="1073" spans="15:17" x14ac:dyDescent="0.2">
      <c r="O1073" s="26"/>
      <c r="P1073" s="17"/>
      <c r="Q1073" s="17"/>
    </row>
    <row r="1074" spans="15:17" x14ac:dyDescent="0.2">
      <c r="O1074" s="26"/>
      <c r="P1074" s="17"/>
      <c r="Q1074" s="17"/>
    </row>
    <row r="1075" spans="15:17" x14ac:dyDescent="0.2">
      <c r="O1075" s="26"/>
      <c r="P1075" s="17"/>
      <c r="Q1075" s="17"/>
    </row>
    <row r="1076" spans="15:17" x14ac:dyDescent="0.2">
      <c r="O1076" s="26"/>
      <c r="P1076" s="17"/>
      <c r="Q1076" s="17"/>
    </row>
    <row r="1077" spans="15:17" x14ac:dyDescent="0.2">
      <c r="O1077" s="26"/>
      <c r="P1077" s="17"/>
      <c r="Q1077" s="17"/>
    </row>
    <row r="1078" spans="15:17" x14ac:dyDescent="0.2">
      <c r="O1078" s="26"/>
      <c r="P1078" s="17"/>
      <c r="Q1078" s="17"/>
    </row>
    <row r="1079" spans="15:17" x14ac:dyDescent="0.2">
      <c r="O1079" s="26"/>
      <c r="P1079" s="17"/>
      <c r="Q1079" s="17"/>
    </row>
    <row r="1080" spans="15:17" x14ac:dyDescent="0.2">
      <c r="O1080" s="26"/>
      <c r="P1080" s="17"/>
      <c r="Q1080" s="17"/>
    </row>
    <row r="1081" spans="15:17" x14ac:dyDescent="0.2">
      <c r="O1081" s="26"/>
      <c r="P1081" s="17"/>
      <c r="Q1081" s="17"/>
    </row>
    <row r="1082" spans="15:17" x14ac:dyDescent="0.2">
      <c r="O1082" s="26"/>
      <c r="P1082" s="17"/>
      <c r="Q1082" s="17"/>
    </row>
    <row r="1083" spans="15:17" x14ac:dyDescent="0.2">
      <c r="O1083" s="26"/>
      <c r="P1083" s="17"/>
      <c r="Q1083" s="17"/>
    </row>
    <row r="1084" spans="15:17" x14ac:dyDescent="0.2">
      <c r="O1084" s="26"/>
      <c r="P1084" s="17"/>
      <c r="Q1084" s="17"/>
    </row>
    <row r="1085" spans="15:17" x14ac:dyDescent="0.2">
      <c r="O1085" s="26"/>
      <c r="P1085" s="17"/>
      <c r="Q1085" s="17"/>
    </row>
    <row r="1086" spans="15:17" x14ac:dyDescent="0.2">
      <c r="O1086" s="26"/>
      <c r="P1086" s="17"/>
      <c r="Q1086" s="17"/>
    </row>
    <row r="1087" spans="15:17" x14ac:dyDescent="0.2">
      <c r="O1087" s="26"/>
      <c r="P1087" s="17"/>
      <c r="Q1087" s="17"/>
    </row>
    <row r="1088" spans="15:17" x14ac:dyDescent="0.2">
      <c r="O1088" s="26"/>
      <c r="P1088" s="17"/>
      <c r="Q1088" s="17"/>
    </row>
    <row r="1089" spans="15:17" x14ac:dyDescent="0.2">
      <c r="O1089" s="26"/>
      <c r="P1089" s="17"/>
      <c r="Q1089" s="17"/>
    </row>
    <row r="1090" spans="15:17" x14ac:dyDescent="0.2">
      <c r="O1090" s="26"/>
      <c r="P1090" s="17"/>
      <c r="Q1090" s="17"/>
    </row>
    <row r="1091" spans="15:17" x14ac:dyDescent="0.2">
      <c r="O1091" s="26"/>
      <c r="P1091" s="17"/>
      <c r="Q1091" s="17"/>
    </row>
    <row r="1092" spans="15:17" x14ac:dyDescent="0.2">
      <c r="O1092" s="26"/>
      <c r="P1092" s="17"/>
      <c r="Q1092" s="17"/>
    </row>
    <row r="1093" spans="15:17" x14ac:dyDescent="0.2">
      <c r="O1093" s="26"/>
      <c r="P1093" s="17"/>
      <c r="Q1093" s="17"/>
    </row>
    <row r="1094" spans="15:17" x14ac:dyDescent="0.2">
      <c r="O1094" s="26"/>
      <c r="P1094" s="17"/>
      <c r="Q1094" s="17"/>
    </row>
    <row r="1095" spans="15:17" x14ac:dyDescent="0.2">
      <c r="O1095" s="26"/>
      <c r="P1095" s="17"/>
      <c r="Q1095" s="17"/>
    </row>
    <row r="1096" spans="15:17" x14ac:dyDescent="0.2">
      <c r="O1096" s="26"/>
      <c r="P1096" s="17"/>
      <c r="Q1096" s="17"/>
    </row>
    <row r="1097" spans="15:17" x14ac:dyDescent="0.2">
      <c r="O1097" s="26"/>
      <c r="P1097" s="17"/>
      <c r="Q1097" s="17"/>
    </row>
    <row r="1098" spans="15:17" x14ac:dyDescent="0.2">
      <c r="O1098" s="26"/>
      <c r="P1098" s="17"/>
      <c r="Q1098" s="17"/>
    </row>
    <row r="1099" spans="15:17" x14ac:dyDescent="0.2">
      <c r="O1099" s="26"/>
      <c r="P1099" s="17"/>
      <c r="Q1099" s="17"/>
    </row>
    <row r="1100" spans="15:17" x14ac:dyDescent="0.2">
      <c r="O1100" s="26"/>
      <c r="P1100" s="17"/>
      <c r="Q1100" s="17"/>
    </row>
    <row r="1101" spans="15:17" x14ac:dyDescent="0.2">
      <c r="O1101" s="26"/>
      <c r="P1101" s="17"/>
      <c r="Q1101" s="17"/>
    </row>
    <row r="1102" spans="15:17" x14ac:dyDescent="0.2">
      <c r="O1102" s="26"/>
      <c r="P1102" s="17"/>
      <c r="Q1102" s="17"/>
    </row>
    <row r="1103" spans="15:17" x14ac:dyDescent="0.2">
      <c r="O1103" s="26"/>
      <c r="P1103" s="17"/>
      <c r="Q1103" s="17"/>
    </row>
    <row r="1104" spans="15:17" x14ac:dyDescent="0.2">
      <c r="O1104" s="26"/>
      <c r="P1104" s="17"/>
      <c r="Q1104" s="17"/>
    </row>
    <row r="1105" spans="15:17" x14ac:dyDescent="0.2">
      <c r="O1105" s="26"/>
      <c r="P1105" s="17"/>
      <c r="Q1105" s="17"/>
    </row>
    <row r="1106" spans="15:17" x14ac:dyDescent="0.2">
      <c r="O1106" s="26"/>
      <c r="P1106" s="17"/>
      <c r="Q1106" s="17"/>
    </row>
    <row r="1107" spans="15:17" x14ac:dyDescent="0.2">
      <c r="O1107" s="26"/>
      <c r="P1107" s="17"/>
      <c r="Q1107" s="17"/>
    </row>
    <row r="1108" spans="15:17" x14ac:dyDescent="0.2">
      <c r="O1108" s="26"/>
      <c r="P1108" s="17"/>
      <c r="Q1108" s="17"/>
    </row>
    <row r="1109" spans="15:17" x14ac:dyDescent="0.2">
      <c r="O1109" s="26"/>
      <c r="P1109" s="17"/>
      <c r="Q1109" s="17"/>
    </row>
    <row r="1110" spans="15:17" x14ac:dyDescent="0.2">
      <c r="O1110" s="26"/>
      <c r="P1110" s="17"/>
      <c r="Q1110" s="17"/>
    </row>
    <row r="1111" spans="15:17" x14ac:dyDescent="0.2">
      <c r="O1111" s="26"/>
      <c r="P1111" s="17"/>
      <c r="Q1111" s="17"/>
    </row>
    <row r="1112" spans="15:17" x14ac:dyDescent="0.2">
      <c r="O1112" s="26"/>
      <c r="P1112" s="17"/>
      <c r="Q1112" s="17"/>
    </row>
    <row r="1113" spans="15:17" x14ac:dyDescent="0.2">
      <c r="O1113" s="26"/>
      <c r="P1113" s="17"/>
      <c r="Q1113" s="17"/>
    </row>
    <row r="1114" spans="15:17" x14ac:dyDescent="0.2">
      <c r="O1114" s="26"/>
      <c r="P1114" s="17"/>
      <c r="Q1114" s="17"/>
    </row>
    <row r="1115" spans="15:17" x14ac:dyDescent="0.2">
      <c r="O1115" s="26"/>
      <c r="P1115" s="17"/>
      <c r="Q1115" s="17"/>
    </row>
    <row r="1116" spans="15:17" x14ac:dyDescent="0.2">
      <c r="O1116" s="26"/>
      <c r="P1116" s="17"/>
      <c r="Q1116" s="17"/>
    </row>
    <row r="1117" spans="15:17" x14ac:dyDescent="0.2">
      <c r="O1117" s="26"/>
      <c r="P1117" s="17"/>
      <c r="Q1117" s="17"/>
    </row>
    <row r="1118" spans="15:17" x14ac:dyDescent="0.2">
      <c r="O1118" s="26"/>
      <c r="P1118" s="17"/>
      <c r="Q1118" s="17"/>
    </row>
    <row r="1119" spans="15:17" x14ac:dyDescent="0.2">
      <c r="O1119" s="26"/>
      <c r="P1119" s="17"/>
      <c r="Q1119" s="17"/>
    </row>
    <row r="1120" spans="15:17" x14ac:dyDescent="0.2">
      <c r="O1120" s="26"/>
      <c r="P1120" s="17"/>
      <c r="Q1120" s="17"/>
    </row>
    <row r="1121" spans="15:17" x14ac:dyDescent="0.2">
      <c r="O1121" s="26"/>
      <c r="P1121" s="17"/>
      <c r="Q1121" s="17"/>
    </row>
    <row r="1122" spans="15:17" x14ac:dyDescent="0.2">
      <c r="O1122" s="26"/>
      <c r="P1122" s="17"/>
      <c r="Q1122" s="17"/>
    </row>
    <row r="1123" spans="15:17" x14ac:dyDescent="0.2">
      <c r="O1123" s="26"/>
      <c r="P1123" s="17"/>
      <c r="Q1123" s="17"/>
    </row>
    <row r="1124" spans="15:17" x14ac:dyDescent="0.2">
      <c r="O1124" s="26"/>
      <c r="P1124" s="17"/>
      <c r="Q1124" s="17"/>
    </row>
    <row r="1125" spans="15:17" x14ac:dyDescent="0.2">
      <c r="O1125" s="26"/>
      <c r="P1125" s="17"/>
      <c r="Q1125" s="17"/>
    </row>
    <row r="1126" spans="15:17" x14ac:dyDescent="0.2">
      <c r="O1126" s="26"/>
      <c r="P1126" s="17"/>
      <c r="Q1126" s="17"/>
    </row>
    <row r="1127" spans="15:17" x14ac:dyDescent="0.2">
      <c r="O1127" s="26"/>
      <c r="P1127" s="17"/>
      <c r="Q1127" s="17"/>
    </row>
    <row r="1128" spans="15:17" x14ac:dyDescent="0.2">
      <c r="O1128" s="26"/>
      <c r="P1128" s="17"/>
      <c r="Q1128" s="17"/>
    </row>
    <row r="1129" spans="15:17" x14ac:dyDescent="0.2">
      <c r="O1129" s="26"/>
      <c r="P1129" s="17"/>
      <c r="Q1129" s="17"/>
    </row>
    <row r="1130" spans="15:17" x14ac:dyDescent="0.2">
      <c r="O1130" s="26"/>
      <c r="P1130" s="17"/>
      <c r="Q1130" s="17"/>
    </row>
    <row r="1131" spans="15:17" x14ac:dyDescent="0.2">
      <c r="O1131" s="26"/>
      <c r="P1131" s="17"/>
      <c r="Q1131" s="17"/>
    </row>
    <row r="1132" spans="15:17" x14ac:dyDescent="0.2">
      <c r="O1132" s="26"/>
      <c r="P1132" s="17"/>
      <c r="Q1132" s="17"/>
    </row>
    <row r="1133" spans="15:17" x14ac:dyDescent="0.2">
      <c r="O1133" s="26"/>
      <c r="P1133" s="17"/>
      <c r="Q1133" s="17"/>
    </row>
    <row r="1134" spans="15:17" x14ac:dyDescent="0.2">
      <c r="O1134" s="26"/>
      <c r="P1134" s="17"/>
      <c r="Q1134" s="17"/>
    </row>
    <row r="1135" spans="15:17" x14ac:dyDescent="0.2">
      <c r="O1135" s="26"/>
      <c r="P1135" s="17"/>
      <c r="Q1135" s="17"/>
    </row>
    <row r="1136" spans="15:17" x14ac:dyDescent="0.2">
      <c r="O1136" s="26"/>
      <c r="P1136" s="17"/>
      <c r="Q1136" s="17"/>
    </row>
    <row r="1137" spans="15:17" x14ac:dyDescent="0.2">
      <c r="O1137" s="26"/>
      <c r="P1137" s="17"/>
      <c r="Q1137" s="17"/>
    </row>
    <row r="1138" spans="15:17" x14ac:dyDescent="0.2">
      <c r="O1138" s="26"/>
      <c r="P1138" s="17"/>
      <c r="Q1138" s="17"/>
    </row>
    <row r="1139" spans="15:17" x14ac:dyDescent="0.2">
      <c r="O1139" s="26"/>
      <c r="P1139" s="17"/>
      <c r="Q1139" s="17"/>
    </row>
    <row r="1140" spans="15:17" x14ac:dyDescent="0.2">
      <c r="O1140" s="26"/>
      <c r="P1140" s="17"/>
      <c r="Q1140" s="17"/>
    </row>
    <row r="1141" spans="15:17" x14ac:dyDescent="0.2">
      <c r="O1141" s="26"/>
      <c r="P1141" s="17"/>
      <c r="Q1141" s="17"/>
    </row>
    <row r="1142" spans="15:17" x14ac:dyDescent="0.2">
      <c r="O1142" s="26"/>
      <c r="P1142" s="17"/>
      <c r="Q1142" s="17"/>
    </row>
    <row r="1143" spans="15:17" x14ac:dyDescent="0.2">
      <c r="O1143" s="26"/>
      <c r="P1143" s="17"/>
      <c r="Q1143" s="17"/>
    </row>
    <row r="1144" spans="15:17" x14ac:dyDescent="0.2">
      <c r="O1144" s="26"/>
      <c r="P1144" s="17"/>
      <c r="Q1144" s="17"/>
    </row>
    <row r="1145" spans="15:17" x14ac:dyDescent="0.2">
      <c r="O1145" s="26"/>
      <c r="P1145" s="17"/>
      <c r="Q1145" s="17"/>
    </row>
    <row r="1146" spans="15:17" x14ac:dyDescent="0.2">
      <c r="O1146" s="26"/>
      <c r="P1146" s="17"/>
      <c r="Q1146" s="17"/>
    </row>
    <row r="1147" spans="15:17" x14ac:dyDescent="0.2">
      <c r="O1147" s="26"/>
      <c r="P1147" s="17"/>
      <c r="Q1147" s="17"/>
    </row>
    <row r="1148" spans="15:17" x14ac:dyDescent="0.2">
      <c r="O1148" s="26"/>
      <c r="P1148" s="17"/>
      <c r="Q1148" s="17"/>
    </row>
    <row r="1149" spans="15:17" x14ac:dyDescent="0.2">
      <c r="O1149" s="26"/>
      <c r="P1149" s="17"/>
      <c r="Q1149" s="17"/>
    </row>
    <row r="1150" spans="15:17" x14ac:dyDescent="0.2">
      <c r="O1150" s="26"/>
      <c r="P1150" s="17"/>
      <c r="Q1150" s="17"/>
    </row>
    <row r="1151" spans="15:17" x14ac:dyDescent="0.2">
      <c r="O1151" s="26"/>
      <c r="P1151" s="17"/>
      <c r="Q1151" s="17"/>
    </row>
    <row r="1152" spans="15:17" x14ac:dyDescent="0.2">
      <c r="O1152" s="26"/>
      <c r="P1152" s="17"/>
      <c r="Q1152" s="17"/>
    </row>
    <row r="1153" spans="15:17" x14ac:dyDescent="0.2">
      <c r="O1153" s="26"/>
      <c r="P1153" s="17"/>
      <c r="Q1153" s="17"/>
    </row>
    <row r="1154" spans="15:17" x14ac:dyDescent="0.2">
      <c r="O1154" s="26"/>
      <c r="P1154" s="17"/>
      <c r="Q1154" s="17"/>
    </row>
    <row r="1155" spans="15:17" x14ac:dyDescent="0.2">
      <c r="O1155" s="26"/>
      <c r="P1155" s="17"/>
      <c r="Q1155" s="17"/>
    </row>
    <row r="1156" spans="15:17" x14ac:dyDescent="0.2">
      <c r="O1156" s="26"/>
      <c r="P1156" s="17"/>
      <c r="Q1156" s="17"/>
    </row>
    <row r="1157" spans="15:17" x14ac:dyDescent="0.2">
      <c r="O1157" s="26"/>
      <c r="P1157" s="17"/>
      <c r="Q1157" s="17"/>
    </row>
    <row r="1158" spans="15:17" x14ac:dyDescent="0.2">
      <c r="O1158" s="26"/>
      <c r="P1158" s="17"/>
      <c r="Q1158" s="17"/>
    </row>
    <row r="1159" spans="15:17" x14ac:dyDescent="0.2">
      <c r="O1159" s="26"/>
      <c r="P1159" s="17"/>
      <c r="Q1159" s="17"/>
    </row>
    <row r="1160" spans="15:17" x14ac:dyDescent="0.2">
      <c r="O1160" s="26"/>
      <c r="P1160" s="17"/>
      <c r="Q1160" s="17"/>
    </row>
    <row r="1161" spans="15:17" x14ac:dyDescent="0.2">
      <c r="O1161" s="26"/>
      <c r="P1161" s="17"/>
      <c r="Q1161" s="17"/>
    </row>
    <row r="1162" spans="15:17" x14ac:dyDescent="0.2">
      <c r="O1162" s="26"/>
      <c r="P1162" s="17"/>
      <c r="Q1162" s="17"/>
    </row>
    <row r="1163" spans="15:17" x14ac:dyDescent="0.2">
      <c r="O1163" s="26"/>
      <c r="P1163" s="17"/>
      <c r="Q1163" s="17"/>
    </row>
    <row r="1164" spans="15:17" x14ac:dyDescent="0.2">
      <c r="O1164" s="26"/>
      <c r="P1164" s="17"/>
      <c r="Q1164" s="17"/>
    </row>
    <row r="1165" spans="15:17" x14ac:dyDescent="0.2">
      <c r="O1165" s="26"/>
      <c r="P1165" s="17"/>
      <c r="Q1165" s="17"/>
    </row>
    <row r="1166" spans="15:17" x14ac:dyDescent="0.2">
      <c r="O1166" s="26"/>
      <c r="P1166" s="17"/>
      <c r="Q1166" s="17"/>
    </row>
    <row r="1167" spans="15:17" x14ac:dyDescent="0.2">
      <c r="O1167" s="26"/>
      <c r="P1167" s="17"/>
      <c r="Q1167" s="17"/>
    </row>
    <row r="1168" spans="15:17" x14ac:dyDescent="0.2">
      <c r="O1168" s="26"/>
      <c r="P1168" s="17"/>
      <c r="Q1168" s="17"/>
    </row>
    <row r="1169" spans="15:17" x14ac:dyDescent="0.2">
      <c r="O1169" s="26"/>
      <c r="P1169" s="17"/>
      <c r="Q1169" s="17"/>
    </row>
    <row r="1170" spans="15:17" x14ac:dyDescent="0.2">
      <c r="O1170" s="26"/>
      <c r="P1170" s="17"/>
      <c r="Q1170" s="17"/>
    </row>
    <row r="1171" spans="15:17" x14ac:dyDescent="0.2">
      <c r="O1171" s="26"/>
      <c r="P1171" s="17"/>
      <c r="Q1171" s="17"/>
    </row>
    <row r="1172" spans="15:17" x14ac:dyDescent="0.2">
      <c r="O1172" s="26"/>
      <c r="P1172" s="17"/>
      <c r="Q1172" s="17"/>
    </row>
    <row r="1173" spans="15:17" x14ac:dyDescent="0.2">
      <c r="O1173" s="26"/>
      <c r="P1173" s="17"/>
      <c r="Q1173" s="17"/>
    </row>
    <row r="1174" spans="15:17" x14ac:dyDescent="0.2">
      <c r="O1174" s="26"/>
      <c r="P1174" s="17"/>
      <c r="Q1174" s="17"/>
    </row>
    <row r="1175" spans="15:17" x14ac:dyDescent="0.2">
      <c r="O1175" s="26"/>
      <c r="P1175" s="17"/>
      <c r="Q1175" s="17"/>
    </row>
    <row r="1176" spans="15:17" x14ac:dyDescent="0.2">
      <c r="O1176" s="26"/>
      <c r="P1176" s="17"/>
      <c r="Q1176" s="17"/>
    </row>
    <row r="1177" spans="15:17" x14ac:dyDescent="0.2">
      <c r="O1177" s="26"/>
      <c r="P1177" s="17"/>
      <c r="Q1177" s="17"/>
    </row>
    <row r="1178" spans="15:17" x14ac:dyDescent="0.2">
      <c r="O1178" s="26"/>
      <c r="P1178" s="17"/>
      <c r="Q1178" s="17"/>
    </row>
    <row r="1179" spans="15:17" x14ac:dyDescent="0.2">
      <c r="O1179" s="26"/>
      <c r="P1179" s="17"/>
      <c r="Q1179" s="17"/>
    </row>
    <row r="1180" spans="15:17" x14ac:dyDescent="0.2">
      <c r="O1180" s="26"/>
      <c r="P1180" s="17"/>
      <c r="Q1180" s="17"/>
    </row>
    <row r="1181" spans="15:17" x14ac:dyDescent="0.2">
      <c r="O1181" s="26"/>
      <c r="P1181" s="17"/>
      <c r="Q1181" s="17"/>
    </row>
    <row r="1182" spans="15:17" x14ac:dyDescent="0.2">
      <c r="O1182" s="26"/>
      <c r="P1182" s="17"/>
      <c r="Q1182" s="17"/>
    </row>
    <row r="1183" spans="15:17" x14ac:dyDescent="0.2">
      <c r="O1183" s="26"/>
      <c r="P1183" s="17"/>
      <c r="Q1183" s="17"/>
    </row>
    <row r="1184" spans="15:17" x14ac:dyDescent="0.2">
      <c r="O1184" s="26"/>
      <c r="P1184" s="17"/>
      <c r="Q1184" s="17"/>
    </row>
    <row r="1185" spans="15:17" x14ac:dyDescent="0.2">
      <c r="O1185" s="26"/>
      <c r="P1185" s="17"/>
      <c r="Q1185" s="17"/>
    </row>
    <row r="1186" spans="15:17" x14ac:dyDescent="0.2">
      <c r="O1186" s="26"/>
      <c r="P1186" s="17"/>
      <c r="Q1186" s="17"/>
    </row>
    <row r="1187" spans="15:17" x14ac:dyDescent="0.2">
      <c r="O1187" s="26"/>
      <c r="P1187" s="17"/>
      <c r="Q1187" s="17"/>
    </row>
    <row r="1188" spans="15:17" x14ac:dyDescent="0.2">
      <c r="O1188" s="26"/>
      <c r="P1188" s="17"/>
      <c r="Q1188" s="17"/>
    </row>
    <row r="1189" spans="15:17" x14ac:dyDescent="0.2">
      <c r="O1189" s="26"/>
      <c r="P1189" s="17"/>
      <c r="Q1189" s="17"/>
    </row>
    <row r="1190" spans="15:17" x14ac:dyDescent="0.2">
      <c r="O1190" s="26"/>
      <c r="P1190" s="17"/>
      <c r="Q1190" s="17"/>
    </row>
    <row r="1191" spans="15:17" x14ac:dyDescent="0.2">
      <c r="O1191" s="26"/>
      <c r="P1191" s="17"/>
      <c r="Q1191" s="17"/>
    </row>
    <row r="1192" spans="15:17" x14ac:dyDescent="0.2">
      <c r="O1192" s="26"/>
      <c r="P1192" s="17"/>
      <c r="Q1192" s="17"/>
    </row>
    <row r="1193" spans="15:17" x14ac:dyDescent="0.2">
      <c r="O1193" s="26"/>
      <c r="P1193" s="17"/>
      <c r="Q1193" s="17"/>
    </row>
    <row r="1194" spans="15:17" x14ac:dyDescent="0.2">
      <c r="O1194" s="26"/>
      <c r="P1194" s="17"/>
      <c r="Q1194" s="17"/>
    </row>
    <row r="1195" spans="15:17" x14ac:dyDescent="0.2">
      <c r="O1195" s="26"/>
      <c r="P1195" s="17"/>
      <c r="Q1195" s="17"/>
    </row>
    <row r="1196" spans="15:17" x14ac:dyDescent="0.2">
      <c r="O1196" s="26"/>
      <c r="P1196" s="17"/>
      <c r="Q1196" s="17"/>
    </row>
    <row r="1197" spans="15:17" x14ac:dyDescent="0.2">
      <c r="O1197" s="26"/>
      <c r="P1197" s="17"/>
      <c r="Q1197" s="17"/>
    </row>
    <row r="1198" spans="15:17" x14ac:dyDescent="0.2">
      <c r="O1198" s="26"/>
      <c r="P1198" s="17"/>
      <c r="Q1198" s="17"/>
    </row>
    <row r="1199" spans="15:17" x14ac:dyDescent="0.2">
      <c r="O1199" s="26"/>
      <c r="P1199" s="17"/>
      <c r="Q1199" s="17"/>
    </row>
    <row r="1200" spans="15:17" x14ac:dyDescent="0.2">
      <c r="O1200" s="26"/>
      <c r="P1200" s="17"/>
      <c r="Q1200" s="17"/>
    </row>
    <row r="1201" spans="15:17" x14ac:dyDescent="0.2">
      <c r="O1201" s="26"/>
      <c r="P1201" s="17"/>
      <c r="Q1201" s="17"/>
    </row>
    <row r="1202" spans="15:17" x14ac:dyDescent="0.2">
      <c r="O1202" s="26"/>
      <c r="P1202" s="17"/>
      <c r="Q1202" s="17"/>
    </row>
    <row r="1203" spans="15:17" x14ac:dyDescent="0.2">
      <c r="O1203" s="26"/>
      <c r="P1203" s="17"/>
      <c r="Q1203" s="17"/>
    </row>
    <row r="1204" spans="15:17" x14ac:dyDescent="0.2">
      <c r="O1204" s="26"/>
      <c r="P1204" s="17"/>
      <c r="Q1204" s="17"/>
    </row>
    <row r="1205" spans="15:17" x14ac:dyDescent="0.2">
      <c r="O1205" s="26"/>
      <c r="P1205" s="17"/>
      <c r="Q1205" s="17"/>
    </row>
    <row r="1206" spans="15:17" x14ac:dyDescent="0.2">
      <c r="O1206" s="26"/>
      <c r="P1206" s="17"/>
      <c r="Q1206" s="17"/>
    </row>
    <row r="1207" spans="15:17" x14ac:dyDescent="0.2">
      <c r="O1207" s="26"/>
      <c r="P1207" s="17"/>
      <c r="Q1207" s="17"/>
    </row>
    <row r="1208" spans="15:17" x14ac:dyDescent="0.2">
      <c r="O1208" s="26"/>
      <c r="P1208" s="17"/>
      <c r="Q1208" s="17"/>
    </row>
    <row r="1209" spans="15:17" x14ac:dyDescent="0.2">
      <c r="O1209" s="26"/>
      <c r="P1209" s="17"/>
      <c r="Q1209" s="17"/>
    </row>
    <row r="1210" spans="15:17" x14ac:dyDescent="0.2">
      <c r="O1210" s="26"/>
      <c r="P1210" s="17"/>
      <c r="Q1210" s="17"/>
    </row>
    <row r="1211" spans="15:17" x14ac:dyDescent="0.2">
      <c r="O1211" s="26"/>
      <c r="P1211" s="17"/>
      <c r="Q1211" s="17"/>
    </row>
    <row r="1212" spans="15:17" x14ac:dyDescent="0.2">
      <c r="O1212" s="26"/>
      <c r="P1212" s="17"/>
      <c r="Q1212" s="17"/>
    </row>
    <row r="1213" spans="15:17" x14ac:dyDescent="0.2">
      <c r="O1213" s="26"/>
      <c r="P1213" s="17"/>
      <c r="Q1213" s="17"/>
    </row>
    <row r="1214" spans="15:17" x14ac:dyDescent="0.2">
      <c r="O1214" s="26"/>
      <c r="P1214" s="17"/>
      <c r="Q1214" s="17"/>
    </row>
    <row r="1215" spans="15:17" x14ac:dyDescent="0.2">
      <c r="O1215" s="26"/>
      <c r="P1215" s="17"/>
      <c r="Q1215" s="17"/>
    </row>
    <row r="1216" spans="15:17" x14ac:dyDescent="0.2">
      <c r="O1216" s="26"/>
      <c r="P1216" s="17"/>
      <c r="Q1216" s="17"/>
    </row>
    <row r="1217" spans="15:17" x14ac:dyDescent="0.2">
      <c r="O1217" s="26"/>
      <c r="P1217" s="17"/>
      <c r="Q1217" s="17"/>
    </row>
    <row r="1218" spans="15:17" x14ac:dyDescent="0.2">
      <c r="O1218" s="26"/>
      <c r="P1218" s="17"/>
      <c r="Q1218" s="17"/>
    </row>
    <row r="1219" spans="15:17" x14ac:dyDescent="0.2">
      <c r="O1219" s="26"/>
      <c r="P1219" s="17"/>
      <c r="Q1219" s="17"/>
    </row>
    <row r="1220" spans="15:17" x14ac:dyDescent="0.2">
      <c r="O1220" s="26"/>
      <c r="P1220" s="17"/>
      <c r="Q1220" s="17"/>
    </row>
    <row r="1221" spans="15:17" x14ac:dyDescent="0.2">
      <c r="O1221" s="26"/>
      <c r="P1221" s="17"/>
      <c r="Q1221" s="17"/>
    </row>
    <row r="1222" spans="15:17" x14ac:dyDescent="0.2">
      <c r="O1222" s="26"/>
      <c r="P1222" s="17"/>
      <c r="Q1222" s="17"/>
    </row>
    <row r="1223" spans="15:17" x14ac:dyDescent="0.2">
      <c r="O1223" s="26"/>
      <c r="P1223" s="17"/>
      <c r="Q1223" s="17"/>
    </row>
    <row r="1224" spans="15:17" x14ac:dyDescent="0.2">
      <c r="O1224" s="26"/>
      <c r="P1224" s="17"/>
      <c r="Q1224" s="17"/>
    </row>
    <row r="1225" spans="15:17" x14ac:dyDescent="0.2">
      <c r="O1225" s="26"/>
      <c r="P1225" s="17"/>
      <c r="Q1225" s="17"/>
    </row>
    <row r="1226" spans="15:17" x14ac:dyDescent="0.2">
      <c r="O1226" s="26"/>
      <c r="P1226" s="17"/>
      <c r="Q1226" s="17"/>
    </row>
    <row r="1227" spans="15:17" x14ac:dyDescent="0.2">
      <c r="O1227" s="26"/>
      <c r="P1227" s="17"/>
      <c r="Q1227" s="17"/>
    </row>
    <row r="1228" spans="15:17" x14ac:dyDescent="0.2">
      <c r="O1228" s="26"/>
      <c r="P1228" s="17"/>
      <c r="Q1228" s="17"/>
    </row>
    <row r="1229" spans="15:17" x14ac:dyDescent="0.2">
      <c r="O1229" s="26"/>
      <c r="P1229" s="17"/>
      <c r="Q1229" s="17"/>
    </row>
    <row r="1230" spans="15:17" x14ac:dyDescent="0.2">
      <c r="O1230" s="26"/>
      <c r="P1230" s="17"/>
      <c r="Q1230" s="17"/>
    </row>
    <row r="1231" spans="15:17" x14ac:dyDescent="0.2">
      <c r="O1231" s="26"/>
      <c r="P1231" s="17"/>
      <c r="Q1231" s="17"/>
    </row>
    <row r="1232" spans="15:17" x14ac:dyDescent="0.2">
      <c r="O1232" s="26"/>
      <c r="P1232" s="17"/>
      <c r="Q1232" s="17"/>
    </row>
    <row r="1233" spans="15:17" x14ac:dyDescent="0.2">
      <c r="O1233" s="26"/>
      <c r="P1233" s="17"/>
      <c r="Q1233" s="17"/>
    </row>
    <row r="1234" spans="15:17" x14ac:dyDescent="0.2">
      <c r="O1234" s="26"/>
      <c r="P1234" s="17"/>
      <c r="Q1234" s="17"/>
    </row>
    <row r="1235" spans="15:17" x14ac:dyDescent="0.2">
      <c r="O1235" s="26"/>
      <c r="P1235" s="17"/>
      <c r="Q1235" s="17"/>
    </row>
    <row r="1236" spans="15:17" x14ac:dyDescent="0.2">
      <c r="O1236" s="26"/>
      <c r="P1236" s="17"/>
      <c r="Q1236" s="17"/>
    </row>
    <row r="1237" spans="15:17" x14ac:dyDescent="0.2">
      <c r="O1237" s="26"/>
      <c r="P1237" s="17"/>
      <c r="Q1237" s="17"/>
    </row>
    <row r="1238" spans="15:17" x14ac:dyDescent="0.2">
      <c r="O1238" s="26"/>
      <c r="P1238" s="17"/>
      <c r="Q1238" s="17"/>
    </row>
    <row r="1239" spans="15:17" x14ac:dyDescent="0.2">
      <c r="O1239" s="26"/>
      <c r="P1239" s="17"/>
      <c r="Q1239" s="17"/>
    </row>
    <row r="1240" spans="15:17" x14ac:dyDescent="0.2">
      <c r="O1240" s="26"/>
      <c r="P1240" s="17"/>
      <c r="Q1240" s="17"/>
    </row>
    <row r="1241" spans="15:17" x14ac:dyDescent="0.2">
      <c r="O1241" s="26"/>
      <c r="P1241" s="17"/>
      <c r="Q1241" s="17"/>
    </row>
    <row r="1242" spans="15:17" x14ac:dyDescent="0.2">
      <c r="O1242" s="26"/>
      <c r="P1242" s="17"/>
      <c r="Q1242" s="17"/>
    </row>
    <row r="1243" spans="15:17" x14ac:dyDescent="0.2">
      <c r="O1243" s="26"/>
      <c r="P1243" s="17"/>
      <c r="Q1243" s="17"/>
    </row>
    <row r="1244" spans="15:17" x14ac:dyDescent="0.2">
      <c r="O1244" s="26"/>
      <c r="P1244" s="17"/>
      <c r="Q1244" s="17"/>
    </row>
    <row r="1245" spans="15:17" x14ac:dyDescent="0.2">
      <c r="O1245" s="26"/>
      <c r="P1245" s="17"/>
      <c r="Q1245" s="17"/>
    </row>
    <row r="1246" spans="15:17" x14ac:dyDescent="0.2">
      <c r="O1246" s="26"/>
      <c r="P1246" s="17"/>
      <c r="Q1246" s="17"/>
    </row>
    <row r="1247" spans="15:17" x14ac:dyDescent="0.2">
      <c r="O1247" s="26"/>
      <c r="P1247" s="17"/>
      <c r="Q1247" s="17"/>
    </row>
    <row r="1248" spans="15:17" x14ac:dyDescent="0.2">
      <c r="O1248" s="26"/>
      <c r="P1248" s="17"/>
      <c r="Q1248" s="17"/>
    </row>
    <row r="1249" spans="15:17" x14ac:dyDescent="0.2">
      <c r="O1249" s="26"/>
      <c r="P1249" s="17"/>
      <c r="Q1249" s="17"/>
    </row>
    <row r="1250" spans="15:17" x14ac:dyDescent="0.2">
      <c r="O1250" s="26"/>
      <c r="P1250" s="17"/>
      <c r="Q1250" s="17"/>
    </row>
    <row r="1251" spans="15:17" x14ac:dyDescent="0.2">
      <c r="O1251" s="26"/>
      <c r="P1251" s="17"/>
      <c r="Q1251" s="17"/>
    </row>
    <row r="1252" spans="15:17" x14ac:dyDescent="0.2">
      <c r="O1252" s="26"/>
      <c r="P1252" s="17"/>
      <c r="Q1252" s="17"/>
    </row>
    <row r="1253" spans="15:17" x14ac:dyDescent="0.2">
      <c r="O1253" s="26"/>
      <c r="P1253" s="17"/>
      <c r="Q1253" s="17"/>
    </row>
    <row r="1254" spans="15:17" x14ac:dyDescent="0.2">
      <c r="O1254" s="26"/>
      <c r="P1254" s="17"/>
      <c r="Q1254" s="17"/>
    </row>
    <row r="1255" spans="15:17" x14ac:dyDescent="0.2">
      <c r="O1255" s="26"/>
      <c r="P1255" s="17"/>
      <c r="Q1255" s="17"/>
    </row>
    <row r="1256" spans="15:17" x14ac:dyDescent="0.2">
      <c r="O1256" s="26"/>
      <c r="P1256" s="17"/>
      <c r="Q1256" s="17"/>
    </row>
    <row r="1257" spans="15:17" x14ac:dyDescent="0.2">
      <c r="O1257" s="26"/>
      <c r="P1257" s="17"/>
      <c r="Q1257" s="17"/>
    </row>
    <row r="1258" spans="15:17" x14ac:dyDescent="0.2">
      <c r="O1258" s="26"/>
      <c r="P1258" s="17"/>
      <c r="Q1258" s="17"/>
    </row>
    <row r="1259" spans="15:17" x14ac:dyDescent="0.2">
      <c r="O1259" s="26"/>
      <c r="P1259" s="17"/>
      <c r="Q1259" s="17"/>
    </row>
    <row r="1260" spans="15:17" x14ac:dyDescent="0.2">
      <c r="O1260" s="26"/>
      <c r="P1260" s="17"/>
      <c r="Q1260" s="17"/>
    </row>
    <row r="1261" spans="15:17" x14ac:dyDescent="0.2">
      <c r="O1261" s="26"/>
      <c r="P1261" s="17"/>
      <c r="Q1261" s="17"/>
    </row>
    <row r="1262" spans="15:17" x14ac:dyDescent="0.2">
      <c r="O1262" s="26"/>
      <c r="P1262" s="17"/>
      <c r="Q1262" s="17"/>
    </row>
    <row r="1263" spans="15:17" x14ac:dyDescent="0.2">
      <c r="O1263" s="26"/>
      <c r="P1263" s="17"/>
      <c r="Q1263" s="17"/>
    </row>
    <row r="1264" spans="15:17" x14ac:dyDescent="0.2">
      <c r="O1264" s="26"/>
      <c r="P1264" s="17"/>
      <c r="Q1264" s="17"/>
    </row>
    <row r="1265" spans="15:17" x14ac:dyDescent="0.2">
      <c r="O1265" s="26"/>
      <c r="P1265" s="17"/>
      <c r="Q1265" s="17"/>
    </row>
    <row r="1266" spans="15:17" x14ac:dyDescent="0.2">
      <c r="O1266" s="26"/>
      <c r="P1266" s="17"/>
      <c r="Q1266" s="17"/>
    </row>
    <row r="1267" spans="15:17" x14ac:dyDescent="0.2">
      <c r="O1267" s="26"/>
      <c r="P1267" s="17"/>
      <c r="Q1267" s="17"/>
    </row>
    <row r="1268" spans="15:17" x14ac:dyDescent="0.2">
      <c r="O1268" s="26"/>
      <c r="P1268" s="17"/>
      <c r="Q1268" s="17"/>
    </row>
    <row r="1269" spans="15:17" x14ac:dyDescent="0.2">
      <c r="O1269" s="26"/>
      <c r="P1269" s="17"/>
      <c r="Q1269" s="17"/>
    </row>
    <row r="1270" spans="15:17" x14ac:dyDescent="0.2">
      <c r="O1270" s="26"/>
      <c r="P1270" s="17"/>
      <c r="Q1270" s="17"/>
    </row>
    <row r="1271" spans="15:17" x14ac:dyDescent="0.2">
      <c r="O1271" s="26"/>
      <c r="P1271" s="17"/>
      <c r="Q1271" s="17"/>
    </row>
    <row r="1272" spans="15:17" x14ac:dyDescent="0.2">
      <c r="O1272" s="26"/>
      <c r="P1272" s="17"/>
      <c r="Q1272" s="17"/>
    </row>
    <row r="1273" spans="15:17" x14ac:dyDescent="0.2">
      <c r="O1273" s="26"/>
      <c r="P1273" s="17"/>
      <c r="Q1273" s="17"/>
    </row>
    <row r="1274" spans="15:17" x14ac:dyDescent="0.2">
      <c r="O1274" s="26"/>
      <c r="P1274" s="17"/>
      <c r="Q1274" s="17"/>
    </row>
    <row r="1275" spans="15:17" x14ac:dyDescent="0.2">
      <c r="O1275" s="26"/>
      <c r="P1275" s="17"/>
      <c r="Q1275" s="17"/>
    </row>
    <row r="1276" spans="15:17" x14ac:dyDescent="0.2">
      <c r="O1276" s="26"/>
      <c r="P1276" s="17"/>
      <c r="Q1276" s="17"/>
    </row>
    <row r="1277" spans="15:17" x14ac:dyDescent="0.2">
      <c r="O1277" s="26"/>
      <c r="P1277" s="17"/>
      <c r="Q1277" s="17"/>
    </row>
    <row r="1278" spans="15:17" x14ac:dyDescent="0.2">
      <c r="O1278" s="26"/>
      <c r="P1278" s="17"/>
      <c r="Q1278" s="17"/>
    </row>
    <row r="1279" spans="15:17" x14ac:dyDescent="0.2">
      <c r="O1279" s="26"/>
      <c r="P1279" s="17"/>
      <c r="Q1279" s="17"/>
    </row>
    <row r="1280" spans="15:17" x14ac:dyDescent="0.2">
      <c r="O1280" s="26"/>
      <c r="P1280" s="17"/>
      <c r="Q1280" s="17"/>
    </row>
    <row r="1281" spans="15:17" x14ac:dyDescent="0.2">
      <c r="O1281" s="26"/>
      <c r="P1281" s="17"/>
      <c r="Q1281" s="17"/>
    </row>
    <row r="1282" spans="15:17" x14ac:dyDescent="0.2">
      <c r="O1282" s="26"/>
      <c r="P1282" s="17"/>
      <c r="Q1282" s="17"/>
    </row>
    <row r="1283" spans="15:17" x14ac:dyDescent="0.2">
      <c r="O1283" s="26"/>
      <c r="P1283" s="17"/>
      <c r="Q1283" s="17"/>
    </row>
    <row r="1284" spans="15:17" x14ac:dyDescent="0.2">
      <c r="O1284" s="26"/>
      <c r="P1284" s="17"/>
      <c r="Q1284" s="17"/>
    </row>
    <row r="1285" spans="15:17" x14ac:dyDescent="0.2">
      <c r="O1285" s="26"/>
      <c r="P1285" s="17"/>
      <c r="Q1285" s="17"/>
    </row>
    <row r="1286" spans="15:17" x14ac:dyDescent="0.2">
      <c r="O1286" s="26"/>
      <c r="P1286" s="17"/>
      <c r="Q1286" s="17"/>
    </row>
    <row r="1287" spans="15:17" x14ac:dyDescent="0.2">
      <c r="O1287" s="26"/>
      <c r="P1287" s="17"/>
      <c r="Q1287" s="17"/>
    </row>
    <row r="1288" spans="15:17" x14ac:dyDescent="0.2">
      <c r="O1288" s="26"/>
      <c r="P1288" s="17"/>
      <c r="Q1288" s="17"/>
    </row>
    <row r="1289" spans="15:17" x14ac:dyDescent="0.2">
      <c r="O1289" s="26"/>
      <c r="P1289" s="17"/>
      <c r="Q1289" s="17"/>
    </row>
    <row r="1290" spans="15:17" x14ac:dyDescent="0.2">
      <c r="O1290" s="26"/>
      <c r="P1290" s="17"/>
      <c r="Q1290" s="17"/>
    </row>
    <row r="1291" spans="15:17" x14ac:dyDescent="0.2">
      <c r="O1291" s="26"/>
      <c r="P1291" s="17"/>
      <c r="Q1291" s="17"/>
    </row>
    <row r="1292" spans="15:17" x14ac:dyDescent="0.2">
      <c r="O1292" s="26"/>
      <c r="P1292" s="17"/>
      <c r="Q1292" s="17"/>
    </row>
    <row r="1293" spans="15:17" x14ac:dyDescent="0.2">
      <c r="O1293" s="26"/>
      <c r="P1293" s="17"/>
      <c r="Q1293" s="17"/>
    </row>
    <row r="1294" spans="15:17" x14ac:dyDescent="0.2">
      <c r="O1294" s="26"/>
      <c r="P1294" s="17"/>
      <c r="Q1294" s="17"/>
    </row>
    <row r="1295" spans="15:17" x14ac:dyDescent="0.2">
      <c r="O1295" s="26"/>
      <c r="P1295" s="17"/>
      <c r="Q1295" s="17"/>
    </row>
    <row r="1296" spans="15:17" x14ac:dyDescent="0.2">
      <c r="O1296" s="26"/>
      <c r="P1296" s="17"/>
      <c r="Q1296" s="17"/>
    </row>
    <row r="1297" spans="15:17" x14ac:dyDescent="0.2">
      <c r="O1297" s="26"/>
      <c r="P1297" s="17"/>
      <c r="Q1297" s="17"/>
    </row>
    <row r="1298" spans="15:17" x14ac:dyDescent="0.2">
      <c r="O1298" s="26"/>
      <c r="P1298" s="17"/>
      <c r="Q1298" s="17"/>
    </row>
    <row r="1299" spans="15:17" x14ac:dyDescent="0.2">
      <c r="O1299" s="26"/>
      <c r="P1299" s="17"/>
      <c r="Q1299" s="17"/>
    </row>
    <row r="1300" spans="15:17" x14ac:dyDescent="0.2">
      <c r="O1300" s="26"/>
      <c r="P1300" s="17"/>
      <c r="Q1300" s="17"/>
    </row>
    <row r="1301" spans="15:17" x14ac:dyDescent="0.2">
      <c r="O1301" s="26"/>
      <c r="P1301" s="17"/>
      <c r="Q1301" s="17"/>
    </row>
    <row r="1302" spans="15:17" x14ac:dyDescent="0.2">
      <c r="O1302" s="26"/>
      <c r="P1302" s="17"/>
      <c r="Q1302" s="17"/>
    </row>
    <row r="1303" spans="15:17" x14ac:dyDescent="0.2">
      <c r="O1303" s="26"/>
      <c r="P1303" s="17"/>
      <c r="Q1303" s="17"/>
    </row>
    <row r="1304" spans="15:17" x14ac:dyDescent="0.2">
      <c r="O1304" s="26"/>
      <c r="P1304" s="17"/>
      <c r="Q1304" s="17"/>
    </row>
    <row r="1305" spans="15:17" x14ac:dyDescent="0.2">
      <c r="O1305" s="26"/>
      <c r="P1305" s="17"/>
      <c r="Q1305" s="17"/>
    </row>
    <row r="1306" spans="15:17" x14ac:dyDescent="0.2">
      <c r="O1306" s="26"/>
      <c r="P1306" s="17"/>
      <c r="Q1306" s="17"/>
    </row>
    <row r="1307" spans="15:17" x14ac:dyDescent="0.2">
      <c r="O1307" s="26"/>
      <c r="P1307" s="17"/>
      <c r="Q1307" s="17"/>
    </row>
    <row r="1308" spans="15:17" x14ac:dyDescent="0.2">
      <c r="O1308" s="26"/>
      <c r="P1308" s="17"/>
      <c r="Q1308" s="17"/>
    </row>
    <row r="1309" spans="15:17" x14ac:dyDescent="0.2">
      <c r="O1309" s="26"/>
      <c r="P1309" s="17"/>
      <c r="Q1309" s="17"/>
    </row>
    <row r="1310" spans="15:17" x14ac:dyDescent="0.2">
      <c r="O1310" s="26"/>
      <c r="P1310" s="17"/>
      <c r="Q1310" s="17"/>
    </row>
    <row r="1311" spans="15:17" x14ac:dyDescent="0.2">
      <c r="O1311" s="26"/>
      <c r="P1311" s="17"/>
      <c r="Q1311" s="17"/>
    </row>
    <row r="1312" spans="15:17" x14ac:dyDescent="0.2">
      <c r="O1312" s="26"/>
      <c r="P1312" s="17"/>
      <c r="Q1312" s="17"/>
    </row>
    <row r="1313" spans="15:17" x14ac:dyDescent="0.2">
      <c r="O1313" s="26"/>
      <c r="P1313" s="17"/>
      <c r="Q1313" s="17"/>
    </row>
    <row r="1314" spans="15:17" x14ac:dyDescent="0.2">
      <c r="O1314" s="26"/>
      <c r="P1314" s="17"/>
      <c r="Q1314" s="17"/>
    </row>
    <row r="1315" spans="15:17" x14ac:dyDescent="0.2">
      <c r="O1315" s="26"/>
      <c r="P1315" s="17"/>
      <c r="Q1315" s="17"/>
    </row>
    <row r="1316" spans="15:17" x14ac:dyDescent="0.2">
      <c r="O1316" s="26"/>
      <c r="P1316" s="17"/>
      <c r="Q1316" s="17"/>
    </row>
    <row r="1317" spans="15:17" x14ac:dyDescent="0.2">
      <c r="O1317" s="26"/>
      <c r="P1317" s="17"/>
      <c r="Q1317" s="17"/>
    </row>
    <row r="1318" spans="15:17" x14ac:dyDescent="0.2">
      <c r="O1318" s="26"/>
      <c r="P1318" s="17"/>
      <c r="Q1318" s="17"/>
    </row>
    <row r="1319" spans="15:17" x14ac:dyDescent="0.2">
      <c r="O1319" s="26"/>
      <c r="P1319" s="17"/>
      <c r="Q1319" s="17"/>
    </row>
    <row r="1320" spans="15:17" x14ac:dyDescent="0.2">
      <c r="O1320" s="26"/>
      <c r="P1320" s="17"/>
      <c r="Q1320" s="17"/>
    </row>
    <row r="1321" spans="15:17" x14ac:dyDescent="0.2">
      <c r="O1321" s="26"/>
      <c r="P1321" s="17"/>
      <c r="Q1321" s="17"/>
    </row>
    <row r="1322" spans="15:17" x14ac:dyDescent="0.2">
      <c r="O1322" s="26"/>
      <c r="P1322" s="17"/>
      <c r="Q1322" s="17"/>
    </row>
    <row r="1323" spans="15:17" x14ac:dyDescent="0.2">
      <c r="O1323" s="26"/>
      <c r="P1323" s="17"/>
      <c r="Q1323" s="17"/>
    </row>
    <row r="1324" spans="15:17" x14ac:dyDescent="0.2">
      <c r="O1324" s="26"/>
      <c r="P1324" s="17"/>
      <c r="Q1324" s="17"/>
    </row>
    <row r="1325" spans="15:17" x14ac:dyDescent="0.2">
      <c r="O1325" s="26"/>
      <c r="P1325" s="17"/>
      <c r="Q1325" s="17"/>
    </row>
    <row r="1326" spans="15:17" x14ac:dyDescent="0.2">
      <c r="O1326" s="26"/>
      <c r="P1326" s="17"/>
      <c r="Q1326" s="17"/>
    </row>
    <row r="1327" spans="15:17" x14ac:dyDescent="0.2">
      <c r="O1327" s="26"/>
      <c r="P1327" s="17"/>
      <c r="Q1327" s="17"/>
    </row>
    <row r="1328" spans="15:17" x14ac:dyDescent="0.2">
      <c r="O1328" s="26"/>
      <c r="P1328" s="17"/>
      <c r="Q1328" s="17"/>
    </row>
    <row r="1329" spans="15:17" x14ac:dyDescent="0.2">
      <c r="O1329" s="26"/>
      <c r="P1329" s="17"/>
      <c r="Q1329" s="17"/>
    </row>
    <row r="1330" spans="15:17" x14ac:dyDescent="0.2">
      <c r="O1330" s="26"/>
      <c r="P1330" s="17"/>
      <c r="Q1330" s="17"/>
    </row>
    <row r="1331" spans="15:17" x14ac:dyDescent="0.2">
      <c r="O1331" s="26"/>
      <c r="P1331" s="17"/>
      <c r="Q1331" s="17"/>
    </row>
    <row r="1332" spans="15:17" x14ac:dyDescent="0.2">
      <c r="O1332" s="26"/>
      <c r="P1332" s="17"/>
      <c r="Q1332" s="17"/>
    </row>
    <row r="1333" spans="15:17" x14ac:dyDescent="0.2">
      <c r="O1333" s="26"/>
      <c r="P1333" s="17"/>
      <c r="Q1333" s="17"/>
    </row>
    <row r="1334" spans="15:17" x14ac:dyDescent="0.2">
      <c r="O1334" s="26"/>
      <c r="P1334" s="17"/>
      <c r="Q1334" s="17"/>
    </row>
    <row r="1335" spans="15:17" x14ac:dyDescent="0.2">
      <c r="O1335" s="26"/>
      <c r="P1335" s="17"/>
      <c r="Q1335" s="17"/>
    </row>
    <row r="1336" spans="15:17" x14ac:dyDescent="0.2">
      <c r="O1336" s="26"/>
      <c r="P1336" s="17"/>
      <c r="Q1336" s="17"/>
    </row>
    <row r="1337" spans="15:17" x14ac:dyDescent="0.2">
      <c r="O1337" s="26"/>
      <c r="P1337" s="17"/>
      <c r="Q1337" s="17"/>
    </row>
    <row r="1338" spans="15:17" x14ac:dyDescent="0.2">
      <c r="O1338" s="26"/>
      <c r="P1338" s="17"/>
      <c r="Q1338" s="17"/>
    </row>
    <row r="1339" spans="15:17" x14ac:dyDescent="0.2">
      <c r="O1339" s="26"/>
      <c r="P1339" s="17"/>
      <c r="Q1339" s="17"/>
    </row>
    <row r="1340" spans="15:17" x14ac:dyDescent="0.2">
      <c r="O1340" s="26"/>
      <c r="P1340" s="17"/>
      <c r="Q1340" s="17"/>
    </row>
    <row r="1341" spans="15:17" x14ac:dyDescent="0.2">
      <c r="O1341" s="26"/>
      <c r="P1341" s="17"/>
      <c r="Q1341" s="17"/>
    </row>
    <row r="1342" spans="15:17" x14ac:dyDescent="0.2">
      <c r="O1342" s="26"/>
      <c r="P1342" s="17"/>
      <c r="Q1342" s="17"/>
    </row>
    <row r="1343" spans="15:17" x14ac:dyDescent="0.2">
      <c r="O1343" s="26"/>
      <c r="P1343" s="17"/>
      <c r="Q1343" s="17"/>
    </row>
    <row r="1344" spans="15:17" x14ac:dyDescent="0.2">
      <c r="O1344" s="26"/>
      <c r="P1344" s="17"/>
      <c r="Q1344" s="17"/>
    </row>
    <row r="1345" spans="15:17" x14ac:dyDescent="0.2">
      <c r="O1345" s="26"/>
      <c r="P1345" s="17"/>
      <c r="Q1345" s="17"/>
    </row>
    <row r="1346" spans="15:17" x14ac:dyDescent="0.2">
      <c r="O1346" s="26"/>
      <c r="P1346" s="17"/>
      <c r="Q1346" s="17"/>
    </row>
    <row r="1347" spans="15:17" x14ac:dyDescent="0.2">
      <c r="O1347" s="26"/>
      <c r="P1347" s="17"/>
      <c r="Q1347" s="17"/>
    </row>
    <row r="1348" spans="15:17" x14ac:dyDescent="0.2">
      <c r="O1348" s="26"/>
      <c r="P1348" s="17"/>
      <c r="Q1348" s="17"/>
    </row>
    <row r="1349" spans="15:17" x14ac:dyDescent="0.2">
      <c r="O1349" s="26"/>
      <c r="P1349" s="17"/>
      <c r="Q1349" s="17"/>
    </row>
    <row r="1350" spans="15:17" x14ac:dyDescent="0.2">
      <c r="O1350" s="26"/>
      <c r="P1350" s="17"/>
      <c r="Q1350" s="17"/>
    </row>
    <row r="1351" spans="15:17" x14ac:dyDescent="0.2">
      <c r="O1351" s="26"/>
      <c r="P1351" s="17"/>
      <c r="Q1351" s="17"/>
    </row>
    <row r="1352" spans="15:17" x14ac:dyDescent="0.2">
      <c r="O1352" s="26"/>
      <c r="P1352" s="17"/>
      <c r="Q1352" s="17"/>
    </row>
    <row r="1353" spans="15:17" x14ac:dyDescent="0.2">
      <c r="O1353" s="26"/>
      <c r="P1353" s="17"/>
      <c r="Q1353" s="17"/>
    </row>
    <row r="1354" spans="15:17" x14ac:dyDescent="0.2">
      <c r="O1354" s="26"/>
      <c r="P1354" s="17"/>
      <c r="Q1354" s="17"/>
    </row>
    <row r="1355" spans="15:17" x14ac:dyDescent="0.2">
      <c r="O1355" s="26"/>
      <c r="P1355" s="17"/>
      <c r="Q1355" s="17"/>
    </row>
    <row r="1356" spans="15:17" x14ac:dyDescent="0.2">
      <c r="O1356" s="26"/>
      <c r="P1356" s="17"/>
      <c r="Q1356" s="17"/>
    </row>
    <row r="1357" spans="15:17" x14ac:dyDescent="0.2">
      <c r="O1357" s="26"/>
      <c r="P1357" s="17"/>
      <c r="Q1357" s="17"/>
    </row>
    <row r="1358" spans="15:17" x14ac:dyDescent="0.2">
      <c r="O1358" s="26"/>
      <c r="P1358" s="17"/>
      <c r="Q1358" s="17"/>
    </row>
    <row r="1359" spans="15:17" x14ac:dyDescent="0.2">
      <c r="O1359" s="26"/>
      <c r="P1359" s="17"/>
      <c r="Q1359" s="17"/>
    </row>
    <row r="1360" spans="15:17" x14ac:dyDescent="0.2">
      <c r="O1360" s="26"/>
      <c r="P1360" s="17"/>
      <c r="Q1360" s="17"/>
    </row>
    <row r="1361" spans="15:17" x14ac:dyDescent="0.2">
      <c r="O1361" s="26"/>
      <c r="P1361" s="17"/>
      <c r="Q1361" s="17"/>
    </row>
    <row r="1362" spans="15:17" x14ac:dyDescent="0.2">
      <c r="O1362" s="26"/>
      <c r="P1362" s="17"/>
      <c r="Q1362" s="17"/>
    </row>
    <row r="1363" spans="15:17" x14ac:dyDescent="0.2">
      <c r="O1363" s="26"/>
      <c r="P1363" s="17"/>
      <c r="Q1363" s="17"/>
    </row>
    <row r="1364" spans="15:17" x14ac:dyDescent="0.2">
      <c r="O1364" s="26"/>
      <c r="P1364" s="17"/>
      <c r="Q1364" s="17"/>
    </row>
    <row r="1365" spans="15:17" x14ac:dyDescent="0.2">
      <c r="O1365" s="26"/>
      <c r="P1365" s="17"/>
      <c r="Q1365" s="17"/>
    </row>
    <row r="1366" spans="15:17" x14ac:dyDescent="0.2">
      <c r="O1366" s="26"/>
      <c r="P1366" s="17"/>
      <c r="Q1366" s="17"/>
    </row>
    <row r="1367" spans="15:17" x14ac:dyDescent="0.2">
      <c r="O1367" s="26"/>
      <c r="P1367" s="17"/>
      <c r="Q1367" s="17"/>
    </row>
    <row r="1368" spans="15:17" x14ac:dyDescent="0.2">
      <c r="O1368" s="26"/>
      <c r="P1368" s="17"/>
      <c r="Q1368" s="17"/>
    </row>
    <row r="1369" spans="15:17" x14ac:dyDescent="0.2">
      <c r="O1369" s="26"/>
      <c r="P1369" s="17"/>
      <c r="Q1369" s="17"/>
    </row>
    <row r="1370" spans="15:17" x14ac:dyDescent="0.2">
      <c r="O1370" s="26"/>
      <c r="P1370" s="17"/>
      <c r="Q1370" s="17"/>
    </row>
    <row r="1371" spans="15:17" x14ac:dyDescent="0.2">
      <c r="O1371" s="26"/>
      <c r="P1371" s="17"/>
      <c r="Q1371" s="17"/>
    </row>
    <row r="1372" spans="15:17" x14ac:dyDescent="0.2">
      <c r="O1372" s="26"/>
      <c r="P1372" s="17"/>
      <c r="Q1372" s="17"/>
    </row>
    <row r="1373" spans="15:17" x14ac:dyDescent="0.2">
      <c r="O1373" s="26"/>
      <c r="P1373" s="17"/>
      <c r="Q1373" s="17"/>
    </row>
    <row r="1374" spans="15:17" x14ac:dyDescent="0.2">
      <c r="O1374" s="26"/>
      <c r="P1374" s="17"/>
      <c r="Q1374" s="17"/>
    </row>
    <row r="1375" spans="15:17" x14ac:dyDescent="0.2">
      <c r="O1375" s="26"/>
      <c r="P1375" s="17"/>
      <c r="Q1375" s="17"/>
    </row>
    <row r="1376" spans="15:17" x14ac:dyDescent="0.2">
      <c r="O1376" s="26"/>
      <c r="P1376" s="17"/>
      <c r="Q1376" s="17"/>
    </row>
    <row r="1377" spans="15:17" x14ac:dyDescent="0.2">
      <c r="O1377" s="26"/>
      <c r="P1377" s="17"/>
      <c r="Q1377" s="17"/>
    </row>
    <row r="1378" spans="15:17" x14ac:dyDescent="0.2">
      <c r="O1378" s="26"/>
      <c r="P1378" s="17"/>
      <c r="Q1378" s="17"/>
    </row>
    <row r="1379" spans="15:17" x14ac:dyDescent="0.2">
      <c r="O1379" s="26"/>
      <c r="P1379" s="17"/>
      <c r="Q1379" s="17"/>
    </row>
    <row r="1380" spans="15:17" x14ac:dyDescent="0.2">
      <c r="O1380" s="26"/>
      <c r="P1380" s="17"/>
      <c r="Q1380" s="17"/>
    </row>
    <row r="1381" spans="15:17" x14ac:dyDescent="0.2">
      <c r="O1381" s="26"/>
      <c r="P1381" s="17"/>
      <c r="Q1381" s="17"/>
    </row>
    <row r="1382" spans="15:17" x14ac:dyDescent="0.2">
      <c r="O1382" s="26"/>
      <c r="P1382" s="17"/>
      <c r="Q1382" s="17"/>
    </row>
    <row r="1383" spans="15:17" x14ac:dyDescent="0.2">
      <c r="O1383" s="26"/>
      <c r="P1383" s="17"/>
      <c r="Q1383" s="17"/>
    </row>
    <row r="1384" spans="15:17" x14ac:dyDescent="0.2">
      <c r="O1384" s="26"/>
      <c r="P1384" s="17"/>
      <c r="Q1384" s="17"/>
    </row>
    <row r="1385" spans="15:17" x14ac:dyDescent="0.2">
      <c r="O1385" s="26"/>
      <c r="P1385" s="17"/>
      <c r="Q1385" s="17"/>
    </row>
    <row r="1386" spans="15:17" x14ac:dyDescent="0.2">
      <c r="O1386" s="26"/>
      <c r="P1386" s="17"/>
      <c r="Q1386" s="17"/>
    </row>
    <row r="1387" spans="15:17" x14ac:dyDescent="0.2">
      <c r="O1387" s="26"/>
      <c r="P1387" s="17"/>
      <c r="Q1387" s="17"/>
    </row>
    <row r="1388" spans="15:17" x14ac:dyDescent="0.2">
      <c r="O1388" s="26"/>
      <c r="P1388" s="17"/>
      <c r="Q1388" s="17"/>
    </row>
    <row r="1389" spans="15:17" x14ac:dyDescent="0.2">
      <c r="O1389" s="26"/>
      <c r="P1389" s="17"/>
      <c r="Q1389" s="17"/>
    </row>
    <row r="1390" spans="15:17" x14ac:dyDescent="0.2">
      <c r="O1390" s="26"/>
      <c r="P1390" s="17"/>
      <c r="Q1390" s="17"/>
    </row>
    <row r="1391" spans="15:17" x14ac:dyDescent="0.2">
      <c r="O1391" s="26"/>
      <c r="P1391" s="17"/>
      <c r="Q1391" s="17"/>
    </row>
    <row r="1392" spans="15:17" x14ac:dyDescent="0.2">
      <c r="O1392" s="26"/>
      <c r="P1392" s="17"/>
      <c r="Q1392" s="17"/>
    </row>
    <row r="1393" spans="15:17" x14ac:dyDescent="0.2">
      <c r="O1393" s="26"/>
      <c r="P1393" s="17"/>
      <c r="Q1393" s="17"/>
    </row>
    <row r="1394" spans="15:17" x14ac:dyDescent="0.2">
      <c r="O1394" s="26"/>
      <c r="P1394" s="17"/>
      <c r="Q1394" s="17"/>
    </row>
    <row r="1395" spans="15:17" x14ac:dyDescent="0.2">
      <c r="O1395" s="26"/>
      <c r="P1395" s="17"/>
      <c r="Q1395" s="17"/>
    </row>
    <row r="1396" spans="15:17" x14ac:dyDescent="0.2">
      <c r="O1396" s="26"/>
      <c r="P1396" s="17"/>
      <c r="Q1396" s="17"/>
    </row>
    <row r="1397" spans="15:17" x14ac:dyDescent="0.2">
      <c r="O1397" s="26"/>
      <c r="P1397" s="17"/>
      <c r="Q1397" s="17"/>
    </row>
    <row r="1398" spans="15:17" x14ac:dyDescent="0.2">
      <c r="O1398" s="26"/>
      <c r="P1398" s="17"/>
      <c r="Q1398" s="17"/>
    </row>
    <row r="1399" spans="15:17" x14ac:dyDescent="0.2">
      <c r="O1399" s="26"/>
      <c r="P1399" s="17"/>
      <c r="Q1399" s="17"/>
    </row>
    <row r="1400" spans="15:17" x14ac:dyDescent="0.2">
      <c r="O1400" s="26"/>
      <c r="P1400" s="17"/>
      <c r="Q1400" s="17"/>
    </row>
    <row r="1401" spans="15:17" x14ac:dyDescent="0.2">
      <c r="O1401" s="26"/>
      <c r="P1401" s="17"/>
      <c r="Q1401" s="17"/>
    </row>
    <row r="1402" spans="15:17" x14ac:dyDescent="0.2">
      <c r="O1402" s="26"/>
      <c r="P1402" s="17"/>
      <c r="Q1402" s="17"/>
    </row>
    <row r="1403" spans="15:17" x14ac:dyDescent="0.2">
      <c r="O1403" s="26"/>
      <c r="P1403" s="17"/>
      <c r="Q1403" s="17"/>
    </row>
    <row r="1404" spans="15:17" x14ac:dyDescent="0.2">
      <c r="O1404" s="26"/>
      <c r="P1404" s="17"/>
      <c r="Q1404" s="17"/>
    </row>
    <row r="1405" spans="15:17" x14ac:dyDescent="0.2">
      <c r="O1405" s="26"/>
      <c r="P1405" s="17"/>
      <c r="Q1405" s="17"/>
    </row>
    <row r="1406" spans="15:17" x14ac:dyDescent="0.2">
      <c r="O1406" s="26"/>
      <c r="P1406" s="17"/>
      <c r="Q1406" s="17"/>
    </row>
    <row r="1407" spans="15:17" x14ac:dyDescent="0.2">
      <c r="O1407" s="26"/>
      <c r="P1407" s="17"/>
      <c r="Q1407" s="17"/>
    </row>
    <row r="1408" spans="15:17" x14ac:dyDescent="0.2">
      <c r="O1408" s="26"/>
      <c r="P1408" s="17"/>
      <c r="Q1408" s="17"/>
    </row>
    <row r="1409" spans="15:17" x14ac:dyDescent="0.2">
      <c r="O1409" s="26"/>
      <c r="P1409" s="17"/>
      <c r="Q1409" s="17"/>
    </row>
    <row r="1410" spans="15:17" x14ac:dyDescent="0.2">
      <c r="O1410" s="26"/>
      <c r="P1410" s="17"/>
      <c r="Q1410" s="17"/>
    </row>
    <row r="1411" spans="15:17" x14ac:dyDescent="0.2">
      <c r="O1411" s="26"/>
      <c r="P1411" s="17"/>
      <c r="Q1411" s="17"/>
    </row>
    <row r="1412" spans="15:17" x14ac:dyDescent="0.2">
      <c r="O1412" s="26"/>
      <c r="P1412" s="17"/>
      <c r="Q1412" s="17"/>
    </row>
    <row r="1413" spans="15:17" x14ac:dyDescent="0.2">
      <c r="O1413" s="26"/>
      <c r="P1413" s="17"/>
      <c r="Q1413" s="17"/>
    </row>
    <row r="1414" spans="15:17" x14ac:dyDescent="0.2">
      <c r="O1414" s="26"/>
      <c r="P1414" s="17"/>
      <c r="Q1414" s="17"/>
    </row>
    <row r="1415" spans="15:17" x14ac:dyDescent="0.2">
      <c r="O1415" s="26"/>
      <c r="P1415" s="17"/>
      <c r="Q1415" s="17"/>
    </row>
    <row r="1416" spans="15:17" x14ac:dyDescent="0.2">
      <c r="O1416" s="26"/>
      <c r="P1416" s="17"/>
      <c r="Q1416" s="17"/>
    </row>
    <row r="1417" spans="15:17" x14ac:dyDescent="0.2">
      <c r="O1417" s="26"/>
      <c r="P1417" s="17"/>
      <c r="Q1417" s="17"/>
    </row>
    <row r="1418" spans="15:17" x14ac:dyDescent="0.2">
      <c r="O1418" s="26"/>
      <c r="P1418" s="17"/>
      <c r="Q1418" s="17"/>
    </row>
    <row r="1419" spans="15:17" x14ac:dyDescent="0.2">
      <c r="O1419" s="26"/>
      <c r="P1419" s="17"/>
      <c r="Q1419" s="17"/>
    </row>
    <row r="1420" spans="15:17" x14ac:dyDescent="0.2">
      <c r="O1420" s="26"/>
      <c r="P1420" s="17"/>
      <c r="Q1420" s="17"/>
    </row>
    <row r="1421" spans="15:17" x14ac:dyDescent="0.2">
      <c r="O1421" s="26"/>
      <c r="P1421" s="17"/>
      <c r="Q1421" s="17"/>
    </row>
    <row r="1422" spans="15:17" x14ac:dyDescent="0.2">
      <c r="O1422" s="26"/>
      <c r="P1422" s="17"/>
      <c r="Q1422" s="17"/>
    </row>
    <row r="1423" spans="15:17" x14ac:dyDescent="0.2">
      <c r="O1423" s="26"/>
      <c r="P1423" s="17"/>
      <c r="Q1423" s="17"/>
    </row>
    <row r="1424" spans="15:17" x14ac:dyDescent="0.2">
      <c r="O1424" s="26"/>
      <c r="P1424" s="17"/>
      <c r="Q1424" s="17"/>
    </row>
    <row r="1425" spans="15:17" x14ac:dyDescent="0.2">
      <c r="O1425" s="26"/>
      <c r="P1425" s="17"/>
      <c r="Q1425" s="17"/>
    </row>
    <row r="1426" spans="15:17" x14ac:dyDescent="0.2">
      <c r="O1426" s="26"/>
      <c r="P1426" s="17"/>
      <c r="Q1426" s="17"/>
    </row>
    <row r="1427" spans="15:17" x14ac:dyDescent="0.2">
      <c r="O1427" s="26"/>
      <c r="P1427" s="17"/>
      <c r="Q1427" s="17"/>
    </row>
    <row r="1428" spans="15:17" x14ac:dyDescent="0.2">
      <c r="O1428" s="26"/>
      <c r="P1428" s="17"/>
      <c r="Q1428" s="17"/>
    </row>
    <row r="1429" spans="15:17" x14ac:dyDescent="0.2">
      <c r="O1429" s="26"/>
      <c r="P1429" s="17"/>
      <c r="Q1429" s="17"/>
    </row>
    <row r="1430" spans="15:17" x14ac:dyDescent="0.2">
      <c r="O1430" s="26"/>
      <c r="P1430" s="17"/>
      <c r="Q1430" s="17"/>
    </row>
    <row r="1431" spans="15:17" x14ac:dyDescent="0.2">
      <c r="O1431" s="26"/>
      <c r="P1431" s="17"/>
      <c r="Q1431" s="17"/>
    </row>
    <row r="1432" spans="15:17" x14ac:dyDescent="0.2">
      <c r="O1432" s="26"/>
      <c r="P1432" s="17"/>
      <c r="Q1432" s="17"/>
    </row>
    <row r="1433" spans="15:17" x14ac:dyDescent="0.2">
      <c r="O1433" s="26"/>
      <c r="P1433" s="17"/>
      <c r="Q1433" s="17"/>
    </row>
    <row r="1434" spans="15:17" x14ac:dyDescent="0.2">
      <c r="O1434" s="26"/>
      <c r="P1434" s="17"/>
      <c r="Q1434" s="17"/>
    </row>
    <row r="1435" spans="15:17" x14ac:dyDescent="0.2">
      <c r="O1435" s="26"/>
      <c r="P1435" s="17"/>
      <c r="Q1435" s="17"/>
    </row>
    <row r="1436" spans="15:17" x14ac:dyDescent="0.2">
      <c r="O1436" s="26"/>
      <c r="P1436" s="17"/>
      <c r="Q1436" s="17"/>
    </row>
    <row r="1437" spans="15:17" x14ac:dyDescent="0.2">
      <c r="O1437" s="26"/>
      <c r="P1437" s="17"/>
      <c r="Q1437" s="17"/>
    </row>
    <row r="1438" spans="15:17" x14ac:dyDescent="0.2">
      <c r="O1438" s="26"/>
      <c r="P1438" s="17"/>
      <c r="Q1438" s="17"/>
    </row>
    <row r="1439" spans="15:17" x14ac:dyDescent="0.2">
      <c r="O1439" s="26"/>
      <c r="P1439" s="17"/>
      <c r="Q1439" s="17"/>
    </row>
    <row r="1440" spans="15:17" x14ac:dyDescent="0.2">
      <c r="O1440" s="26"/>
      <c r="P1440" s="17"/>
      <c r="Q1440" s="17"/>
    </row>
    <row r="1441" spans="15:17" x14ac:dyDescent="0.2">
      <c r="O1441" s="26"/>
      <c r="P1441" s="17"/>
      <c r="Q1441" s="17"/>
    </row>
    <row r="1442" spans="15:17" x14ac:dyDescent="0.2">
      <c r="O1442" s="26"/>
      <c r="P1442" s="17"/>
      <c r="Q1442" s="17"/>
    </row>
    <row r="1443" spans="15:17" x14ac:dyDescent="0.2">
      <c r="O1443" s="26"/>
      <c r="P1443" s="17"/>
      <c r="Q1443" s="17"/>
    </row>
    <row r="1444" spans="15:17" x14ac:dyDescent="0.2">
      <c r="O1444" s="26"/>
      <c r="P1444" s="17"/>
      <c r="Q1444" s="17"/>
    </row>
    <row r="1445" spans="15:17" x14ac:dyDescent="0.2">
      <c r="O1445" s="26"/>
      <c r="P1445" s="17"/>
      <c r="Q1445" s="17"/>
    </row>
    <row r="1446" spans="15:17" x14ac:dyDescent="0.2">
      <c r="O1446" s="26"/>
      <c r="P1446" s="17"/>
      <c r="Q1446" s="17"/>
    </row>
    <row r="1447" spans="15:17" x14ac:dyDescent="0.2">
      <c r="O1447" s="26"/>
      <c r="P1447" s="17"/>
      <c r="Q1447" s="17"/>
    </row>
    <row r="1448" spans="15:17" x14ac:dyDescent="0.2">
      <c r="O1448" s="26"/>
      <c r="P1448" s="17"/>
      <c r="Q1448" s="17"/>
    </row>
    <row r="1449" spans="15:17" x14ac:dyDescent="0.2">
      <c r="O1449" s="26"/>
      <c r="P1449" s="17"/>
      <c r="Q1449" s="17"/>
    </row>
    <row r="1450" spans="15:17" x14ac:dyDescent="0.2">
      <c r="O1450" s="26"/>
      <c r="P1450" s="17"/>
      <c r="Q1450" s="17"/>
    </row>
    <row r="1451" spans="15:17" x14ac:dyDescent="0.2">
      <c r="O1451" s="26"/>
      <c r="P1451" s="17"/>
      <c r="Q1451" s="17"/>
    </row>
    <row r="1452" spans="15:17" x14ac:dyDescent="0.2">
      <c r="O1452" s="26"/>
      <c r="P1452" s="17"/>
      <c r="Q1452" s="17"/>
    </row>
    <row r="1453" spans="15:17" x14ac:dyDescent="0.2">
      <c r="O1453" s="26"/>
      <c r="P1453" s="17"/>
      <c r="Q1453" s="17"/>
    </row>
    <row r="1454" spans="15:17" x14ac:dyDescent="0.2">
      <c r="O1454" s="26"/>
      <c r="P1454" s="17"/>
      <c r="Q1454" s="17"/>
    </row>
    <row r="1455" spans="15:17" x14ac:dyDescent="0.2">
      <c r="O1455" s="26"/>
      <c r="P1455" s="17"/>
      <c r="Q1455" s="17"/>
    </row>
    <row r="1456" spans="15:17" x14ac:dyDescent="0.2">
      <c r="O1456" s="26"/>
      <c r="P1456" s="17"/>
      <c r="Q1456" s="17"/>
    </row>
    <row r="1457" spans="15:17" x14ac:dyDescent="0.2">
      <c r="O1457" s="26"/>
      <c r="P1457" s="17"/>
      <c r="Q1457" s="17"/>
    </row>
    <row r="1458" spans="15:17" x14ac:dyDescent="0.2">
      <c r="O1458" s="26"/>
      <c r="P1458" s="17"/>
      <c r="Q1458" s="17"/>
    </row>
    <row r="1459" spans="15:17" x14ac:dyDescent="0.2">
      <c r="O1459" s="26"/>
      <c r="P1459" s="17"/>
      <c r="Q1459" s="17"/>
    </row>
    <row r="1460" spans="15:17" x14ac:dyDescent="0.2">
      <c r="O1460" s="26"/>
      <c r="P1460" s="17"/>
      <c r="Q1460" s="17"/>
    </row>
    <row r="1461" spans="15:17" x14ac:dyDescent="0.2">
      <c r="O1461" s="26"/>
      <c r="P1461" s="17"/>
      <c r="Q1461" s="17"/>
    </row>
    <row r="1462" spans="15:17" x14ac:dyDescent="0.2">
      <c r="O1462" s="26"/>
      <c r="P1462" s="17"/>
      <c r="Q1462" s="17"/>
    </row>
    <row r="1463" spans="15:17" x14ac:dyDescent="0.2">
      <c r="O1463" s="26"/>
      <c r="P1463" s="17"/>
      <c r="Q1463" s="17"/>
    </row>
    <row r="1464" spans="15:17" x14ac:dyDescent="0.2">
      <c r="O1464" s="26"/>
      <c r="P1464" s="17"/>
      <c r="Q1464" s="17"/>
    </row>
    <row r="1465" spans="15:17" x14ac:dyDescent="0.2">
      <c r="O1465" s="26"/>
      <c r="P1465" s="17"/>
      <c r="Q1465" s="17"/>
    </row>
    <row r="1466" spans="15:17" x14ac:dyDescent="0.2">
      <c r="O1466" s="26"/>
      <c r="P1466" s="17"/>
      <c r="Q1466" s="17"/>
    </row>
    <row r="1467" spans="15:17" x14ac:dyDescent="0.2">
      <c r="O1467" s="26"/>
      <c r="P1467" s="17"/>
      <c r="Q1467" s="17"/>
    </row>
    <row r="1468" spans="15:17" x14ac:dyDescent="0.2">
      <c r="O1468" s="26"/>
      <c r="P1468" s="17"/>
      <c r="Q1468" s="17"/>
    </row>
    <row r="1469" spans="15:17" x14ac:dyDescent="0.2">
      <c r="O1469" s="26"/>
      <c r="P1469" s="17"/>
      <c r="Q1469" s="17"/>
    </row>
    <row r="1470" spans="15:17" x14ac:dyDescent="0.2">
      <c r="O1470" s="26"/>
      <c r="P1470" s="17"/>
      <c r="Q1470" s="17"/>
    </row>
    <row r="1471" spans="15:17" x14ac:dyDescent="0.2">
      <c r="O1471" s="26"/>
      <c r="P1471" s="17"/>
      <c r="Q1471" s="17"/>
    </row>
    <row r="1472" spans="15:17" x14ac:dyDescent="0.2">
      <c r="O1472" s="26"/>
      <c r="P1472" s="17"/>
      <c r="Q1472" s="17"/>
    </row>
    <row r="1473" spans="15:17" x14ac:dyDescent="0.2">
      <c r="O1473" s="26"/>
      <c r="P1473" s="17"/>
      <c r="Q1473" s="17"/>
    </row>
    <row r="1474" spans="15:17" x14ac:dyDescent="0.2">
      <c r="O1474" s="26"/>
      <c r="P1474" s="17"/>
      <c r="Q1474" s="17"/>
    </row>
    <row r="1475" spans="15:17" x14ac:dyDescent="0.2">
      <c r="O1475" s="26"/>
      <c r="P1475" s="17"/>
      <c r="Q1475" s="17"/>
    </row>
    <row r="1476" spans="15:17" x14ac:dyDescent="0.2">
      <c r="O1476" s="26"/>
      <c r="P1476" s="17"/>
      <c r="Q1476" s="17"/>
    </row>
    <row r="1477" spans="15:17" x14ac:dyDescent="0.2">
      <c r="O1477" s="26"/>
      <c r="P1477" s="17"/>
      <c r="Q1477" s="17"/>
    </row>
    <row r="1478" spans="15:17" x14ac:dyDescent="0.2">
      <c r="O1478" s="26"/>
      <c r="P1478" s="17"/>
      <c r="Q1478" s="17"/>
    </row>
    <row r="1479" spans="15:17" x14ac:dyDescent="0.2">
      <c r="O1479" s="26"/>
      <c r="P1479" s="17"/>
      <c r="Q1479" s="17"/>
    </row>
    <row r="1480" spans="15:17" x14ac:dyDescent="0.2">
      <c r="O1480" s="26"/>
      <c r="P1480" s="17"/>
      <c r="Q1480" s="17"/>
    </row>
    <row r="1481" spans="15:17" x14ac:dyDescent="0.2">
      <c r="O1481" s="26"/>
      <c r="P1481" s="17"/>
      <c r="Q1481" s="17"/>
    </row>
    <row r="1482" spans="15:17" x14ac:dyDescent="0.2">
      <c r="O1482" s="26"/>
      <c r="P1482" s="17"/>
      <c r="Q1482" s="17"/>
    </row>
    <row r="1483" spans="15:17" x14ac:dyDescent="0.2">
      <c r="O1483" s="26"/>
      <c r="P1483" s="17"/>
      <c r="Q1483" s="17"/>
    </row>
    <row r="1484" spans="15:17" x14ac:dyDescent="0.2">
      <c r="O1484" s="26"/>
      <c r="P1484" s="17"/>
      <c r="Q1484" s="17"/>
    </row>
    <row r="1485" spans="15:17" x14ac:dyDescent="0.2">
      <c r="O1485" s="26"/>
      <c r="P1485" s="17"/>
      <c r="Q1485" s="17"/>
    </row>
    <row r="1486" spans="15:17" x14ac:dyDescent="0.2">
      <c r="O1486" s="26"/>
      <c r="P1486" s="17"/>
      <c r="Q1486" s="17"/>
    </row>
    <row r="1487" spans="15:17" x14ac:dyDescent="0.2">
      <c r="O1487" s="26"/>
      <c r="P1487" s="17"/>
      <c r="Q1487" s="17"/>
    </row>
    <row r="1488" spans="15:17" x14ac:dyDescent="0.2">
      <c r="O1488" s="26"/>
      <c r="P1488" s="17"/>
      <c r="Q1488" s="17"/>
    </row>
    <row r="1489" spans="15:17" x14ac:dyDescent="0.2">
      <c r="O1489" s="26"/>
      <c r="P1489" s="17"/>
      <c r="Q1489" s="17"/>
    </row>
    <row r="1490" spans="15:17" x14ac:dyDescent="0.2">
      <c r="O1490" s="26"/>
      <c r="P1490" s="17"/>
      <c r="Q1490" s="17"/>
    </row>
    <row r="1491" spans="15:17" x14ac:dyDescent="0.2">
      <c r="O1491" s="26"/>
      <c r="P1491" s="17"/>
      <c r="Q1491" s="17"/>
    </row>
    <row r="1492" spans="15:17" x14ac:dyDescent="0.2">
      <c r="O1492" s="26"/>
      <c r="P1492" s="17"/>
      <c r="Q1492" s="17"/>
    </row>
    <row r="1493" spans="15:17" x14ac:dyDescent="0.2">
      <c r="O1493" s="26"/>
      <c r="P1493" s="17"/>
      <c r="Q1493" s="17"/>
    </row>
    <row r="1494" spans="15:17" x14ac:dyDescent="0.2">
      <c r="O1494" s="26"/>
      <c r="P1494" s="17"/>
      <c r="Q1494" s="17"/>
    </row>
    <row r="1495" spans="15:17" x14ac:dyDescent="0.2">
      <c r="O1495" s="26"/>
      <c r="P1495" s="17"/>
      <c r="Q1495" s="17"/>
    </row>
    <row r="1496" spans="15:17" x14ac:dyDescent="0.2">
      <c r="O1496" s="26"/>
      <c r="P1496" s="17"/>
      <c r="Q1496" s="17"/>
    </row>
    <row r="1497" spans="15:17" x14ac:dyDescent="0.2">
      <c r="O1497" s="26"/>
      <c r="P1497" s="17"/>
      <c r="Q1497" s="17"/>
    </row>
    <row r="1498" spans="15:17" x14ac:dyDescent="0.2">
      <c r="O1498" s="26"/>
      <c r="P1498" s="17"/>
      <c r="Q1498" s="17"/>
    </row>
    <row r="1499" spans="15:17" x14ac:dyDescent="0.2">
      <c r="O1499" s="26"/>
      <c r="P1499" s="17"/>
      <c r="Q1499" s="17"/>
    </row>
    <row r="1500" spans="15:17" x14ac:dyDescent="0.2">
      <c r="O1500" s="26"/>
      <c r="P1500" s="17"/>
      <c r="Q1500" s="17"/>
    </row>
    <row r="1501" spans="15:17" x14ac:dyDescent="0.2">
      <c r="O1501" s="26"/>
      <c r="P1501" s="17"/>
      <c r="Q1501" s="17"/>
    </row>
    <row r="1502" spans="15:17" x14ac:dyDescent="0.2">
      <c r="O1502" s="26"/>
      <c r="P1502" s="17"/>
      <c r="Q1502" s="17"/>
    </row>
    <row r="1503" spans="15:17" x14ac:dyDescent="0.2">
      <c r="O1503" s="26"/>
      <c r="P1503" s="17"/>
      <c r="Q1503" s="17"/>
    </row>
    <row r="1504" spans="15:17" x14ac:dyDescent="0.2">
      <c r="O1504" s="26"/>
      <c r="P1504" s="17"/>
      <c r="Q1504" s="17"/>
    </row>
    <row r="1505" spans="15:17" x14ac:dyDescent="0.2">
      <c r="O1505" s="26"/>
      <c r="P1505" s="17"/>
      <c r="Q1505" s="17"/>
    </row>
    <row r="1506" spans="15:17" x14ac:dyDescent="0.2">
      <c r="O1506" s="26"/>
      <c r="P1506" s="17"/>
      <c r="Q1506" s="17"/>
    </row>
    <row r="1507" spans="15:17" x14ac:dyDescent="0.2">
      <c r="O1507" s="26"/>
      <c r="P1507" s="17"/>
      <c r="Q1507" s="17"/>
    </row>
    <row r="1508" spans="15:17" x14ac:dyDescent="0.2">
      <c r="O1508" s="26"/>
      <c r="P1508" s="17"/>
      <c r="Q1508" s="17"/>
    </row>
    <row r="1509" spans="15:17" x14ac:dyDescent="0.2">
      <c r="O1509" s="26"/>
      <c r="P1509" s="17"/>
      <c r="Q1509" s="17"/>
    </row>
    <row r="1510" spans="15:17" x14ac:dyDescent="0.2">
      <c r="O1510" s="26"/>
      <c r="P1510" s="17"/>
      <c r="Q1510" s="17"/>
    </row>
    <row r="1511" spans="15:17" x14ac:dyDescent="0.2">
      <c r="O1511" s="26"/>
      <c r="P1511" s="17"/>
      <c r="Q1511" s="17"/>
    </row>
    <row r="1512" spans="15:17" x14ac:dyDescent="0.2">
      <c r="O1512" s="26"/>
      <c r="P1512" s="17"/>
      <c r="Q1512" s="17"/>
    </row>
    <row r="1513" spans="15:17" x14ac:dyDescent="0.2">
      <c r="O1513" s="26"/>
      <c r="P1513" s="17"/>
      <c r="Q1513" s="17"/>
    </row>
    <row r="1514" spans="15:17" x14ac:dyDescent="0.2">
      <c r="O1514" s="26"/>
      <c r="P1514" s="17"/>
      <c r="Q1514" s="17"/>
    </row>
    <row r="1515" spans="15:17" x14ac:dyDescent="0.2">
      <c r="O1515" s="26"/>
      <c r="P1515" s="17"/>
      <c r="Q1515" s="17"/>
    </row>
    <row r="1516" spans="15:17" x14ac:dyDescent="0.2">
      <c r="O1516" s="26"/>
      <c r="P1516" s="17"/>
      <c r="Q1516" s="17"/>
    </row>
    <row r="1517" spans="15:17" x14ac:dyDescent="0.2">
      <c r="O1517" s="26"/>
      <c r="P1517" s="17"/>
      <c r="Q1517" s="17"/>
    </row>
    <row r="1518" spans="15:17" x14ac:dyDescent="0.2">
      <c r="O1518" s="26"/>
      <c r="P1518" s="17"/>
      <c r="Q1518" s="17"/>
    </row>
    <row r="1519" spans="15:17" x14ac:dyDescent="0.2">
      <c r="O1519" s="26"/>
      <c r="P1519" s="17"/>
      <c r="Q1519" s="17"/>
    </row>
    <row r="1520" spans="15:17" x14ac:dyDescent="0.2">
      <c r="O1520" s="26"/>
      <c r="P1520" s="17"/>
      <c r="Q1520" s="17"/>
    </row>
    <row r="1521" spans="15:17" x14ac:dyDescent="0.2">
      <c r="O1521" s="26"/>
      <c r="P1521" s="17"/>
      <c r="Q1521" s="17"/>
    </row>
    <row r="1522" spans="15:17" x14ac:dyDescent="0.2">
      <c r="O1522" s="26"/>
      <c r="P1522" s="17"/>
      <c r="Q1522" s="17"/>
    </row>
    <row r="1523" spans="15:17" x14ac:dyDescent="0.2">
      <c r="O1523" s="26"/>
      <c r="P1523" s="17"/>
      <c r="Q1523" s="17"/>
    </row>
    <row r="1524" spans="15:17" x14ac:dyDescent="0.2">
      <c r="O1524" s="26"/>
      <c r="P1524" s="17"/>
      <c r="Q1524" s="17"/>
    </row>
    <row r="1525" spans="15:17" x14ac:dyDescent="0.2">
      <c r="O1525" s="26"/>
      <c r="P1525" s="17"/>
      <c r="Q1525" s="17"/>
    </row>
    <row r="1526" spans="15:17" x14ac:dyDescent="0.2">
      <c r="O1526" s="26"/>
      <c r="P1526" s="17"/>
      <c r="Q1526" s="17"/>
    </row>
    <row r="1527" spans="15:17" x14ac:dyDescent="0.2">
      <c r="O1527" s="26"/>
      <c r="P1527" s="17"/>
      <c r="Q1527" s="17"/>
    </row>
    <row r="1528" spans="15:17" x14ac:dyDescent="0.2">
      <c r="O1528" s="26"/>
      <c r="P1528" s="17"/>
      <c r="Q1528" s="17"/>
    </row>
    <row r="1529" spans="15:17" x14ac:dyDescent="0.2">
      <c r="O1529" s="26"/>
      <c r="P1529" s="17"/>
      <c r="Q1529" s="17"/>
    </row>
    <row r="1530" spans="15:17" x14ac:dyDescent="0.2">
      <c r="O1530" s="26"/>
      <c r="P1530" s="17"/>
      <c r="Q1530" s="17"/>
    </row>
    <row r="1531" spans="15:17" x14ac:dyDescent="0.2">
      <c r="O1531" s="26"/>
      <c r="P1531" s="17"/>
      <c r="Q1531" s="17"/>
    </row>
    <row r="1532" spans="15:17" x14ac:dyDescent="0.2">
      <c r="O1532" s="26"/>
      <c r="P1532" s="17"/>
      <c r="Q1532" s="17"/>
    </row>
    <row r="1533" spans="15:17" x14ac:dyDescent="0.2">
      <c r="O1533" s="26"/>
      <c r="P1533" s="17"/>
      <c r="Q1533" s="17"/>
    </row>
    <row r="1534" spans="15:17" x14ac:dyDescent="0.2">
      <c r="O1534" s="26"/>
      <c r="P1534" s="17"/>
      <c r="Q1534" s="17"/>
    </row>
    <row r="1535" spans="15:17" x14ac:dyDescent="0.2">
      <c r="O1535" s="26"/>
      <c r="P1535" s="17"/>
      <c r="Q1535" s="17"/>
    </row>
    <row r="1536" spans="15:17" x14ac:dyDescent="0.2">
      <c r="O1536" s="26"/>
      <c r="P1536" s="17"/>
      <c r="Q1536" s="17"/>
    </row>
    <row r="1537" spans="15:17" x14ac:dyDescent="0.2">
      <c r="O1537" s="26"/>
      <c r="P1537" s="17"/>
      <c r="Q1537" s="17"/>
    </row>
    <row r="1538" spans="15:17" x14ac:dyDescent="0.2">
      <c r="O1538" s="26"/>
      <c r="P1538" s="17"/>
      <c r="Q1538" s="17"/>
    </row>
    <row r="1539" spans="15:17" x14ac:dyDescent="0.2">
      <c r="O1539" s="26"/>
      <c r="P1539" s="17"/>
      <c r="Q1539" s="17"/>
    </row>
    <row r="1540" spans="15:17" x14ac:dyDescent="0.2">
      <c r="O1540" s="26"/>
      <c r="P1540" s="17"/>
      <c r="Q1540" s="17"/>
    </row>
    <row r="1541" spans="15:17" x14ac:dyDescent="0.2">
      <c r="O1541" s="26"/>
      <c r="P1541" s="17"/>
      <c r="Q1541" s="17"/>
    </row>
    <row r="1542" spans="15:17" x14ac:dyDescent="0.2">
      <c r="O1542" s="26"/>
      <c r="P1542" s="17"/>
      <c r="Q1542" s="17"/>
    </row>
    <row r="1543" spans="15:17" x14ac:dyDescent="0.2">
      <c r="O1543" s="26"/>
      <c r="P1543" s="17"/>
      <c r="Q1543" s="17"/>
    </row>
    <row r="1544" spans="15:17" x14ac:dyDescent="0.2">
      <c r="O1544" s="26"/>
      <c r="P1544" s="17"/>
      <c r="Q1544" s="17"/>
    </row>
    <row r="1545" spans="15:17" x14ac:dyDescent="0.2">
      <c r="O1545" s="26"/>
      <c r="P1545" s="17"/>
      <c r="Q1545" s="17"/>
    </row>
    <row r="1546" spans="15:17" x14ac:dyDescent="0.2">
      <c r="O1546" s="26"/>
      <c r="P1546" s="17"/>
      <c r="Q1546" s="17"/>
    </row>
    <row r="1547" spans="15:17" x14ac:dyDescent="0.2">
      <c r="O1547" s="26"/>
      <c r="P1547" s="17"/>
      <c r="Q1547" s="17"/>
    </row>
    <row r="1548" spans="15:17" x14ac:dyDescent="0.2">
      <c r="O1548" s="26"/>
      <c r="P1548" s="17"/>
      <c r="Q1548" s="17"/>
    </row>
    <row r="1549" spans="15:17" x14ac:dyDescent="0.2">
      <c r="O1549" s="26"/>
      <c r="P1549" s="17"/>
      <c r="Q1549" s="17"/>
    </row>
    <row r="1550" spans="15:17" x14ac:dyDescent="0.2">
      <c r="O1550" s="26"/>
      <c r="P1550" s="17"/>
      <c r="Q1550" s="17"/>
    </row>
    <row r="1551" spans="15:17" x14ac:dyDescent="0.2">
      <c r="O1551" s="26"/>
      <c r="P1551" s="17"/>
      <c r="Q1551" s="17"/>
    </row>
    <row r="1552" spans="15:17" x14ac:dyDescent="0.2">
      <c r="O1552" s="26"/>
      <c r="P1552" s="17"/>
      <c r="Q1552" s="17"/>
    </row>
    <row r="1553" spans="15:17" x14ac:dyDescent="0.2">
      <c r="O1553" s="26"/>
      <c r="P1553" s="17"/>
      <c r="Q1553" s="17"/>
    </row>
    <row r="1554" spans="15:17" x14ac:dyDescent="0.2">
      <c r="O1554" s="26"/>
      <c r="P1554" s="17"/>
      <c r="Q1554" s="17"/>
    </row>
    <row r="1555" spans="15:17" x14ac:dyDescent="0.2">
      <c r="O1555" s="26"/>
      <c r="P1555" s="17"/>
      <c r="Q1555" s="17"/>
    </row>
    <row r="1556" spans="15:17" x14ac:dyDescent="0.2">
      <c r="O1556" s="26"/>
      <c r="P1556" s="17"/>
      <c r="Q1556" s="17"/>
    </row>
    <row r="1557" spans="15:17" x14ac:dyDescent="0.2">
      <c r="O1557" s="26"/>
      <c r="P1557" s="17"/>
      <c r="Q1557" s="17"/>
    </row>
    <row r="1558" spans="15:17" x14ac:dyDescent="0.2">
      <c r="O1558" s="26"/>
      <c r="P1558" s="17"/>
      <c r="Q1558" s="17"/>
    </row>
    <row r="1559" spans="15:17" x14ac:dyDescent="0.2">
      <c r="O1559" s="26"/>
      <c r="P1559" s="17"/>
      <c r="Q1559" s="17"/>
    </row>
    <row r="1560" spans="15:17" x14ac:dyDescent="0.2">
      <c r="O1560" s="26"/>
      <c r="P1560" s="17"/>
      <c r="Q1560" s="17"/>
    </row>
    <row r="1561" spans="15:17" x14ac:dyDescent="0.2">
      <c r="O1561" s="26"/>
      <c r="P1561" s="17"/>
      <c r="Q1561" s="17"/>
    </row>
    <row r="1562" spans="15:17" x14ac:dyDescent="0.2">
      <c r="O1562" s="26"/>
      <c r="P1562" s="17"/>
      <c r="Q1562" s="17"/>
    </row>
    <row r="1563" spans="15:17" x14ac:dyDescent="0.2">
      <c r="O1563" s="26"/>
      <c r="P1563" s="17"/>
      <c r="Q1563" s="17"/>
    </row>
    <row r="1564" spans="15:17" x14ac:dyDescent="0.2">
      <c r="O1564" s="26"/>
      <c r="P1564" s="17"/>
      <c r="Q1564" s="17"/>
    </row>
    <row r="1565" spans="15:17" x14ac:dyDescent="0.2">
      <c r="O1565" s="26"/>
      <c r="P1565" s="17"/>
      <c r="Q1565" s="17"/>
    </row>
    <row r="1566" spans="15:17" x14ac:dyDescent="0.2">
      <c r="O1566" s="26"/>
      <c r="P1566" s="17"/>
      <c r="Q1566" s="17"/>
    </row>
    <row r="1567" spans="15:17" x14ac:dyDescent="0.2">
      <c r="O1567" s="26"/>
      <c r="P1567" s="17"/>
      <c r="Q1567" s="17"/>
    </row>
    <row r="1568" spans="15:17" x14ac:dyDescent="0.2">
      <c r="O1568" s="26"/>
      <c r="P1568" s="17"/>
      <c r="Q1568" s="17"/>
    </row>
    <row r="1569" spans="15:17" x14ac:dyDescent="0.2">
      <c r="O1569" s="26"/>
      <c r="P1569" s="17"/>
      <c r="Q1569" s="17"/>
    </row>
    <row r="1570" spans="15:17" x14ac:dyDescent="0.2">
      <c r="O1570" s="26"/>
      <c r="P1570" s="17"/>
      <c r="Q1570" s="17"/>
    </row>
    <row r="1571" spans="15:17" x14ac:dyDescent="0.2">
      <c r="O1571" s="26"/>
      <c r="P1571" s="17"/>
      <c r="Q1571" s="17"/>
    </row>
    <row r="1572" spans="15:17" x14ac:dyDescent="0.2">
      <c r="O1572" s="26"/>
      <c r="P1572" s="17"/>
      <c r="Q1572" s="17"/>
    </row>
    <row r="1573" spans="15:17" x14ac:dyDescent="0.2">
      <c r="O1573" s="26"/>
      <c r="P1573" s="17"/>
      <c r="Q1573" s="17"/>
    </row>
    <row r="1574" spans="15:17" x14ac:dyDescent="0.2">
      <c r="O1574" s="26"/>
      <c r="P1574" s="17"/>
      <c r="Q1574" s="17"/>
    </row>
    <row r="1575" spans="15:17" x14ac:dyDescent="0.2">
      <c r="O1575" s="26"/>
      <c r="P1575" s="17"/>
      <c r="Q1575" s="17"/>
    </row>
    <row r="1576" spans="15:17" x14ac:dyDescent="0.2">
      <c r="O1576" s="26"/>
      <c r="P1576" s="17"/>
      <c r="Q1576" s="17"/>
    </row>
    <row r="1577" spans="15:17" x14ac:dyDescent="0.2">
      <c r="O1577" s="26"/>
      <c r="P1577" s="17"/>
      <c r="Q1577" s="17"/>
    </row>
    <row r="1578" spans="15:17" x14ac:dyDescent="0.2">
      <c r="O1578" s="26"/>
      <c r="P1578" s="17"/>
      <c r="Q1578" s="17"/>
    </row>
    <row r="1579" spans="15:17" x14ac:dyDescent="0.2">
      <c r="O1579" s="26"/>
      <c r="P1579" s="17"/>
      <c r="Q1579" s="17"/>
    </row>
    <row r="1580" spans="15:17" x14ac:dyDescent="0.2">
      <c r="O1580" s="26"/>
      <c r="P1580" s="17"/>
      <c r="Q1580" s="17"/>
    </row>
    <row r="1581" spans="15:17" x14ac:dyDescent="0.2">
      <c r="O1581" s="26"/>
      <c r="P1581" s="17"/>
      <c r="Q1581" s="17"/>
    </row>
    <row r="1582" spans="15:17" x14ac:dyDescent="0.2">
      <c r="O1582" s="26"/>
      <c r="P1582" s="17"/>
      <c r="Q1582" s="17"/>
    </row>
    <row r="1583" spans="15:17" x14ac:dyDescent="0.2">
      <c r="O1583" s="26"/>
      <c r="P1583" s="17"/>
      <c r="Q1583" s="17"/>
    </row>
    <row r="1584" spans="15:17" x14ac:dyDescent="0.2">
      <c r="O1584" s="26"/>
      <c r="P1584" s="17"/>
      <c r="Q1584" s="17"/>
    </row>
    <row r="1585" spans="15:17" x14ac:dyDescent="0.2">
      <c r="O1585" s="26"/>
      <c r="P1585" s="17"/>
      <c r="Q1585" s="17"/>
    </row>
    <row r="1586" spans="15:17" x14ac:dyDescent="0.2">
      <c r="O1586" s="26"/>
      <c r="P1586" s="17"/>
      <c r="Q1586" s="17"/>
    </row>
    <row r="1587" spans="15:17" x14ac:dyDescent="0.2">
      <c r="O1587" s="26"/>
      <c r="P1587" s="17"/>
      <c r="Q1587" s="17"/>
    </row>
    <row r="1588" spans="15:17" x14ac:dyDescent="0.2">
      <c r="O1588" s="26"/>
      <c r="P1588" s="17"/>
      <c r="Q1588" s="17"/>
    </row>
    <row r="1589" spans="15:17" x14ac:dyDescent="0.2">
      <c r="O1589" s="26"/>
      <c r="P1589" s="17"/>
      <c r="Q1589" s="17"/>
    </row>
    <row r="1590" spans="15:17" x14ac:dyDescent="0.2">
      <c r="O1590" s="26"/>
      <c r="P1590" s="17"/>
      <c r="Q1590" s="17"/>
    </row>
    <row r="1591" spans="15:17" x14ac:dyDescent="0.2">
      <c r="O1591" s="26"/>
      <c r="P1591" s="17"/>
      <c r="Q1591" s="17"/>
    </row>
    <row r="1592" spans="15:17" x14ac:dyDescent="0.2">
      <c r="O1592" s="26"/>
      <c r="P1592" s="17"/>
      <c r="Q1592" s="17"/>
    </row>
    <row r="1593" spans="15:17" x14ac:dyDescent="0.2">
      <c r="O1593" s="26"/>
      <c r="P1593" s="17"/>
      <c r="Q1593" s="17"/>
    </row>
    <row r="1594" spans="15:17" x14ac:dyDescent="0.2">
      <c r="O1594" s="26"/>
      <c r="P1594" s="17"/>
      <c r="Q1594" s="17"/>
    </row>
    <row r="1595" spans="15:17" x14ac:dyDescent="0.2">
      <c r="O1595" s="26"/>
      <c r="P1595" s="17"/>
      <c r="Q1595" s="17"/>
    </row>
    <row r="1596" spans="15:17" x14ac:dyDescent="0.2">
      <c r="O1596" s="26"/>
      <c r="P1596" s="17"/>
      <c r="Q1596" s="17"/>
    </row>
    <row r="1597" spans="15:17" x14ac:dyDescent="0.2">
      <c r="O1597" s="26"/>
      <c r="P1597" s="17"/>
      <c r="Q1597" s="17"/>
    </row>
    <row r="1598" spans="15:17" x14ac:dyDescent="0.2">
      <c r="O1598" s="26"/>
      <c r="P1598" s="17"/>
      <c r="Q1598" s="17"/>
    </row>
    <row r="1599" spans="15:17" x14ac:dyDescent="0.2">
      <c r="O1599" s="26"/>
      <c r="P1599" s="17"/>
      <c r="Q1599" s="17"/>
    </row>
    <row r="1600" spans="15:17" x14ac:dyDescent="0.2">
      <c r="O1600" s="26"/>
      <c r="P1600" s="17"/>
      <c r="Q1600" s="17"/>
    </row>
    <row r="1601" spans="15:17" x14ac:dyDescent="0.2">
      <c r="O1601" s="26"/>
      <c r="P1601" s="17"/>
      <c r="Q1601" s="17"/>
    </row>
    <row r="1602" spans="15:17" x14ac:dyDescent="0.2">
      <c r="O1602" s="26"/>
      <c r="P1602" s="17"/>
      <c r="Q1602" s="17"/>
    </row>
    <row r="1603" spans="15:17" x14ac:dyDescent="0.2">
      <c r="O1603" s="26"/>
      <c r="P1603" s="17"/>
      <c r="Q1603" s="17"/>
    </row>
    <row r="1604" spans="15:17" x14ac:dyDescent="0.2">
      <c r="O1604" s="26"/>
      <c r="P1604" s="17"/>
      <c r="Q1604" s="17"/>
    </row>
    <row r="1605" spans="15:17" x14ac:dyDescent="0.2">
      <c r="O1605" s="26"/>
      <c r="P1605" s="17"/>
      <c r="Q1605" s="17"/>
    </row>
    <row r="1606" spans="15:17" x14ac:dyDescent="0.2">
      <c r="O1606" s="26"/>
      <c r="P1606" s="17"/>
      <c r="Q1606" s="17"/>
    </row>
    <row r="1607" spans="15:17" x14ac:dyDescent="0.2">
      <c r="O1607" s="26"/>
      <c r="P1607" s="17"/>
      <c r="Q1607" s="17"/>
    </row>
    <row r="1608" spans="15:17" x14ac:dyDescent="0.2">
      <c r="O1608" s="26"/>
      <c r="P1608" s="17"/>
      <c r="Q1608" s="17"/>
    </row>
    <row r="1609" spans="15:17" x14ac:dyDescent="0.2">
      <c r="O1609" s="26"/>
      <c r="P1609" s="17"/>
      <c r="Q1609" s="17"/>
    </row>
    <row r="1610" spans="15:17" x14ac:dyDescent="0.2">
      <c r="O1610" s="26"/>
      <c r="P1610" s="17"/>
      <c r="Q1610" s="17"/>
    </row>
    <row r="1611" spans="15:17" x14ac:dyDescent="0.2">
      <c r="O1611" s="26"/>
      <c r="P1611" s="17"/>
      <c r="Q1611" s="17"/>
    </row>
    <row r="1612" spans="15:17" x14ac:dyDescent="0.2">
      <c r="O1612" s="26"/>
      <c r="P1612" s="17"/>
      <c r="Q1612" s="17"/>
    </row>
    <row r="1613" spans="15:17" x14ac:dyDescent="0.2">
      <c r="O1613" s="26"/>
      <c r="P1613" s="17"/>
      <c r="Q1613" s="17"/>
    </row>
    <row r="1614" spans="15:17" x14ac:dyDescent="0.2">
      <c r="O1614" s="26"/>
      <c r="P1614" s="17"/>
      <c r="Q1614" s="17"/>
    </row>
    <row r="1615" spans="15:17" x14ac:dyDescent="0.2">
      <c r="O1615" s="26"/>
      <c r="P1615" s="17"/>
      <c r="Q1615" s="17"/>
    </row>
    <row r="1616" spans="15:17" x14ac:dyDescent="0.2">
      <c r="O1616" s="26"/>
      <c r="P1616" s="17"/>
      <c r="Q1616" s="17"/>
    </row>
    <row r="1617" spans="15:17" x14ac:dyDescent="0.2">
      <c r="O1617" s="26"/>
      <c r="P1617" s="17"/>
      <c r="Q1617" s="17"/>
    </row>
    <row r="1618" spans="15:17" x14ac:dyDescent="0.2">
      <c r="O1618" s="26"/>
      <c r="P1618" s="17"/>
      <c r="Q1618" s="17"/>
    </row>
    <row r="1619" spans="15:17" x14ac:dyDescent="0.2">
      <c r="O1619" s="26"/>
      <c r="P1619" s="17"/>
      <c r="Q1619" s="17"/>
    </row>
    <row r="1620" spans="15:17" x14ac:dyDescent="0.2">
      <c r="O1620" s="26"/>
      <c r="P1620" s="17"/>
      <c r="Q1620" s="17"/>
    </row>
    <row r="1621" spans="15:17" x14ac:dyDescent="0.2">
      <c r="O1621" s="26"/>
      <c r="P1621" s="17"/>
      <c r="Q1621" s="17"/>
    </row>
    <row r="1622" spans="15:17" x14ac:dyDescent="0.2">
      <c r="O1622" s="26"/>
      <c r="P1622" s="17"/>
      <c r="Q1622" s="17"/>
    </row>
    <row r="1623" spans="15:17" x14ac:dyDescent="0.2">
      <c r="O1623" s="26"/>
      <c r="P1623" s="17"/>
      <c r="Q1623" s="17"/>
    </row>
    <row r="1624" spans="15:17" x14ac:dyDescent="0.2">
      <c r="O1624" s="26"/>
      <c r="P1624" s="17"/>
      <c r="Q1624" s="17"/>
    </row>
    <row r="1625" spans="15:17" x14ac:dyDescent="0.2">
      <c r="O1625" s="26"/>
      <c r="P1625" s="17"/>
      <c r="Q1625" s="17"/>
    </row>
    <row r="1626" spans="15:17" x14ac:dyDescent="0.2">
      <c r="O1626" s="26"/>
      <c r="P1626" s="17"/>
      <c r="Q1626" s="17"/>
    </row>
    <row r="1627" spans="15:17" x14ac:dyDescent="0.2">
      <c r="O1627" s="26"/>
      <c r="P1627" s="17"/>
      <c r="Q1627" s="17"/>
    </row>
    <row r="1628" spans="15:17" x14ac:dyDescent="0.2">
      <c r="O1628" s="26"/>
      <c r="P1628" s="17"/>
      <c r="Q1628" s="17"/>
    </row>
    <row r="1629" spans="15:17" x14ac:dyDescent="0.2">
      <c r="O1629" s="26"/>
      <c r="P1629" s="17"/>
      <c r="Q1629" s="17"/>
    </row>
    <row r="1630" spans="15:17" x14ac:dyDescent="0.2">
      <c r="O1630" s="26"/>
      <c r="P1630" s="17"/>
      <c r="Q1630" s="17"/>
    </row>
    <row r="1631" spans="15:17" x14ac:dyDescent="0.2">
      <c r="O1631" s="26"/>
      <c r="P1631" s="17"/>
      <c r="Q1631" s="17"/>
    </row>
    <row r="1632" spans="15:17" x14ac:dyDescent="0.2">
      <c r="O1632" s="26"/>
      <c r="P1632" s="17"/>
      <c r="Q1632" s="17"/>
    </row>
    <row r="1633" spans="15:17" x14ac:dyDescent="0.2">
      <c r="O1633" s="26"/>
      <c r="P1633" s="17"/>
      <c r="Q1633" s="17"/>
    </row>
    <row r="1634" spans="15:17" x14ac:dyDescent="0.2">
      <c r="O1634" s="26"/>
      <c r="P1634" s="17"/>
      <c r="Q1634" s="17"/>
    </row>
    <row r="1635" spans="15:17" x14ac:dyDescent="0.2">
      <c r="O1635" s="26"/>
      <c r="P1635" s="17"/>
      <c r="Q1635" s="17"/>
    </row>
    <row r="1636" spans="15:17" x14ac:dyDescent="0.2">
      <c r="O1636" s="26"/>
      <c r="P1636" s="17"/>
      <c r="Q1636" s="17"/>
    </row>
    <row r="1637" spans="15:17" x14ac:dyDescent="0.2">
      <c r="O1637" s="26"/>
      <c r="P1637" s="17"/>
      <c r="Q1637" s="17"/>
    </row>
    <row r="1638" spans="15:17" x14ac:dyDescent="0.2">
      <c r="O1638" s="26"/>
      <c r="P1638" s="17"/>
      <c r="Q1638" s="17"/>
    </row>
    <row r="1639" spans="15:17" x14ac:dyDescent="0.2">
      <c r="O1639" s="26"/>
      <c r="P1639" s="17"/>
      <c r="Q1639" s="17"/>
    </row>
    <row r="1640" spans="15:17" x14ac:dyDescent="0.2">
      <c r="O1640" s="26"/>
      <c r="P1640" s="17"/>
      <c r="Q1640" s="17"/>
    </row>
    <row r="1641" spans="15:17" x14ac:dyDescent="0.2">
      <c r="O1641" s="26"/>
      <c r="P1641" s="17"/>
      <c r="Q1641" s="17"/>
    </row>
    <row r="1642" spans="15:17" x14ac:dyDescent="0.2">
      <c r="O1642" s="26"/>
      <c r="P1642" s="17"/>
      <c r="Q1642" s="17"/>
    </row>
    <row r="1643" spans="15:17" x14ac:dyDescent="0.2">
      <c r="O1643" s="26"/>
      <c r="P1643" s="17"/>
      <c r="Q1643" s="17"/>
    </row>
    <row r="1644" spans="15:17" x14ac:dyDescent="0.2">
      <c r="O1644" s="26"/>
      <c r="P1644" s="17"/>
      <c r="Q1644" s="17"/>
    </row>
    <row r="1645" spans="15:17" x14ac:dyDescent="0.2">
      <c r="O1645" s="26"/>
      <c r="P1645" s="17"/>
      <c r="Q1645" s="17"/>
    </row>
    <row r="1646" spans="15:17" x14ac:dyDescent="0.2">
      <c r="O1646" s="26"/>
      <c r="P1646" s="17"/>
      <c r="Q1646" s="17"/>
    </row>
    <row r="1647" spans="15:17" x14ac:dyDescent="0.2">
      <c r="O1647" s="26"/>
      <c r="P1647" s="17"/>
      <c r="Q1647" s="17"/>
    </row>
    <row r="1648" spans="15:17" x14ac:dyDescent="0.2">
      <c r="O1648" s="26"/>
      <c r="P1648" s="17"/>
      <c r="Q1648" s="17"/>
    </row>
    <row r="1649" spans="15:17" x14ac:dyDescent="0.2">
      <c r="O1649" s="26"/>
      <c r="P1649" s="17"/>
      <c r="Q1649" s="17"/>
    </row>
    <row r="1650" spans="15:17" x14ac:dyDescent="0.2">
      <c r="O1650" s="26"/>
      <c r="P1650" s="17"/>
      <c r="Q1650" s="17"/>
    </row>
    <row r="1651" spans="15:17" x14ac:dyDescent="0.2">
      <c r="O1651" s="26"/>
      <c r="P1651" s="17"/>
      <c r="Q1651" s="17"/>
    </row>
    <row r="1652" spans="15:17" x14ac:dyDescent="0.2">
      <c r="O1652" s="26"/>
      <c r="P1652" s="17"/>
      <c r="Q1652" s="17"/>
    </row>
    <row r="1653" spans="15:17" x14ac:dyDescent="0.2">
      <c r="O1653" s="26"/>
      <c r="P1653" s="17"/>
      <c r="Q1653" s="17"/>
    </row>
    <row r="1654" spans="15:17" x14ac:dyDescent="0.2">
      <c r="O1654" s="26"/>
      <c r="P1654" s="17"/>
      <c r="Q1654" s="17"/>
    </row>
    <row r="1655" spans="15:17" x14ac:dyDescent="0.2">
      <c r="O1655" s="26"/>
      <c r="P1655" s="17"/>
      <c r="Q1655" s="17"/>
    </row>
    <row r="1656" spans="15:17" x14ac:dyDescent="0.2">
      <c r="O1656" s="26"/>
      <c r="P1656" s="17"/>
      <c r="Q1656" s="17"/>
    </row>
    <row r="1657" spans="15:17" x14ac:dyDescent="0.2">
      <c r="O1657" s="26"/>
      <c r="P1657" s="17"/>
      <c r="Q1657" s="17"/>
    </row>
    <row r="1658" spans="15:17" x14ac:dyDescent="0.2">
      <c r="O1658" s="26"/>
      <c r="P1658" s="17"/>
      <c r="Q1658" s="17"/>
    </row>
    <row r="1659" spans="15:17" x14ac:dyDescent="0.2">
      <c r="O1659" s="26"/>
      <c r="P1659" s="17"/>
      <c r="Q1659" s="17"/>
    </row>
    <row r="1660" spans="15:17" x14ac:dyDescent="0.2">
      <c r="O1660" s="26"/>
      <c r="P1660" s="17"/>
      <c r="Q1660" s="17"/>
    </row>
    <row r="1661" spans="15:17" x14ac:dyDescent="0.2">
      <c r="O1661" s="26"/>
      <c r="P1661" s="17"/>
      <c r="Q1661" s="17"/>
    </row>
    <row r="1662" spans="15:17" x14ac:dyDescent="0.2">
      <c r="O1662" s="26"/>
      <c r="P1662" s="17"/>
      <c r="Q1662" s="17"/>
    </row>
    <row r="1663" spans="15:17" x14ac:dyDescent="0.2">
      <c r="O1663" s="26"/>
      <c r="P1663" s="17"/>
      <c r="Q1663" s="17"/>
    </row>
    <row r="1664" spans="15:17" x14ac:dyDescent="0.2">
      <c r="O1664" s="26"/>
      <c r="P1664" s="17"/>
      <c r="Q1664" s="17"/>
    </row>
    <row r="1665" spans="15:17" x14ac:dyDescent="0.2">
      <c r="O1665" s="26"/>
      <c r="P1665" s="17"/>
      <c r="Q1665" s="17"/>
    </row>
    <row r="1666" spans="15:17" x14ac:dyDescent="0.2">
      <c r="O1666" s="26"/>
      <c r="P1666" s="17"/>
      <c r="Q1666" s="17"/>
    </row>
    <row r="1667" spans="15:17" x14ac:dyDescent="0.2">
      <c r="O1667" s="26"/>
      <c r="P1667" s="17"/>
      <c r="Q1667" s="17"/>
    </row>
    <row r="1668" spans="15:17" x14ac:dyDescent="0.2">
      <c r="O1668" s="26"/>
      <c r="P1668" s="17"/>
      <c r="Q1668" s="17"/>
    </row>
    <row r="1669" spans="15:17" x14ac:dyDescent="0.2">
      <c r="O1669" s="26"/>
      <c r="P1669" s="17"/>
      <c r="Q1669" s="17"/>
    </row>
    <row r="1670" spans="15:17" x14ac:dyDescent="0.2">
      <c r="O1670" s="26"/>
      <c r="P1670" s="17"/>
      <c r="Q1670" s="17"/>
    </row>
    <row r="1671" spans="15:17" x14ac:dyDescent="0.2">
      <c r="O1671" s="26"/>
      <c r="P1671" s="17"/>
      <c r="Q1671" s="17"/>
    </row>
    <row r="1672" spans="15:17" x14ac:dyDescent="0.2">
      <c r="O1672" s="26"/>
      <c r="P1672" s="17"/>
      <c r="Q1672" s="17"/>
    </row>
    <row r="1673" spans="15:17" x14ac:dyDescent="0.2">
      <c r="O1673" s="26"/>
      <c r="P1673" s="17"/>
      <c r="Q1673" s="17"/>
    </row>
    <row r="1674" spans="15:17" x14ac:dyDescent="0.2">
      <c r="O1674" s="26"/>
      <c r="P1674" s="17"/>
      <c r="Q1674" s="17"/>
    </row>
    <row r="1675" spans="15:17" x14ac:dyDescent="0.2">
      <c r="O1675" s="26"/>
      <c r="P1675" s="17"/>
      <c r="Q1675" s="17"/>
    </row>
    <row r="1676" spans="15:17" x14ac:dyDescent="0.2">
      <c r="O1676" s="26"/>
      <c r="P1676" s="17"/>
      <c r="Q1676" s="17"/>
    </row>
    <row r="1677" spans="15:17" x14ac:dyDescent="0.2">
      <c r="O1677" s="26"/>
      <c r="P1677" s="17"/>
      <c r="Q1677" s="17"/>
    </row>
    <row r="1678" spans="15:17" x14ac:dyDescent="0.2">
      <c r="O1678" s="26"/>
      <c r="P1678" s="17"/>
      <c r="Q1678" s="17"/>
    </row>
    <row r="1679" spans="15:17" x14ac:dyDescent="0.2">
      <c r="O1679" s="26"/>
      <c r="P1679" s="17"/>
      <c r="Q1679" s="17"/>
    </row>
    <row r="1680" spans="15:17" x14ac:dyDescent="0.2">
      <c r="O1680" s="26"/>
      <c r="P1680" s="17"/>
      <c r="Q1680" s="17"/>
    </row>
    <row r="1681" spans="15:17" x14ac:dyDescent="0.2">
      <c r="O1681" s="26"/>
      <c r="P1681" s="17"/>
      <c r="Q1681" s="17"/>
    </row>
    <row r="1682" spans="15:17" x14ac:dyDescent="0.2">
      <c r="O1682" s="26"/>
      <c r="P1682" s="17"/>
      <c r="Q1682" s="17"/>
    </row>
    <row r="1683" spans="15:17" x14ac:dyDescent="0.2">
      <c r="O1683" s="26"/>
      <c r="P1683" s="17"/>
      <c r="Q1683" s="17"/>
    </row>
    <row r="1684" spans="15:17" x14ac:dyDescent="0.2">
      <c r="O1684" s="26"/>
      <c r="P1684" s="17"/>
      <c r="Q1684" s="17"/>
    </row>
    <row r="1685" spans="15:17" x14ac:dyDescent="0.2">
      <c r="O1685" s="26"/>
      <c r="P1685" s="17"/>
      <c r="Q1685" s="17"/>
    </row>
    <row r="1686" spans="15:17" x14ac:dyDescent="0.2">
      <c r="O1686" s="26"/>
      <c r="P1686" s="17"/>
      <c r="Q1686" s="17"/>
    </row>
    <row r="1687" spans="15:17" x14ac:dyDescent="0.2">
      <c r="O1687" s="26"/>
      <c r="P1687" s="17"/>
      <c r="Q1687" s="17"/>
    </row>
    <row r="1688" spans="15:17" x14ac:dyDescent="0.2">
      <c r="O1688" s="26"/>
      <c r="P1688" s="17"/>
      <c r="Q1688" s="17"/>
    </row>
    <row r="1689" spans="15:17" x14ac:dyDescent="0.2">
      <c r="O1689" s="26"/>
      <c r="P1689" s="17"/>
      <c r="Q1689" s="17"/>
    </row>
    <row r="1690" spans="15:17" x14ac:dyDescent="0.2">
      <c r="O1690" s="26"/>
      <c r="P1690" s="17"/>
      <c r="Q1690" s="17"/>
    </row>
    <row r="1691" spans="15:17" x14ac:dyDescent="0.2">
      <c r="O1691" s="26"/>
      <c r="P1691" s="17"/>
      <c r="Q1691" s="17"/>
    </row>
    <row r="1692" spans="15:17" x14ac:dyDescent="0.2">
      <c r="O1692" s="26"/>
      <c r="P1692" s="17"/>
      <c r="Q1692" s="17"/>
    </row>
    <row r="1693" spans="15:17" x14ac:dyDescent="0.2">
      <c r="O1693" s="26"/>
      <c r="P1693" s="17"/>
      <c r="Q1693" s="17"/>
    </row>
    <row r="1694" spans="15:17" x14ac:dyDescent="0.2">
      <c r="O1694" s="26"/>
      <c r="P1694" s="17"/>
      <c r="Q1694" s="17"/>
    </row>
    <row r="1695" spans="15:17" x14ac:dyDescent="0.2">
      <c r="O1695" s="26"/>
      <c r="P1695" s="17"/>
      <c r="Q1695" s="17"/>
    </row>
    <row r="1696" spans="15:17" x14ac:dyDescent="0.2">
      <c r="O1696" s="26"/>
      <c r="P1696" s="17"/>
      <c r="Q1696" s="17"/>
    </row>
    <row r="1697" spans="15:17" x14ac:dyDescent="0.2">
      <c r="O1697" s="26"/>
      <c r="P1697" s="17"/>
      <c r="Q1697" s="17"/>
    </row>
    <row r="1698" spans="15:17" x14ac:dyDescent="0.2">
      <c r="O1698" s="26"/>
      <c r="P1698" s="17"/>
      <c r="Q1698" s="17"/>
    </row>
    <row r="1699" spans="15:17" x14ac:dyDescent="0.2">
      <c r="O1699" s="26"/>
      <c r="P1699" s="17"/>
      <c r="Q1699" s="17"/>
    </row>
    <row r="1700" spans="15:17" x14ac:dyDescent="0.2">
      <c r="O1700" s="26"/>
      <c r="P1700" s="17"/>
      <c r="Q1700" s="17"/>
    </row>
    <row r="1701" spans="15:17" x14ac:dyDescent="0.2">
      <c r="O1701" s="26"/>
      <c r="P1701" s="17"/>
      <c r="Q1701" s="17"/>
    </row>
    <row r="1702" spans="15:17" x14ac:dyDescent="0.2">
      <c r="O1702" s="26"/>
      <c r="P1702" s="17"/>
      <c r="Q1702" s="17"/>
    </row>
    <row r="1703" spans="15:17" x14ac:dyDescent="0.2">
      <c r="O1703" s="26"/>
      <c r="P1703" s="17"/>
      <c r="Q1703" s="17"/>
    </row>
    <row r="1704" spans="15:17" x14ac:dyDescent="0.2">
      <c r="O1704" s="26"/>
      <c r="P1704" s="17"/>
      <c r="Q1704" s="17"/>
    </row>
    <row r="1705" spans="15:17" x14ac:dyDescent="0.2">
      <c r="O1705" s="26"/>
      <c r="P1705" s="17"/>
      <c r="Q1705" s="17"/>
    </row>
    <row r="1706" spans="15:17" x14ac:dyDescent="0.2">
      <c r="O1706" s="26"/>
      <c r="P1706" s="17"/>
      <c r="Q1706" s="17"/>
    </row>
    <row r="1707" spans="15:17" x14ac:dyDescent="0.2">
      <c r="O1707" s="26"/>
      <c r="P1707" s="17"/>
      <c r="Q1707" s="17"/>
    </row>
    <row r="1708" spans="15:17" x14ac:dyDescent="0.2">
      <c r="O1708" s="26"/>
      <c r="P1708" s="17"/>
      <c r="Q1708" s="17"/>
    </row>
    <row r="1709" spans="15:17" x14ac:dyDescent="0.2">
      <c r="O1709" s="26"/>
      <c r="P1709" s="17"/>
      <c r="Q1709" s="17"/>
    </row>
    <row r="1710" spans="15:17" x14ac:dyDescent="0.2">
      <c r="O1710" s="26"/>
      <c r="P1710" s="17"/>
      <c r="Q1710" s="17"/>
    </row>
    <row r="1711" spans="15:17" x14ac:dyDescent="0.2">
      <c r="O1711" s="26"/>
      <c r="P1711" s="17"/>
      <c r="Q1711" s="17"/>
    </row>
    <row r="1712" spans="15:17" x14ac:dyDescent="0.2">
      <c r="O1712" s="26"/>
      <c r="P1712" s="17"/>
      <c r="Q1712" s="17"/>
    </row>
    <row r="1713" spans="15:17" x14ac:dyDescent="0.2">
      <c r="O1713" s="26"/>
      <c r="P1713" s="17"/>
      <c r="Q1713" s="17"/>
    </row>
    <row r="1714" spans="15:17" x14ac:dyDescent="0.2">
      <c r="O1714" s="26"/>
      <c r="P1714" s="17"/>
      <c r="Q1714" s="17"/>
    </row>
    <row r="1715" spans="15:17" x14ac:dyDescent="0.2">
      <c r="O1715" s="26"/>
      <c r="P1715" s="17"/>
      <c r="Q1715" s="17"/>
    </row>
    <row r="1716" spans="15:17" x14ac:dyDescent="0.2">
      <c r="O1716" s="26"/>
      <c r="P1716" s="17"/>
      <c r="Q1716" s="17"/>
    </row>
    <row r="1717" spans="15:17" x14ac:dyDescent="0.2">
      <c r="O1717" s="26"/>
      <c r="P1717" s="17"/>
      <c r="Q1717" s="17"/>
    </row>
    <row r="1718" spans="15:17" x14ac:dyDescent="0.2">
      <c r="O1718" s="26"/>
      <c r="P1718" s="17"/>
      <c r="Q1718" s="17"/>
    </row>
    <row r="1719" spans="15:17" x14ac:dyDescent="0.2">
      <c r="O1719" s="26"/>
      <c r="P1719" s="17"/>
      <c r="Q1719" s="17"/>
    </row>
    <row r="1720" spans="15:17" x14ac:dyDescent="0.2">
      <c r="O1720" s="26"/>
      <c r="P1720" s="17"/>
      <c r="Q1720" s="17"/>
    </row>
    <row r="1721" spans="15:17" x14ac:dyDescent="0.2">
      <c r="O1721" s="26"/>
      <c r="P1721" s="17"/>
      <c r="Q1721" s="17"/>
    </row>
    <row r="1722" spans="15:17" x14ac:dyDescent="0.2">
      <c r="O1722" s="26"/>
      <c r="P1722" s="17"/>
      <c r="Q1722" s="17"/>
    </row>
    <row r="1723" spans="15:17" x14ac:dyDescent="0.2">
      <c r="O1723" s="26"/>
      <c r="P1723" s="17"/>
      <c r="Q1723" s="17"/>
    </row>
    <row r="1724" spans="15:17" x14ac:dyDescent="0.2">
      <c r="O1724" s="26"/>
      <c r="P1724" s="17"/>
      <c r="Q1724" s="17"/>
    </row>
    <row r="1725" spans="15:17" x14ac:dyDescent="0.2">
      <c r="O1725" s="26"/>
      <c r="P1725" s="17"/>
      <c r="Q1725" s="17"/>
    </row>
    <row r="1726" spans="15:17" x14ac:dyDescent="0.2">
      <c r="O1726" s="26"/>
      <c r="P1726" s="17"/>
      <c r="Q1726" s="17"/>
    </row>
    <row r="1727" spans="15:17" x14ac:dyDescent="0.2">
      <c r="O1727" s="26"/>
      <c r="P1727" s="17"/>
      <c r="Q1727" s="17"/>
    </row>
    <row r="1728" spans="15:17" x14ac:dyDescent="0.2">
      <c r="O1728" s="26"/>
      <c r="P1728" s="17"/>
      <c r="Q1728" s="17"/>
    </row>
    <row r="1729" spans="15:17" x14ac:dyDescent="0.2">
      <c r="O1729" s="26"/>
      <c r="P1729" s="17"/>
      <c r="Q1729" s="17"/>
    </row>
    <row r="1730" spans="15:17" x14ac:dyDescent="0.2">
      <c r="O1730" s="26"/>
      <c r="P1730" s="17"/>
      <c r="Q1730" s="17"/>
    </row>
    <row r="1731" spans="15:17" x14ac:dyDescent="0.2">
      <c r="O1731" s="26"/>
      <c r="P1731" s="17"/>
      <c r="Q1731" s="17"/>
    </row>
    <row r="1732" spans="15:17" x14ac:dyDescent="0.2">
      <c r="O1732" s="26"/>
      <c r="P1732" s="17"/>
      <c r="Q1732" s="17"/>
    </row>
    <row r="1733" spans="15:17" x14ac:dyDescent="0.2">
      <c r="O1733" s="26"/>
      <c r="P1733" s="17"/>
      <c r="Q1733" s="17"/>
    </row>
    <row r="1734" spans="15:17" x14ac:dyDescent="0.2">
      <c r="O1734" s="26"/>
      <c r="P1734" s="17"/>
      <c r="Q1734" s="17"/>
    </row>
    <row r="1735" spans="15:17" x14ac:dyDescent="0.2">
      <c r="O1735" s="26"/>
      <c r="P1735" s="17"/>
      <c r="Q1735" s="17"/>
    </row>
    <row r="1736" spans="15:17" x14ac:dyDescent="0.2">
      <c r="O1736" s="26"/>
      <c r="P1736" s="17"/>
      <c r="Q1736" s="17"/>
    </row>
    <row r="1737" spans="15:17" x14ac:dyDescent="0.2">
      <c r="O1737" s="26"/>
      <c r="P1737" s="17"/>
      <c r="Q1737" s="17"/>
    </row>
    <row r="1738" spans="15:17" x14ac:dyDescent="0.2">
      <c r="O1738" s="26"/>
      <c r="P1738" s="17"/>
      <c r="Q1738" s="17"/>
    </row>
    <row r="1739" spans="15:17" x14ac:dyDescent="0.2">
      <c r="O1739" s="26"/>
      <c r="P1739" s="17"/>
      <c r="Q1739" s="17"/>
    </row>
    <row r="1740" spans="15:17" x14ac:dyDescent="0.2">
      <c r="O1740" s="26"/>
      <c r="P1740" s="17"/>
      <c r="Q1740" s="17"/>
    </row>
    <row r="1741" spans="15:17" x14ac:dyDescent="0.2">
      <c r="O1741" s="26"/>
      <c r="P1741" s="17"/>
      <c r="Q1741" s="17"/>
    </row>
    <row r="1742" spans="15:17" x14ac:dyDescent="0.2">
      <c r="O1742" s="26"/>
      <c r="P1742" s="17"/>
      <c r="Q1742" s="17"/>
    </row>
    <row r="1743" spans="15:17" x14ac:dyDescent="0.2">
      <c r="O1743" s="26"/>
      <c r="P1743" s="17"/>
      <c r="Q1743" s="17"/>
    </row>
    <row r="1744" spans="15:17" x14ac:dyDescent="0.2">
      <c r="O1744" s="26"/>
      <c r="P1744" s="17"/>
      <c r="Q1744" s="17"/>
    </row>
    <row r="1745" spans="15:17" x14ac:dyDescent="0.2">
      <c r="O1745" s="26"/>
      <c r="P1745" s="17"/>
      <c r="Q1745" s="17"/>
    </row>
    <row r="1746" spans="15:17" x14ac:dyDescent="0.2">
      <c r="O1746" s="26"/>
      <c r="P1746" s="17"/>
      <c r="Q1746" s="17"/>
    </row>
    <row r="1747" spans="15:17" x14ac:dyDescent="0.2">
      <c r="O1747" s="26"/>
      <c r="P1747" s="17"/>
      <c r="Q1747" s="17"/>
    </row>
    <row r="1748" spans="15:17" x14ac:dyDescent="0.2">
      <c r="O1748" s="26"/>
      <c r="P1748" s="17"/>
      <c r="Q1748" s="17"/>
    </row>
    <row r="1749" spans="15:17" x14ac:dyDescent="0.2">
      <c r="O1749" s="26"/>
      <c r="P1749" s="17"/>
      <c r="Q1749" s="17"/>
    </row>
    <row r="1750" spans="15:17" x14ac:dyDescent="0.2">
      <c r="O1750" s="26"/>
      <c r="P1750" s="17"/>
      <c r="Q1750" s="17"/>
    </row>
    <row r="1751" spans="15:17" x14ac:dyDescent="0.2">
      <c r="O1751" s="26"/>
      <c r="P1751" s="17"/>
      <c r="Q1751" s="17"/>
    </row>
    <row r="1752" spans="15:17" x14ac:dyDescent="0.2">
      <c r="O1752" s="26"/>
      <c r="P1752" s="17"/>
      <c r="Q1752" s="17"/>
    </row>
    <row r="1753" spans="15:17" x14ac:dyDescent="0.2">
      <c r="O1753" s="26"/>
      <c r="P1753" s="17"/>
      <c r="Q1753" s="17"/>
    </row>
    <row r="1754" spans="15:17" x14ac:dyDescent="0.2">
      <c r="O1754" s="26"/>
      <c r="P1754" s="17"/>
      <c r="Q1754" s="17"/>
    </row>
    <row r="1755" spans="15:17" x14ac:dyDescent="0.2">
      <c r="O1755" s="26"/>
      <c r="P1755" s="17"/>
      <c r="Q1755" s="17"/>
    </row>
    <row r="1756" spans="15:17" x14ac:dyDescent="0.2">
      <c r="O1756" s="26"/>
      <c r="P1756" s="17"/>
      <c r="Q1756" s="17"/>
    </row>
    <row r="1757" spans="15:17" x14ac:dyDescent="0.2">
      <c r="O1757" s="26"/>
      <c r="P1757" s="17"/>
      <c r="Q1757" s="17"/>
    </row>
    <row r="1758" spans="15:17" x14ac:dyDescent="0.2">
      <c r="O1758" s="26"/>
      <c r="P1758" s="17"/>
      <c r="Q1758" s="17"/>
    </row>
    <row r="1759" spans="15:17" x14ac:dyDescent="0.2">
      <c r="O1759" s="26"/>
      <c r="P1759" s="17"/>
      <c r="Q1759" s="17"/>
    </row>
    <row r="1760" spans="15:17" x14ac:dyDescent="0.2">
      <c r="O1760" s="26"/>
      <c r="P1760" s="17"/>
      <c r="Q1760" s="17"/>
    </row>
    <row r="1761" spans="15:17" x14ac:dyDescent="0.2">
      <c r="O1761" s="26"/>
      <c r="P1761" s="17"/>
      <c r="Q1761" s="17"/>
    </row>
    <row r="1762" spans="15:17" x14ac:dyDescent="0.2">
      <c r="O1762" s="26"/>
      <c r="P1762" s="17"/>
      <c r="Q1762" s="17"/>
    </row>
    <row r="1763" spans="15:17" x14ac:dyDescent="0.2">
      <c r="O1763" s="26"/>
      <c r="P1763" s="17"/>
      <c r="Q1763" s="17"/>
    </row>
    <row r="1764" spans="15:17" x14ac:dyDescent="0.2">
      <c r="O1764" s="26"/>
      <c r="P1764" s="17"/>
      <c r="Q1764" s="17"/>
    </row>
    <row r="1765" spans="15:17" x14ac:dyDescent="0.2">
      <c r="O1765" s="26"/>
      <c r="P1765" s="17"/>
      <c r="Q1765" s="17"/>
    </row>
    <row r="1766" spans="15:17" x14ac:dyDescent="0.2">
      <c r="O1766" s="26"/>
      <c r="P1766" s="17"/>
      <c r="Q1766" s="17"/>
    </row>
    <row r="1767" spans="15:17" x14ac:dyDescent="0.2">
      <c r="O1767" s="26"/>
      <c r="P1767" s="17"/>
      <c r="Q1767" s="17"/>
    </row>
    <row r="1768" spans="15:17" x14ac:dyDescent="0.2">
      <c r="O1768" s="26"/>
      <c r="P1768" s="17"/>
      <c r="Q1768" s="17"/>
    </row>
    <row r="1769" spans="15:17" x14ac:dyDescent="0.2">
      <c r="O1769" s="26"/>
      <c r="P1769" s="17"/>
      <c r="Q1769" s="17"/>
    </row>
    <row r="1770" spans="15:17" x14ac:dyDescent="0.2">
      <c r="O1770" s="26"/>
      <c r="P1770" s="17"/>
      <c r="Q1770" s="17"/>
    </row>
    <row r="1771" spans="15:17" x14ac:dyDescent="0.2">
      <c r="O1771" s="26"/>
      <c r="P1771" s="17"/>
      <c r="Q1771" s="17"/>
    </row>
    <row r="1772" spans="15:17" x14ac:dyDescent="0.2">
      <c r="O1772" s="26"/>
      <c r="P1772" s="17"/>
      <c r="Q1772" s="17"/>
    </row>
    <row r="1773" spans="15:17" x14ac:dyDescent="0.2">
      <c r="O1773" s="26"/>
      <c r="P1773" s="17"/>
      <c r="Q1773" s="17"/>
    </row>
    <row r="1774" spans="15:17" x14ac:dyDescent="0.2">
      <c r="O1774" s="26"/>
      <c r="P1774" s="17"/>
      <c r="Q1774" s="17"/>
    </row>
    <row r="1775" spans="15:17" x14ac:dyDescent="0.2">
      <c r="O1775" s="26"/>
      <c r="P1775" s="17"/>
      <c r="Q1775" s="17"/>
    </row>
    <row r="1776" spans="15:17" x14ac:dyDescent="0.2">
      <c r="O1776" s="26"/>
      <c r="P1776" s="17"/>
      <c r="Q1776" s="17"/>
    </row>
    <row r="1777" spans="15:17" x14ac:dyDescent="0.2">
      <c r="O1777" s="26"/>
      <c r="P1777" s="17"/>
      <c r="Q1777" s="17"/>
    </row>
    <row r="1778" spans="15:17" x14ac:dyDescent="0.2">
      <c r="O1778" s="26"/>
      <c r="P1778" s="17"/>
      <c r="Q1778" s="17"/>
    </row>
    <row r="1779" spans="15:17" x14ac:dyDescent="0.2">
      <c r="O1779" s="26"/>
      <c r="P1779" s="17"/>
      <c r="Q1779" s="17"/>
    </row>
    <row r="1780" spans="15:17" x14ac:dyDescent="0.2">
      <c r="O1780" s="26"/>
      <c r="P1780" s="17"/>
      <c r="Q1780" s="17"/>
    </row>
    <row r="1781" spans="15:17" x14ac:dyDescent="0.2">
      <c r="O1781" s="26"/>
      <c r="P1781" s="17"/>
      <c r="Q1781" s="17"/>
    </row>
    <row r="1782" spans="15:17" x14ac:dyDescent="0.2">
      <c r="O1782" s="26"/>
      <c r="P1782" s="17"/>
      <c r="Q1782" s="17"/>
    </row>
    <row r="1783" spans="15:17" x14ac:dyDescent="0.2">
      <c r="O1783" s="26"/>
      <c r="P1783" s="17"/>
      <c r="Q1783" s="17"/>
    </row>
    <row r="1784" spans="15:17" x14ac:dyDescent="0.2">
      <c r="O1784" s="26"/>
      <c r="P1784" s="17"/>
      <c r="Q1784" s="17"/>
    </row>
    <row r="1785" spans="15:17" x14ac:dyDescent="0.2">
      <c r="O1785" s="26"/>
      <c r="P1785" s="17"/>
      <c r="Q1785" s="17"/>
    </row>
    <row r="1786" spans="15:17" x14ac:dyDescent="0.2">
      <c r="O1786" s="26"/>
      <c r="P1786" s="17"/>
      <c r="Q1786" s="17"/>
    </row>
    <row r="1787" spans="15:17" x14ac:dyDescent="0.2">
      <c r="O1787" s="26"/>
      <c r="P1787" s="17"/>
      <c r="Q1787" s="17"/>
    </row>
    <row r="1788" spans="15:17" x14ac:dyDescent="0.2">
      <c r="O1788" s="26"/>
      <c r="P1788" s="17"/>
      <c r="Q1788" s="17"/>
    </row>
    <row r="1789" spans="15:17" x14ac:dyDescent="0.2">
      <c r="O1789" s="26"/>
      <c r="P1789" s="17"/>
      <c r="Q1789" s="17"/>
    </row>
    <row r="1790" spans="15:17" x14ac:dyDescent="0.2">
      <c r="O1790" s="26"/>
      <c r="P1790" s="17"/>
      <c r="Q1790" s="17"/>
    </row>
    <row r="1791" spans="15:17" x14ac:dyDescent="0.2">
      <c r="O1791" s="26"/>
      <c r="P1791" s="17"/>
      <c r="Q1791" s="17"/>
    </row>
    <row r="1792" spans="15:17" x14ac:dyDescent="0.2">
      <c r="O1792" s="26"/>
      <c r="P1792" s="17"/>
      <c r="Q1792" s="17"/>
    </row>
    <row r="1793" spans="15:17" x14ac:dyDescent="0.2">
      <c r="O1793" s="26"/>
      <c r="P1793" s="17"/>
      <c r="Q1793" s="17"/>
    </row>
    <row r="1794" spans="15:17" x14ac:dyDescent="0.2">
      <c r="O1794" s="26"/>
      <c r="P1794" s="17"/>
      <c r="Q1794" s="17"/>
    </row>
    <row r="1795" spans="15:17" x14ac:dyDescent="0.2">
      <c r="O1795" s="26"/>
      <c r="P1795" s="17"/>
      <c r="Q1795" s="17"/>
    </row>
    <row r="1796" spans="15:17" x14ac:dyDescent="0.2">
      <c r="O1796" s="26"/>
      <c r="P1796" s="17"/>
      <c r="Q1796" s="17"/>
    </row>
    <row r="1797" spans="15:17" x14ac:dyDescent="0.2">
      <c r="O1797" s="26"/>
      <c r="P1797" s="17"/>
      <c r="Q1797" s="17"/>
    </row>
    <row r="1798" spans="15:17" x14ac:dyDescent="0.2">
      <c r="O1798" s="26"/>
      <c r="P1798" s="17"/>
      <c r="Q1798" s="17"/>
    </row>
    <row r="1799" spans="15:17" x14ac:dyDescent="0.2">
      <c r="O1799" s="26"/>
      <c r="P1799" s="17"/>
      <c r="Q1799" s="17"/>
    </row>
    <row r="1800" spans="15:17" x14ac:dyDescent="0.2">
      <c r="O1800" s="26"/>
      <c r="P1800" s="17"/>
      <c r="Q1800" s="17"/>
    </row>
    <row r="1801" spans="15:17" x14ac:dyDescent="0.2">
      <c r="O1801" s="26"/>
      <c r="P1801" s="17"/>
      <c r="Q1801" s="17"/>
    </row>
    <row r="1802" spans="15:17" x14ac:dyDescent="0.2">
      <c r="O1802" s="26"/>
      <c r="P1802" s="17"/>
      <c r="Q1802" s="17"/>
    </row>
    <row r="1803" spans="15:17" x14ac:dyDescent="0.2">
      <c r="O1803" s="26"/>
      <c r="P1803" s="17"/>
      <c r="Q1803" s="17"/>
    </row>
    <row r="1804" spans="15:17" x14ac:dyDescent="0.2">
      <c r="O1804" s="26"/>
      <c r="P1804" s="17"/>
      <c r="Q1804" s="17"/>
    </row>
    <row r="1805" spans="15:17" x14ac:dyDescent="0.2">
      <c r="O1805" s="26"/>
      <c r="P1805" s="17"/>
      <c r="Q1805" s="17"/>
    </row>
    <row r="1806" spans="15:17" x14ac:dyDescent="0.2">
      <c r="O1806" s="26"/>
      <c r="P1806" s="17"/>
      <c r="Q1806" s="17"/>
    </row>
    <row r="1807" spans="15:17" x14ac:dyDescent="0.2">
      <c r="O1807" s="26"/>
      <c r="P1807" s="17"/>
      <c r="Q1807" s="17"/>
    </row>
    <row r="1808" spans="15:17" x14ac:dyDescent="0.2">
      <c r="O1808" s="26"/>
      <c r="P1808" s="17"/>
      <c r="Q1808" s="17"/>
    </row>
    <row r="1809" spans="15:17" x14ac:dyDescent="0.2">
      <c r="O1809" s="26"/>
      <c r="P1809" s="17"/>
      <c r="Q1809" s="17"/>
    </row>
    <row r="1810" spans="15:17" x14ac:dyDescent="0.2">
      <c r="O1810" s="26"/>
      <c r="P1810" s="17"/>
      <c r="Q1810" s="17"/>
    </row>
    <row r="1811" spans="15:17" x14ac:dyDescent="0.2">
      <c r="O1811" s="26"/>
      <c r="P1811" s="17"/>
      <c r="Q1811" s="17"/>
    </row>
    <row r="1812" spans="15:17" x14ac:dyDescent="0.2">
      <c r="O1812" s="26"/>
      <c r="P1812" s="17"/>
      <c r="Q1812" s="17"/>
    </row>
    <row r="1813" spans="15:17" x14ac:dyDescent="0.2">
      <c r="O1813" s="26"/>
      <c r="P1813" s="17"/>
      <c r="Q1813" s="17"/>
    </row>
    <row r="1814" spans="15:17" x14ac:dyDescent="0.2">
      <c r="O1814" s="26"/>
      <c r="P1814" s="17"/>
      <c r="Q1814" s="17"/>
    </row>
    <row r="1815" spans="15:17" x14ac:dyDescent="0.2">
      <c r="O1815" s="26"/>
      <c r="P1815" s="17"/>
      <c r="Q1815" s="17"/>
    </row>
    <row r="1816" spans="15:17" x14ac:dyDescent="0.2">
      <c r="O1816" s="26"/>
      <c r="P1816" s="17"/>
      <c r="Q1816" s="17"/>
    </row>
    <row r="1817" spans="15:17" x14ac:dyDescent="0.2">
      <c r="O1817" s="26"/>
      <c r="P1817" s="17"/>
      <c r="Q1817" s="17"/>
    </row>
    <row r="1818" spans="15:17" x14ac:dyDescent="0.2">
      <c r="O1818" s="26"/>
      <c r="P1818" s="17"/>
      <c r="Q1818" s="17"/>
    </row>
    <row r="1819" spans="15:17" x14ac:dyDescent="0.2">
      <c r="O1819" s="26"/>
      <c r="P1819" s="17"/>
      <c r="Q1819" s="17"/>
    </row>
    <row r="1820" spans="15:17" x14ac:dyDescent="0.2">
      <c r="O1820" s="26"/>
      <c r="P1820" s="17"/>
      <c r="Q1820" s="17"/>
    </row>
    <row r="1821" spans="15:17" x14ac:dyDescent="0.2">
      <c r="O1821" s="26"/>
      <c r="P1821" s="17"/>
      <c r="Q1821" s="17"/>
    </row>
    <row r="1822" spans="15:17" x14ac:dyDescent="0.2">
      <c r="O1822" s="26"/>
      <c r="P1822" s="17"/>
      <c r="Q1822" s="17"/>
    </row>
    <row r="1823" spans="15:17" x14ac:dyDescent="0.2">
      <c r="O1823" s="26"/>
      <c r="P1823" s="17"/>
      <c r="Q1823" s="17"/>
    </row>
    <row r="1824" spans="15:17" x14ac:dyDescent="0.2">
      <c r="O1824" s="26"/>
      <c r="P1824" s="17"/>
      <c r="Q1824" s="17"/>
    </row>
    <row r="1825" spans="15:17" x14ac:dyDescent="0.2">
      <c r="O1825" s="26"/>
      <c r="P1825" s="17"/>
      <c r="Q1825" s="17"/>
    </row>
    <row r="1826" spans="15:17" x14ac:dyDescent="0.2">
      <c r="O1826" s="26"/>
      <c r="P1826" s="17"/>
      <c r="Q1826" s="17"/>
    </row>
    <row r="1827" spans="15:17" x14ac:dyDescent="0.2">
      <c r="O1827" s="26"/>
      <c r="P1827" s="17"/>
      <c r="Q1827" s="17"/>
    </row>
    <row r="1828" spans="15:17" x14ac:dyDescent="0.2">
      <c r="O1828" s="26"/>
      <c r="P1828" s="17"/>
      <c r="Q1828" s="17"/>
    </row>
    <row r="1829" spans="15:17" x14ac:dyDescent="0.2">
      <c r="O1829" s="26"/>
      <c r="P1829" s="17"/>
      <c r="Q1829" s="17"/>
    </row>
    <row r="1830" spans="15:17" x14ac:dyDescent="0.2">
      <c r="O1830" s="26"/>
      <c r="P1830" s="17"/>
      <c r="Q1830" s="17"/>
    </row>
    <row r="1831" spans="15:17" x14ac:dyDescent="0.2">
      <c r="O1831" s="26"/>
      <c r="P1831" s="17"/>
      <c r="Q1831" s="17"/>
    </row>
    <row r="1832" spans="15:17" x14ac:dyDescent="0.2">
      <c r="O1832" s="26"/>
      <c r="P1832" s="17"/>
      <c r="Q1832" s="17"/>
    </row>
    <row r="1833" spans="15:17" x14ac:dyDescent="0.2">
      <c r="O1833" s="26"/>
      <c r="P1833" s="17"/>
      <c r="Q1833" s="17"/>
    </row>
    <row r="1834" spans="15:17" x14ac:dyDescent="0.2">
      <c r="O1834" s="26"/>
      <c r="P1834" s="17"/>
      <c r="Q1834" s="17"/>
    </row>
    <row r="1835" spans="15:17" x14ac:dyDescent="0.2">
      <c r="O1835" s="26"/>
      <c r="P1835" s="17"/>
      <c r="Q1835" s="17"/>
    </row>
    <row r="1836" spans="15:17" x14ac:dyDescent="0.2">
      <c r="O1836" s="26"/>
      <c r="P1836" s="17"/>
      <c r="Q1836" s="17"/>
    </row>
    <row r="1837" spans="15:17" x14ac:dyDescent="0.2">
      <c r="O1837" s="26"/>
      <c r="P1837" s="17"/>
      <c r="Q1837" s="17"/>
    </row>
    <row r="1838" spans="15:17" x14ac:dyDescent="0.2">
      <c r="O1838" s="26"/>
      <c r="P1838" s="17"/>
      <c r="Q1838" s="17"/>
    </row>
    <row r="1839" spans="15:17" x14ac:dyDescent="0.2">
      <c r="O1839" s="26"/>
      <c r="P1839" s="17"/>
      <c r="Q1839" s="17"/>
    </row>
    <row r="1840" spans="15:17" x14ac:dyDescent="0.2">
      <c r="O1840" s="26"/>
      <c r="P1840" s="17"/>
      <c r="Q1840" s="17"/>
    </row>
    <row r="1841" spans="15:17" x14ac:dyDescent="0.2">
      <c r="O1841" s="26"/>
      <c r="P1841" s="17"/>
      <c r="Q1841" s="17"/>
    </row>
    <row r="1842" spans="15:17" x14ac:dyDescent="0.2">
      <c r="O1842" s="26"/>
      <c r="P1842" s="17"/>
      <c r="Q1842" s="17"/>
    </row>
    <row r="1843" spans="15:17" x14ac:dyDescent="0.2">
      <c r="O1843" s="26"/>
      <c r="P1843" s="17"/>
      <c r="Q1843" s="17"/>
    </row>
    <row r="1844" spans="15:17" x14ac:dyDescent="0.2">
      <c r="O1844" s="26"/>
      <c r="P1844" s="17"/>
      <c r="Q1844" s="17"/>
    </row>
    <row r="1845" spans="15:17" x14ac:dyDescent="0.2">
      <c r="O1845" s="26"/>
      <c r="P1845" s="17"/>
      <c r="Q1845" s="17"/>
    </row>
    <row r="1846" spans="15:17" x14ac:dyDescent="0.2">
      <c r="O1846" s="26"/>
      <c r="P1846" s="17"/>
      <c r="Q1846" s="17"/>
    </row>
    <row r="1847" spans="15:17" x14ac:dyDescent="0.2">
      <c r="O1847" s="26"/>
      <c r="P1847" s="17"/>
      <c r="Q1847" s="17"/>
    </row>
    <row r="1848" spans="15:17" x14ac:dyDescent="0.2">
      <c r="O1848" s="26"/>
      <c r="P1848" s="17"/>
      <c r="Q1848" s="17"/>
    </row>
    <row r="1849" spans="15:17" x14ac:dyDescent="0.2">
      <c r="O1849" s="26"/>
      <c r="P1849" s="17"/>
      <c r="Q1849" s="17"/>
    </row>
    <row r="1850" spans="15:17" x14ac:dyDescent="0.2">
      <c r="O1850" s="26"/>
      <c r="P1850" s="17"/>
      <c r="Q1850" s="17"/>
    </row>
    <row r="1851" spans="15:17" x14ac:dyDescent="0.2">
      <c r="O1851" s="26"/>
      <c r="P1851" s="17"/>
      <c r="Q1851" s="17"/>
    </row>
    <row r="1852" spans="15:17" x14ac:dyDescent="0.2">
      <c r="O1852" s="26"/>
      <c r="P1852" s="17"/>
      <c r="Q1852" s="17"/>
    </row>
    <row r="1853" spans="15:17" x14ac:dyDescent="0.2">
      <c r="O1853" s="26"/>
      <c r="P1853" s="17"/>
      <c r="Q1853" s="17"/>
    </row>
    <row r="1854" spans="15:17" x14ac:dyDescent="0.2">
      <c r="O1854" s="26"/>
      <c r="P1854" s="17"/>
      <c r="Q1854" s="17"/>
    </row>
    <row r="1855" spans="15:17" x14ac:dyDescent="0.2">
      <c r="O1855" s="26"/>
      <c r="P1855" s="17"/>
      <c r="Q1855" s="17"/>
    </row>
    <row r="1856" spans="15:17" x14ac:dyDescent="0.2">
      <c r="O1856" s="26"/>
      <c r="P1856" s="17"/>
      <c r="Q1856" s="17"/>
    </row>
    <row r="1857" spans="15:17" x14ac:dyDescent="0.2">
      <c r="O1857" s="26"/>
      <c r="P1857" s="17"/>
      <c r="Q1857" s="17"/>
    </row>
    <row r="1858" spans="15:17" x14ac:dyDescent="0.2">
      <c r="O1858" s="26"/>
      <c r="P1858" s="17"/>
      <c r="Q1858" s="17"/>
    </row>
    <row r="1859" spans="15:17" x14ac:dyDescent="0.2">
      <c r="O1859" s="26"/>
      <c r="P1859" s="17"/>
      <c r="Q1859" s="17"/>
    </row>
    <row r="1860" spans="15:17" x14ac:dyDescent="0.2">
      <c r="O1860" s="26"/>
      <c r="P1860" s="17"/>
      <c r="Q1860" s="17"/>
    </row>
    <row r="1861" spans="15:17" x14ac:dyDescent="0.2">
      <c r="O1861" s="26"/>
      <c r="P1861" s="17"/>
      <c r="Q1861" s="17"/>
    </row>
    <row r="1862" spans="15:17" x14ac:dyDescent="0.2">
      <c r="O1862" s="26"/>
      <c r="P1862" s="17"/>
      <c r="Q1862" s="17"/>
    </row>
    <row r="1863" spans="15:17" x14ac:dyDescent="0.2">
      <c r="O1863" s="26"/>
      <c r="P1863" s="17"/>
      <c r="Q1863" s="17"/>
    </row>
    <row r="1864" spans="15:17" x14ac:dyDescent="0.2">
      <c r="O1864" s="26"/>
      <c r="P1864" s="17"/>
      <c r="Q1864" s="17"/>
    </row>
    <row r="1865" spans="15:17" x14ac:dyDescent="0.2">
      <c r="O1865" s="26"/>
      <c r="P1865" s="17"/>
      <c r="Q1865" s="17"/>
    </row>
    <row r="1866" spans="15:17" x14ac:dyDescent="0.2">
      <c r="O1866" s="26"/>
      <c r="P1866" s="17"/>
      <c r="Q1866" s="17"/>
    </row>
    <row r="1867" spans="15:17" x14ac:dyDescent="0.2">
      <c r="O1867" s="26"/>
      <c r="P1867" s="17"/>
      <c r="Q1867" s="17"/>
    </row>
    <row r="1868" spans="15:17" x14ac:dyDescent="0.2">
      <c r="O1868" s="26"/>
      <c r="P1868" s="17"/>
      <c r="Q1868" s="17"/>
    </row>
    <row r="1869" spans="15:17" x14ac:dyDescent="0.2">
      <c r="O1869" s="26"/>
      <c r="P1869" s="17"/>
      <c r="Q1869" s="17"/>
    </row>
    <row r="1870" spans="15:17" x14ac:dyDescent="0.2">
      <c r="O1870" s="26"/>
      <c r="P1870" s="17"/>
      <c r="Q1870" s="17"/>
    </row>
    <row r="1871" spans="15:17" x14ac:dyDescent="0.2">
      <c r="O1871" s="26"/>
      <c r="P1871" s="17"/>
      <c r="Q1871" s="17"/>
    </row>
    <row r="1872" spans="15:17" x14ac:dyDescent="0.2">
      <c r="O1872" s="26"/>
      <c r="P1872" s="17"/>
      <c r="Q1872" s="17"/>
    </row>
    <row r="1873" spans="15:17" x14ac:dyDescent="0.2">
      <c r="O1873" s="26"/>
      <c r="P1873" s="17"/>
      <c r="Q1873" s="17"/>
    </row>
    <row r="1874" spans="15:17" x14ac:dyDescent="0.2">
      <c r="O1874" s="26"/>
      <c r="P1874" s="17"/>
      <c r="Q1874" s="17"/>
    </row>
    <row r="1875" spans="15:17" x14ac:dyDescent="0.2">
      <c r="O1875" s="26"/>
      <c r="P1875" s="17"/>
      <c r="Q1875" s="17"/>
    </row>
    <row r="1876" spans="15:17" x14ac:dyDescent="0.2">
      <c r="O1876" s="26"/>
      <c r="P1876" s="17"/>
      <c r="Q1876" s="17"/>
    </row>
    <row r="1877" spans="15:17" x14ac:dyDescent="0.2">
      <c r="O1877" s="26"/>
      <c r="P1877" s="17"/>
      <c r="Q1877" s="17"/>
    </row>
    <row r="1878" spans="15:17" x14ac:dyDescent="0.2">
      <c r="O1878" s="26"/>
      <c r="P1878" s="17"/>
      <c r="Q1878" s="17"/>
    </row>
    <row r="1879" spans="15:17" x14ac:dyDescent="0.2">
      <c r="O1879" s="26"/>
      <c r="P1879" s="17"/>
      <c r="Q1879" s="17"/>
    </row>
    <row r="1880" spans="15:17" x14ac:dyDescent="0.2">
      <c r="O1880" s="26"/>
      <c r="P1880" s="17"/>
      <c r="Q1880" s="17"/>
    </row>
    <row r="1881" spans="15:17" x14ac:dyDescent="0.2">
      <c r="O1881" s="26"/>
      <c r="P1881" s="17"/>
      <c r="Q1881" s="17"/>
    </row>
    <row r="1882" spans="15:17" x14ac:dyDescent="0.2">
      <c r="O1882" s="26"/>
      <c r="P1882" s="17"/>
      <c r="Q1882" s="17"/>
    </row>
    <row r="1883" spans="15:17" x14ac:dyDescent="0.2">
      <c r="O1883" s="26"/>
      <c r="P1883" s="17"/>
      <c r="Q1883" s="17"/>
    </row>
    <row r="1884" spans="15:17" x14ac:dyDescent="0.2">
      <c r="O1884" s="26"/>
      <c r="P1884" s="17"/>
      <c r="Q1884" s="17"/>
    </row>
    <row r="1885" spans="15:17" x14ac:dyDescent="0.2">
      <c r="O1885" s="26"/>
      <c r="P1885" s="17"/>
      <c r="Q1885" s="17"/>
    </row>
    <row r="1886" spans="15:17" x14ac:dyDescent="0.2">
      <c r="O1886" s="26"/>
      <c r="P1886" s="17"/>
      <c r="Q1886" s="17"/>
    </row>
    <row r="1887" spans="15:17" x14ac:dyDescent="0.2">
      <c r="O1887" s="26"/>
      <c r="P1887" s="17"/>
      <c r="Q1887" s="17"/>
    </row>
    <row r="1888" spans="15:17" x14ac:dyDescent="0.2">
      <c r="O1888" s="26"/>
      <c r="P1888" s="17"/>
      <c r="Q1888" s="17"/>
    </row>
    <row r="1889" spans="15:17" x14ac:dyDescent="0.2">
      <c r="O1889" s="26"/>
      <c r="P1889" s="17"/>
      <c r="Q1889" s="17"/>
    </row>
    <row r="1890" spans="15:17" x14ac:dyDescent="0.2">
      <c r="O1890" s="26"/>
      <c r="P1890" s="17"/>
      <c r="Q1890" s="17"/>
    </row>
    <row r="1891" spans="15:17" x14ac:dyDescent="0.2">
      <c r="O1891" s="26"/>
      <c r="P1891" s="17"/>
      <c r="Q1891" s="17"/>
    </row>
    <row r="1892" spans="15:17" x14ac:dyDescent="0.2">
      <c r="O1892" s="26"/>
      <c r="P1892" s="17"/>
      <c r="Q1892" s="17"/>
    </row>
    <row r="1893" spans="15:17" x14ac:dyDescent="0.2">
      <c r="O1893" s="26"/>
      <c r="P1893" s="17"/>
      <c r="Q1893" s="17"/>
    </row>
    <row r="1894" spans="15:17" x14ac:dyDescent="0.2">
      <c r="O1894" s="26"/>
      <c r="P1894" s="17"/>
      <c r="Q1894" s="17"/>
    </row>
    <row r="1895" spans="15:17" x14ac:dyDescent="0.2">
      <c r="O1895" s="26"/>
      <c r="P1895" s="17"/>
      <c r="Q1895" s="17"/>
    </row>
    <row r="1896" spans="15:17" x14ac:dyDescent="0.2">
      <c r="O1896" s="26"/>
      <c r="P1896" s="17"/>
      <c r="Q1896" s="17"/>
    </row>
    <row r="1897" spans="15:17" x14ac:dyDescent="0.2">
      <c r="O1897" s="26"/>
      <c r="P1897" s="17"/>
      <c r="Q1897" s="17"/>
    </row>
    <row r="1898" spans="15:17" x14ac:dyDescent="0.2">
      <c r="O1898" s="26"/>
      <c r="P1898" s="17"/>
      <c r="Q1898" s="17"/>
    </row>
    <row r="1899" spans="15:17" x14ac:dyDescent="0.2">
      <c r="O1899" s="26"/>
      <c r="P1899" s="17"/>
      <c r="Q1899" s="17"/>
    </row>
    <row r="1900" spans="15:17" x14ac:dyDescent="0.2">
      <c r="O1900" s="26"/>
      <c r="P1900" s="17"/>
      <c r="Q1900" s="17"/>
    </row>
    <row r="1901" spans="15:17" x14ac:dyDescent="0.2">
      <c r="O1901" s="26"/>
      <c r="P1901" s="17"/>
      <c r="Q1901" s="17"/>
    </row>
    <row r="1902" spans="15:17" x14ac:dyDescent="0.2">
      <c r="O1902" s="26"/>
      <c r="P1902" s="17"/>
      <c r="Q1902" s="17"/>
    </row>
    <row r="1903" spans="15:17" x14ac:dyDescent="0.2">
      <c r="O1903" s="26"/>
      <c r="P1903" s="17"/>
      <c r="Q1903" s="17"/>
    </row>
    <row r="1904" spans="15:17" x14ac:dyDescent="0.2">
      <c r="O1904" s="26"/>
      <c r="P1904" s="17"/>
      <c r="Q1904" s="17"/>
    </row>
    <row r="1905" spans="15:17" x14ac:dyDescent="0.2">
      <c r="O1905" s="26"/>
      <c r="P1905" s="17"/>
      <c r="Q1905" s="17"/>
    </row>
    <row r="1906" spans="15:17" x14ac:dyDescent="0.2">
      <c r="O1906" s="26"/>
      <c r="P1906" s="17"/>
      <c r="Q1906" s="17"/>
    </row>
    <row r="1907" spans="15:17" x14ac:dyDescent="0.2">
      <c r="O1907" s="26"/>
      <c r="P1907" s="17"/>
      <c r="Q1907" s="17"/>
    </row>
    <row r="1908" spans="15:17" x14ac:dyDescent="0.2">
      <c r="O1908" s="26"/>
      <c r="P1908" s="17"/>
      <c r="Q1908" s="17"/>
    </row>
    <row r="1909" spans="15:17" x14ac:dyDescent="0.2">
      <c r="O1909" s="26"/>
      <c r="P1909" s="17"/>
      <c r="Q1909" s="17"/>
    </row>
    <row r="1910" spans="15:17" x14ac:dyDescent="0.2">
      <c r="O1910" s="26"/>
      <c r="P1910" s="17"/>
      <c r="Q1910" s="17"/>
    </row>
    <row r="1911" spans="15:17" x14ac:dyDescent="0.2">
      <c r="O1911" s="26"/>
      <c r="P1911" s="17"/>
      <c r="Q1911" s="17"/>
    </row>
    <row r="1912" spans="15:17" x14ac:dyDescent="0.2">
      <c r="O1912" s="26"/>
      <c r="P1912" s="17"/>
      <c r="Q1912" s="17"/>
    </row>
    <row r="1913" spans="15:17" x14ac:dyDescent="0.2">
      <c r="O1913" s="26"/>
      <c r="P1913" s="17"/>
      <c r="Q1913" s="17"/>
    </row>
    <row r="1914" spans="15:17" x14ac:dyDescent="0.2">
      <c r="O1914" s="26"/>
      <c r="P1914" s="17"/>
      <c r="Q1914" s="17"/>
    </row>
    <row r="1915" spans="15:17" x14ac:dyDescent="0.2">
      <c r="O1915" s="26"/>
      <c r="P1915" s="17"/>
      <c r="Q1915" s="17"/>
    </row>
    <row r="1916" spans="15:17" x14ac:dyDescent="0.2">
      <c r="O1916" s="26"/>
      <c r="P1916" s="17"/>
      <c r="Q1916" s="17"/>
    </row>
    <row r="1917" spans="15:17" x14ac:dyDescent="0.2">
      <c r="O1917" s="26"/>
      <c r="P1917" s="17"/>
      <c r="Q1917" s="17"/>
    </row>
    <row r="1918" spans="15:17" x14ac:dyDescent="0.2">
      <c r="O1918" s="26"/>
      <c r="P1918" s="17"/>
      <c r="Q1918" s="17"/>
    </row>
    <row r="1919" spans="15:17" x14ac:dyDescent="0.2">
      <c r="O1919" s="26"/>
      <c r="P1919" s="17"/>
      <c r="Q1919" s="17"/>
    </row>
    <row r="1920" spans="15:17" x14ac:dyDescent="0.2">
      <c r="O1920" s="26"/>
      <c r="P1920" s="17"/>
      <c r="Q1920" s="17"/>
    </row>
    <row r="1921" spans="15:17" x14ac:dyDescent="0.2">
      <c r="O1921" s="26"/>
      <c r="P1921" s="17"/>
      <c r="Q1921" s="17"/>
    </row>
    <row r="1922" spans="15:17" x14ac:dyDescent="0.2">
      <c r="O1922" s="26"/>
      <c r="P1922" s="17"/>
      <c r="Q1922" s="17"/>
    </row>
    <row r="1923" spans="15:17" x14ac:dyDescent="0.2">
      <c r="O1923" s="26"/>
      <c r="P1923" s="17"/>
      <c r="Q1923" s="17"/>
    </row>
    <row r="1924" spans="15:17" x14ac:dyDescent="0.2">
      <c r="O1924" s="26"/>
      <c r="P1924" s="17"/>
      <c r="Q1924" s="17"/>
    </row>
    <row r="1925" spans="15:17" x14ac:dyDescent="0.2">
      <c r="O1925" s="26"/>
      <c r="P1925" s="17"/>
      <c r="Q1925" s="17"/>
    </row>
    <row r="1926" spans="15:17" x14ac:dyDescent="0.2">
      <c r="O1926" s="26"/>
      <c r="P1926" s="17"/>
      <c r="Q1926" s="17"/>
    </row>
    <row r="1927" spans="15:17" x14ac:dyDescent="0.2">
      <c r="O1927" s="26"/>
      <c r="P1927" s="17"/>
      <c r="Q1927" s="17"/>
    </row>
    <row r="1928" spans="15:17" x14ac:dyDescent="0.2">
      <c r="O1928" s="26"/>
      <c r="P1928" s="17"/>
      <c r="Q1928" s="17"/>
    </row>
    <row r="1929" spans="15:17" x14ac:dyDescent="0.2">
      <c r="O1929" s="26"/>
      <c r="P1929" s="17"/>
      <c r="Q1929" s="17"/>
    </row>
    <row r="1930" spans="15:17" x14ac:dyDescent="0.2">
      <c r="O1930" s="26"/>
      <c r="P1930" s="17"/>
      <c r="Q1930" s="17"/>
    </row>
    <row r="1931" spans="15:17" x14ac:dyDescent="0.2">
      <c r="O1931" s="26"/>
      <c r="P1931" s="17"/>
      <c r="Q1931" s="17"/>
    </row>
    <row r="1932" spans="15:17" x14ac:dyDescent="0.2">
      <c r="O1932" s="26"/>
      <c r="P1932" s="17"/>
      <c r="Q1932" s="17"/>
    </row>
    <row r="1933" spans="15:17" x14ac:dyDescent="0.2">
      <c r="O1933" s="26"/>
      <c r="P1933" s="17"/>
      <c r="Q1933" s="17"/>
    </row>
    <row r="1934" spans="15:17" x14ac:dyDescent="0.2">
      <c r="O1934" s="26"/>
      <c r="P1934" s="17"/>
      <c r="Q1934" s="17"/>
    </row>
    <row r="1935" spans="15:17" x14ac:dyDescent="0.2">
      <c r="O1935" s="26"/>
      <c r="P1935" s="17"/>
      <c r="Q1935" s="17"/>
    </row>
    <row r="1936" spans="15:17" x14ac:dyDescent="0.2">
      <c r="O1936" s="26"/>
      <c r="P1936" s="17"/>
      <c r="Q1936" s="17"/>
    </row>
    <row r="1937" spans="15:17" x14ac:dyDescent="0.2">
      <c r="O1937" s="26"/>
      <c r="P1937" s="17"/>
      <c r="Q1937" s="17"/>
    </row>
    <row r="1938" spans="15:17" x14ac:dyDescent="0.2">
      <c r="O1938" s="26"/>
      <c r="P1938" s="17"/>
      <c r="Q1938" s="17"/>
    </row>
    <row r="1939" spans="15:17" x14ac:dyDescent="0.2">
      <c r="O1939" s="26"/>
      <c r="P1939" s="17"/>
      <c r="Q1939" s="17"/>
    </row>
    <row r="1940" spans="15:17" x14ac:dyDescent="0.2">
      <c r="O1940" s="26"/>
      <c r="P1940" s="17"/>
      <c r="Q1940" s="17"/>
    </row>
    <row r="1941" spans="15:17" x14ac:dyDescent="0.2">
      <c r="O1941" s="26"/>
      <c r="P1941" s="17"/>
      <c r="Q1941" s="17"/>
    </row>
    <row r="1942" spans="15:17" x14ac:dyDescent="0.2">
      <c r="O1942" s="26"/>
      <c r="P1942" s="17"/>
      <c r="Q1942" s="17"/>
    </row>
    <row r="1943" spans="15:17" x14ac:dyDescent="0.2">
      <c r="O1943" s="26"/>
      <c r="P1943" s="17"/>
      <c r="Q1943" s="17"/>
    </row>
    <row r="1944" spans="15:17" x14ac:dyDescent="0.2">
      <c r="O1944" s="26"/>
      <c r="P1944" s="17"/>
      <c r="Q1944" s="17"/>
    </row>
    <row r="1945" spans="15:17" x14ac:dyDescent="0.2">
      <c r="O1945" s="26"/>
      <c r="P1945" s="17"/>
      <c r="Q1945" s="17"/>
    </row>
    <row r="1946" spans="15:17" x14ac:dyDescent="0.2">
      <c r="O1946" s="26"/>
      <c r="P1946" s="17"/>
      <c r="Q1946" s="17"/>
    </row>
    <row r="1947" spans="15:17" x14ac:dyDescent="0.2">
      <c r="O1947" s="26"/>
      <c r="P1947" s="17"/>
      <c r="Q1947" s="17"/>
    </row>
    <row r="1948" spans="15:17" x14ac:dyDescent="0.2">
      <c r="O1948" s="26"/>
      <c r="P1948" s="17"/>
      <c r="Q1948" s="17"/>
    </row>
    <row r="1949" spans="15:17" x14ac:dyDescent="0.2">
      <c r="O1949" s="26"/>
      <c r="P1949" s="17"/>
      <c r="Q1949" s="17"/>
    </row>
    <row r="1950" spans="15:17" x14ac:dyDescent="0.2">
      <c r="O1950" s="26"/>
      <c r="P1950" s="17"/>
      <c r="Q1950" s="17"/>
    </row>
    <row r="1951" spans="15:17" x14ac:dyDescent="0.2">
      <c r="O1951" s="26"/>
      <c r="P1951" s="17"/>
      <c r="Q1951" s="17"/>
    </row>
    <row r="1952" spans="15:17" x14ac:dyDescent="0.2">
      <c r="O1952" s="26"/>
      <c r="P1952" s="17"/>
      <c r="Q1952" s="17"/>
    </row>
    <row r="1953" spans="15:17" x14ac:dyDescent="0.2">
      <c r="O1953" s="26"/>
      <c r="P1953" s="17"/>
      <c r="Q1953" s="17"/>
    </row>
    <row r="1954" spans="15:17" x14ac:dyDescent="0.2">
      <c r="O1954" s="26"/>
      <c r="P1954" s="17"/>
      <c r="Q1954" s="17"/>
    </row>
    <row r="1955" spans="15:17" x14ac:dyDescent="0.2">
      <c r="O1955" s="26"/>
      <c r="P1955" s="17"/>
      <c r="Q1955" s="17"/>
    </row>
    <row r="1956" spans="15:17" x14ac:dyDescent="0.2">
      <c r="O1956" s="26"/>
      <c r="P1956" s="17"/>
      <c r="Q1956" s="17"/>
    </row>
    <row r="1957" spans="15:17" x14ac:dyDescent="0.2">
      <c r="O1957" s="26"/>
      <c r="P1957" s="17"/>
      <c r="Q1957" s="17"/>
    </row>
    <row r="1958" spans="15:17" x14ac:dyDescent="0.2">
      <c r="O1958" s="26"/>
      <c r="P1958" s="17"/>
      <c r="Q1958" s="17"/>
    </row>
    <row r="1959" spans="15:17" x14ac:dyDescent="0.2">
      <c r="O1959" s="26"/>
      <c r="P1959" s="17"/>
      <c r="Q1959" s="17"/>
    </row>
    <row r="1960" spans="15:17" x14ac:dyDescent="0.2">
      <c r="O1960" s="26"/>
      <c r="P1960" s="17"/>
      <c r="Q1960" s="17"/>
    </row>
    <row r="1961" spans="15:17" x14ac:dyDescent="0.2">
      <c r="O1961" s="26"/>
      <c r="P1961" s="17"/>
      <c r="Q1961" s="17"/>
    </row>
    <row r="1962" spans="15:17" x14ac:dyDescent="0.2">
      <c r="O1962" s="26"/>
      <c r="P1962" s="17"/>
      <c r="Q1962" s="17"/>
    </row>
    <row r="1963" spans="15:17" x14ac:dyDescent="0.2">
      <c r="O1963" s="26"/>
      <c r="P1963" s="17"/>
      <c r="Q1963" s="17"/>
    </row>
    <row r="1964" spans="15:17" x14ac:dyDescent="0.2">
      <c r="O1964" s="26"/>
      <c r="P1964" s="17"/>
      <c r="Q1964" s="17"/>
    </row>
    <row r="1965" spans="15:17" x14ac:dyDescent="0.2">
      <c r="O1965" s="26"/>
      <c r="P1965" s="17"/>
      <c r="Q1965" s="17"/>
    </row>
    <row r="1966" spans="15:17" x14ac:dyDescent="0.2">
      <c r="O1966" s="26"/>
      <c r="P1966" s="17"/>
      <c r="Q1966" s="17"/>
    </row>
    <row r="1967" spans="15:17" x14ac:dyDescent="0.2">
      <c r="O1967" s="26"/>
      <c r="P1967" s="17"/>
      <c r="Q1967" s="17"/>
    </row>
    <row r="1968" spans="15:17" x14ac:dyDescent="0.2">
      <c r="O1968" s="26"/>
      <c r="P1968" s="17"/>
      <c r="Q1968" s="17"/>
    </row>
    <row r="1969" spans="15:17" x14ac:dyDescent="0.2">
      <c r="O1969" s="26"/>
      <c r="P1969" s="17"/>
      <c r="Q1969" s="17"/>
    </row>
    <row r="1970" spans="15:17" x14ac:dyDescent="0.2">
      <c r="O1970" s="26"/>
      <c r="P1970" s="17"/>
      <c r="Q1970" s="17"/>
    </row>
    <row r="1971" spans="15:17" x14ac:dyDescent="0.2">
      <c r="O1971" s="26"/>
      <c r="P1971" s="17"/>
      <c r="Q1971" s="17"/>
    </row>
    <row r="1972" spans="15:17" x14ac:dyDescent="0.2">
      <c r="O1972" s="26"/>
      <c r="P1972" s="17"/>
      <c r="Q1972" s="17"/>
    </row>
    <row r="1973" spans="15:17" x14ac:dyDescent="0.2">
      <c r="O1973" s="26"/>
      <c r="P1973" s="17"/>
      <c r="Q1973" s="17"/>
    </row>
    <row r="1974" spans="15:17" x14ac:dyDescent="0.2">
      <c r="O1974" s="26"/>
      <c r="P1974" s="17"/>
      <c r="Q1974" s="17"/>
    </row>
    <row r="1975" spans="15:17" x14ac:dyDescent="0.2">
      <c r="O1975" s="26"/>
      <c r="P1975" s="17"/>
      <c r="Q1975" s="17"/>
    </row>
    <row r="1976" spans="15:17" x14ac:dyDescent="0.2">
      <c r="O1976" s="26"/>
      <c r="P1976" s="17"/>
      <c r="Q1976" s="17"/>
    </row>
    <row r="1977" spans="15:17" x14ac:dyDescent="0.2">
      <c r="O1977" s="26"/>
      <c r="P1977" s="17"/>
      <c r="Q1977" s="17"/>
    </row>
    <row r="1978" spans="15:17" x14ac:dyDescent="0.2">
      <c r="O1978" s="26"/>
      <c r="P1978" s="17"/>
      <c r="Q1978" s="17"/>
    </row>
    <row r="1979" spans="15:17" x14ac:dyDescent="0.2">
      <c r="O1979" s="26"/>
      <c r="P1979" s="17"/>
      <c r="Q1979" s="17"/>
    </row>
    <row r="1980" spans="15:17" x14ac:dyDescent="0.2">
      <c r="O1980" s="26"/>
      <c r="P1980" s="17"/>
      <c r="Q1980" s="17"/>
    </row>
    <row r="1981" spans="15:17" x14ac:dyDescent="0.2">
      <c r="O1981" s="26"/>
      <c r="P1981" s="17"/>
      <c r="Q1981" s="17"/>
    </row>
    <row r="1982" spans="15:17" x14ac:dyDescent="0.2">
      <c r="O1982" s="26"/>
      <c r="P1982" s="17"/>
      <c r="Q1982" s="17"/>
    </row>
    <row r="1983" spans="15:17" x14ac:dyDescent="0.2">
      <c r="O1983" s="26"/>
      <c r="P1983" s="17"/>
      <c r="Q1983" s="17"/>
    </row>
    <row r="1984" spans="15:17" x14ac:dyDescent="0.2">
      <c r="O1984" s="26"/>
      <c r="P1984" s="17"/>
      <c r="Q1984" s="17"/>
    </row>
    <row r="1985" spans="15:17" x14ac:dyDescent="0.2">
      <c r="O1985" s="26"/>
      <c r="P1985" s="17"/>
      <c r="Q1985" s="17"/>
    </row>
    <row r="1986" spans="15:17" x14ac:dyDescent="0.2">
      <c r="O1986" s="26"/>
      <c r="P1986" s="17"/>
      <c r="Q1986" s="17"/>
    </row>
    <row r="1987" spans="15:17" x14ac:dyDescent="0.2">
      <c r="O1987" s="26"/>
      <c r="P1987" s="17"/>
      <c r="Q1987" s="17"/>
    </row>
    <row r="1988" spans="15:17" x14ac:dyDescent="0.2">
      <c r="O1988" s="26"/>
      <c r="P1988" s="17"/>
      <c r="Q1988" s="17"/>
    </row>
    <row r="1989" spans="15:17" x14ac:dyDescent="0.2">
      <c r="O1989" s="26"/>
      <c r="P1989" s="17"/>
      <c r="Q1989" s="17"/>
    </row>
    <row r="1990" spans="15:17" x14ac:dyDescent="0.2">
      <c r="O1990" s="26"/>
      <c r="P1990" s="17"/>
      <c r="Q1990" s="17"/>
    </row>
    <row r="1991" spans="15:17" x14ac:dyDescent="0.2">
      <c r="O1991" s="26"/>
      <c r="P1991" s="17"/>
      <c r="Q1991" s="17"/>
    </row>
    <row r="1992" spans="15:17" x14ac:dyDescent="0.2">
      <c r="O1992" s="26"/>
      <c r="P1992" s="17"/>
      <c r="Q1992" s="17"/>
    </row>
    <row r="1993" spans="15:17" x14ac:dyDescent="0.2">
      <c r="O1993" s="26"/>
      <c r="P1993" s="17"/>
      <c r="Q1993" s="17"/>
    </row>
    <row r="1994" spans="15:17" x14ac:dyDescent="0.2">
      <c r="O1994" s="26"/>
      <c r="P1994" s="17"/>
      <c r="Q1994" s="17"/>
    </row>
    <row r="1995" spans="15:17" x14ac:dyDescent="0.2">
      <c r="O1995" s="26"/>
      <c r="P1995" s="17"/>
      <c r="Q1995" s="17"/>
    </row>
    <row r="1996" spans="15:17" x14ac:dyDescent="0.2">
      <c r="O1996" s="26"/>
      <c r="P1996" s="17"/>
      <c r="Q1996" s="17"/>
    </row>
    <row r="1997" spans="15:17" x14ac:dyDescent="0.2">
      <c r="O1997" s="26"/>
      <c r="P1997" s="17"/>
      <c r="Q1997" s="17"/>
    </row>
    <row r="1998" spans="15:17" x14ac:dyDescent="0.2">
      <c r="O1998" s="26"/>
      <c r="P1998" s="17"/>
      <c r="Q1998" s="17"/>
    </row>
    <row r="1999" spans="15:17" x14ac:dyDescent="0.2">
      <c r="O1999" s="26"/>
      <c r="P1999" s="17"/>
      <c r="Q1999" s="17"/>
    </row>
    <row r="2000" spans="15:17" x14ac:dyDescent="0.2">
      <c r="O2000" s="26"/>
      <c r="P2000" s="17"/>
      <c r="Q2000" s="17"/>
    </row>
    <row r="2001" spans="15:17" x14ac:dyDescent="0.2">
      <c r="O2001" s="26"/>
      <c r="P2001" s="17"/>
      <c r="Q2001" s="17"/>
    </row>
    <row r="2002" spans="15:17" x14ac:dyDescent="0.2">
      <c r="O2002" s="26"/>
      <c r="P2002" s="17"/>
      <c r="Q2002" s="17"/>
    </row>
    <row r="2003" spans="15:17" x14ac:dyDescent="0.2">
      <c r="O2003" s="26"/>
      <c r="P2003" s="17"/>
      <c r="Q2003" s="17"/>
    </row>
    <row r="2004" spans="15:17" x14ac:dyDescent="0.2">
      <c r="O2004" s="26"/>
      <c r="P2004" s="17"/>
      <c r="Q2004" s="17"/>
    </row>
    <row r="2005" spans="15:17" x14ac:dyDescent="0.2">
      <c r="O2005" s="26"/>
      <c r="P2005" s="17"/>
      <c r="Q2005" s="17"/>
    </row>
    <row r="2006" spans="15:17" x14ac:dyDescent="0.2">
      <c r="O2006" s="26"/>
      <c r="P2006" s="17"/>
      <c r="Q2006" s="17"/>
    </row>
    <row r="2007" spans="15:17" x14ac:dyDescent="0.2">
      <c r="O2007" s="26"/>
      <c r="P2007" s="17"/>
      <c r="Q2007" s="17"/>
    </row>
    <row r="2008" spans="15:17" x14ac:dyDescent="0.2">
      <c r="O2008" s="26"/>
      <c r="P2008" s="17"/>
      <c r="Q2008" s="17"/>
    </row>
    <row r="2009" spans="15:17" x14ac:dyDescent="0.2">
      <c r="O2009" s="26"/>
      <c r="P2009" s="17"/>
      <c r="Q2009" s="17"/>
    </row>
    <row r="2010" spans="15:17" x14ac:dyDescent="0.2">
      <c r="O2010" s="26"/>
      <c r="P2010" s="17"/>
      <c r="Q2010" s="17"/>
    </row>
    <row r="2011" spans="15:17" x14ac:dyDescent="0.2">
      <c r="O2011" s="26"/>
      <c r="P2011" s="17"/>
      <c r="Q2011" s="17"/>
    </row>
    <row r="2012" spans="15:17" x14ac:dyDescent="0.2">
      <c r="O2012" s="26"/>
      <c r="P2012" s="17"/>
      <c r="Q2012" s="17"/>
    </row>
    <row r="2013" spans="15:17" x14ac:dyDescent="0.2">
      <c r="O2013" s="26"/>
      <c r="P2013" s="17"/>
      <c r="Q2013" s="17"/>
    </row>
    <row r="2014" spans="15:17" x14ac:dyDescent="0.2">
      <c r="O2014" s="26"/>
      <c r="P2014" s="17"/>
      <c r="Q2014" s="17"/>
    </row>
    <row r="2015" spans="15:17" x14ac:dyDescent="0.2">
      <c r="O2015" s="26"/>
      <c r="P2015" s="17"/>
      <c r="Q2015" s="17"/>
    </row>
    <row r="2016" spans="15:17" x14ac:dyDescent="0.2">
      <c r="O2016" s="26"/>
      <c r="P2016" s="17"/>
      <c r="Q2016" s="17"/>
    </row>
    <row r="2017" spans="15:17" x14ac:dyDescent="0.2">
      <c r="O2017" s="26"/>
      <c r="P2017" s="17"/>
      <c r="Q2017" s="17"/>
    </row>
    <row r="2018" spans="15:17" x14ac:dyDescent="0.2">
      <c r="O2018" s="26"/>
      <c r="P2018" s="17"/>
      <c r="Q2018" s="17"/>
    </row>
    <row r="2019" spans="15:17" x14ac:dyDescent="0.2">
      <c r="O2019" s="26"/>
      <c r="P2019" s="17"/>
      <c r="Q2019" s="17"/>
    </row>
    <row r="2020" spans="15:17" x14ac:dyDescent="0.2">
      <c r="O2020" s="26"/>
      <c r="P2020" s="17"/>
      <c r="Q2020" s="17"/>
    </row>
    <row r="2021" spans="15:17" x14ac:dyDescent="0.2">
      <c r="O2021" s="26"/>
      <c r="P2021" s="17"/>
      <c r="Q2021" s="17"/>
    </row>
    <row r="2022" spans="15:17" x14ac:dyDescent="0.2">
      <c r="O2022" s="26"/>
      <c r="P2022" s="17"/>
      <c r="Q2022" s="17"/>
    </row>
    <row r="2023" spans="15:17" x14ac:dyDescent="0.2">
      <c r="O2023" s="26"/>
      <c r="P2023" s="17"/>
      <c r="Q2023" s="17"/>
    </row>
    <row r="2024" spans="15:17" x14ac:dyDescent="0.2">
      <c r="O2024" s="26"/>
      <c r="P2024" s="17"/>
      <c r="Q2024" s="17"/>
    </row>
    <row r="2025" spans="15:17" x14ac:dyDescent="0.2">
      <c r="O2025" s="26"/>
      <c r="P2025" s="17"/>
      <c r="Q2025" s="17"/>
    </row>
    <row r="2026" spans="15:17" x14ac:dyDescent="0.2">
      <c r="O2026" s="26"/>
      <c r="P2026" s="17"/>
      <c r="Q2026" s="17"/>
    </row>
    <row r="2027" spans="15:17" x14ac:dyDescent="0.2">
      <c r="O2027" s="26"/>
      <c r="P2027" s="17"/>
      <c r="Q2027" s="17"/>
    </row>
    <row r="2028" spans="15:17" x14ac:dyDescent="0.2">
      <c r="O2028" s="26"/>
      <c r="P2028" s="17"/>
      <c r="Q2028" s="17"/>
    </row>
    <row r="2029" spans="15:17" x14ac:dyDescent="0.2">
      <c r="O2029" s="26"/>
      <c r="P2029" s="17"/>
      <c r="Q2029" s="17"/>
    </row>
    <row r="2030" spans="15:17" x14ac:dyDescent="0.2">
      <c r="O2030" s="26"/>
      <c r="P2030" s="17"/>
      <c r="Q2030" s="17"/>
    </row>
    <row r="2031" spans="15:17" x14ac:dyDescent="0.2">
      <c r="O2031" s="26"/>
      <c r="P2031" s="17"/>
      <c r="Q2031" s="17"/>
    </row>
    <row r="2032" spans="15:17" x14ac:dyDescent="0.2">
      <c r="O2032" s="26"/>
      <c r="P2032" s="17"/>
      <c r="Q2032" s="17"/>
    </row>
    <row r="2033" spans="15:17" x14ac:dyDescent="0.2">
      <c r="O2033" s="26"/>
      <c r="P2033" s="17"/>
      <c r="Q2033" s="17"/>
    </row>
    <row r="2034" spans="15:17" x14ac:dyDescent="0.2">
      <c r="O2034" s="26"/>
      <c r="P2034" s="17"/>
      <c r="Q2034" s="17"/>
    </row>
    <row r="2035" spans="15:17" x14ac:dyDescent="0.2">
      <c r="O2035" s="26"/>
      <c r="P2035" s="17"/>
      <c r="Q2035" s="17"/>
    </row>
    <row r="2036" spans="15:17" x14ac:dyDescent="0.2">
      <c r="O2036" s="26"/>
      <c r="P2036" s="17"/>
      <c r="Q2036" s="17"/>
    </row>
    <row r="2037" spans="15:17" x14ac:dyDescent="0.2">
      <c r="O2037" s="26"/>
      <c r="P2037" s="17"/>
      <c r="Q2037" s="17"/>
    </row>
    <row r="2038" spans="15:17" x14ac:dyDescent="0.2">
      <c r="O2038" s="26"/>
      <c r="P2038" s="17"/>
      <c r="Q2038" s="17"/>
    </row>
    <row r="2039" spans="15:17" x14ac:dyDescent="0.2">
      <c r="O2039" s="26"/>
      <c r="P2039" s="17"/>
      <c r="Q2039" s="17"/>
    </row>
    <row r="2040" spans="15:17" x14ac:dyDescent="0.2">
      <c r="O2040" s="26"/>
      <c r="P2040" s="17"/>
      <c r="Q2040" s="17"/>
    </row>
    <row r="2041" spans="15:17" x14ac:dyDescent="0.2">
      <c r="O2041" s="26"/>
      <c r="P2041" s="17"/>
      <c r="Q2041" s="17"/>
    </row>
    <row r="2042" spans="15:17" x14ac:dyDescent="0.2">
      <c r="O2042" s="26"/>
      <c r="P2042" s="17"/>
      <c r="Q2042" s="17"/>
    </row>
    <row r="2043" spans="15:17" x14ac:dyDescent="0.2">
      <c r="O2043" s="26"/>
      <c r="P2043" s="17"/>
      <c r="Q2043" s="17"/>
    </row>
    <row r="2044" spans="15:17" x14ac:dyDescent="0.2">
      <c r="O2044" s="26"/>
      <c r="P2044" s="17"/>
      <c r="Q2044" s="17"/>
    </row>
    <row r="2045" spans="15:17" x14ac:dyDescent="0.2">
      <c r="O2045" s="26"/>
      <c r="P2045" s="17"/>
      <c r="Q2045" s="17"/>
    </row>
    <row r="2046" spans="15:17" x14ac:dyDescent="0.2">
      <c r="O2046" s="26"/>
      <c r="P2046" s="17"/>
      <c r="Q2046" s="17"/>
    </row>
    <row r="2047" spans="15:17" x14ac:dyDescent="0.2">
      <c r="O2047" s="26"/>
      <c r="P2047" s="17"/>
      <c r="Q2047" s="17"/>
    </row>
    <row r="2048" spans="15:17" x14ac:dyDescent="0.2">
      <c r="O2048" s="26"/>
      <c r="P2048" s="17"/>
      <c r="Q2048" s="17"/>
    </row>
    <row r="2049" spans="15:17" x14ac:dyDescent="0.2">
      <c r="O2049" s="26"/>
      <c r="P2049" s="17"/>
      <c r="Q2049" s="17"/>
    </row>
    <row r="2050" spans="15:17" x14ac:dyDescent="0.2">
      <c r="O2050" s="26"/>
      <c r="P2050" s="17"/>
      <c r="Q2050" s="17"/>
    </row>
    <row r="2051" spans="15:17" x14ac:dyDescent="0.2">
      <c r="O2051" s="26"/>
      <c r="P2051" s="17"/>
      <c r="Q2051" s="17"/>
    </row>
    <row r="2052" spans="15:17" x14ac:dyDescent="0.2">
      <c r="O2052" s="26"/>
      <c r="P2052" s="17"/>
      <c r="Q2052" s="17"/>
    </row>
    <row r="2053" spans="15:17" x14ac:dyDescent="0.2">
      <c r="O2053" s="26"/>
      <c r="P2053" s="17"/>
      <c r="Q2053" s="17"/>
    </row>
    <row r="2054" spans="15:17" x14ac:dyDescent="0.2">
      <c r="O2054" s="26"/>
      <c r="P2054" s="17"/>
      <c r="Q2054" s="17"/>
    </row>
    <row r="2055" spans="15:17" x14ac:dyDescent="0.2">
      <c r="O2055" s="26"/>
      <c r="P2055" s="17"/>
      <c r="Q2055" s="17"/>
    </row>
    <row r="2056" spans="15:17" x14ac:dyDescent="0.2">
      <c r="O2056" s="26"/>
      <c r="P2056" s="17"/>
      <c r="Q2056" s="17"/>
    </row>
    <row r="2057" spans="15:17" x14ac:dyDescent="0.2">
      <c r="O2057" s="26"/>
      <c r="P2057" s="17"/>
      <c r="Q2057" s="17"/>
    </row>
    <row r="2058" spans="15:17" x14ac:dyDescent="0.2">
      <c r="O2058" s="26"/>
      <c r="P2058" s="17"/>
      <c r="Q2058" s="17"/>
    </row>
    <row r="2059" spans="15:17" x14ac:dyDescent="0.2">
      <c r="O2059" s="26"/>
      <c r="P2059" s="17"/>
      <c r="Q2059" s="17"/>
    </row>
    <row r="2060" spans="15:17" x14ac:dyDescent="0.2">
      <c r="O2060" s="26"/>
      <c r="P2060" s="17"/>
      <c r="Q2060" s="17"/>
    </row>
    <row r="2061" spans="15:17" x14ac:dyDescent="0.2">
      <c r="O2061" s="26"/>
      <c r="P2061" s="17"/>
      <c r="Q2061" s="17"/>
    </row>
    <row r="2062" spans="15:17" x14ac:dyDescent="0.2">
      <c r="O2062" s="26"/>
      <c r="P2062" s="17"/>
      <c r="Q2062" s="17"/>
    </row>
    <row r="2063" spans="15:17" x14ac:dyDescent="0.2">
      <c r="O2063" s="26"/>
      <c r="P2063" s="17"/>
      <c r="Q2063" s="17"/>
    </row>
    <row r="2064" spans="15:17" x14ac:dyDescent="0.2">
      <c r="O2064" s="26"/>
      <c r="P2064" s="17"/>
      <c r="Q2064" s="17"/>
    </row>
    <row r="2065" spans="15:17" x14ac:dyDescent="0.2">
      <c r="O2065" s="26"/>
      <c r="P2065" s="17"/>
      <c r="Q2065" s="17"/>
    </row>
    <row r="2066" spans="15:17" x14ac:dyDescent="0.2">
      <c r="O2066" s="26"/>
      <c r="P2066" s="17"/>
      <c r="Q2066" s="17"/>
    </row>
    <row r="2067" spans="15:17" x14ac:dyDescent="0.2">
      <c r="O2067" s="26"/>
      <c r="P2067" s="17"/>
      <c r="Q2067" s="17"/>
    </row>
    <row r="2068" spans="15:17" x14ac:dyDescent="0.2">
      <c r="O2068" s="26"/>
      <c r="P2068" s="17"/>
      <c r="Q2068" s="17"/>
    </row>
    <row r="2069" spans="15:17" x14ac:dyDescent="0.2">
      <c r="O2069" s="26"/>
      <c r="P2069" s="17"/>
      <c r="Q2069" s="17"/>
    </row>
    <row r="2070" spans="15:17" x14ac:dyDescent="0.2">
      <c r="O2070" s="26"/>
      <c r="P2070" s="17"/>
      <c r="Q2070" s="17"/>
    </row>
    <row r="2071" spans="15:17" x14ac:dyDescent="0.2">
      <c r="O2071" s="26"/>
      <c r="P2071" s="17"/>
      <c r="Q2071" s="17"/>
    </row>
    <row r="2072" spans="15:17" x14ac:dyDescent="0.2">
      <c r="O2072" s="26"/>
      <c r="P2072" s="17"/>
      <c r="Q2072" s="17"/>
    </row>
    <row r="2073" spans="15:17" x14ac:dyDescent="0.2">
      <c r="O2073" s="26"/>
      <c r="P2073" s="17"/>
      <c r="Q2073" s="17"/>
    </row>
    <row r="2074" spans="15:17" x14ac:dyDescent="0.2">
      <c r="O2074" s="26"/>
      <c r="P2074" s="17"/>
      <c r="Q2074" s="17"/>
    </row>
    <row r="2075" spans="15:17" x14ac:dyDescent="0.2">
      <c r="O2075" s="26"/>
      <c r="P2075" s="17"/>
      <c r="Q2075" s="17"/>
    </row>
    <row r="2076" spans="15:17" x14ac:dyDescent="0.2">
      <c r="O2076" s="26"/>
      <c r="P2076" s="17"/>
      <c r="Q2076" s="17"/>
    </row>
    <row r="2077" spans="15:17" x14ac:dyDescent="0.2">
      <c r="O2077" s="26"/>
      <c r="P2077" s="17"/>
      <c r="Q2077" s="17"/>
    </row>
    <row r="2078" spans="15:17" x14ac:dyDescent="0.2">
      <c r="O2078" s="26"/>
      <c r="P2078" s="17"/>
      <c r="Q2078" s="17"/>
    </row>
    <row r="2079" spans="15:17" x14ac:dyDescent="0.2">
      <c r="O2079" s="26"/>
      <c r="P2079" s="17"/>
      <c r="Q2079" s="17"/>
    </row>
    <row r="2080" spans="15:17" x14ac:dyDescent="0.2">
      <c r="O2080" s="26"/>
      <c r="P2080" s="17"/>
      <c r="Q2080" s="17"/>
    </row>
    <row r="2081" spans="15:17" x14ac:dyDescent="0.2">
      <c r="O2081" s="26"/>
      <c r="P2081" s="17"/>
      <c r="Q2081" s="17"/>
    </row>
    <row r="2082" spans="15:17" x14ac:dyDescent="0.2">
      <c r="O2082" s="26"/>
      <c r="P2082" s="17"/>
      <c r="Q2082" s="17"/>
    </row>
    <row r="2083" spans="15:17" x14ac:dyDescent="0.2">
      <c r="O2083" s="26"/>
      <c r="P2083" s="17"/>
      <c r="Q2083" s="17"/>
    </row>
    <row r="2084" spans="15:17" x14ac:dyDescent="0.2">
      <c r="O2084" s="26"/>
      <c r="P2084" s="17"/>
      <c r="Q2084" s="17"/>
    </row>
    <row r="2085" spans="15:17" x14ac:dyDescent="0.2">
      <c r="O2085" s="26"/>
      <c r="P2085" s="17"/>
      <c r="Q2085" s="17"/>
    </row>
    <row r="2086" spans="15:17" x14ac:dyDescent="0.2">
      <c r="O2086" s="26"/>
      <c r="P2086" s="17"/>
      <c r="Q2086" s="17"/>
    </row>
    <row r="2087" spans="15:17" x14ac:dyDescent="0.2">
      <c r="O2087" s="26"/>
      <c r="P2087" s="17"/>
      <c r="Q2087" s="17"/>
    </row>
    <row r="2088" spans="15:17" x14ac:dyDescent="0.2">
      <c r="O2088" s="26"/>
      <c r="P2088" s="17"/>
      <c r="Q2088" s="17"/>
    </row>
    <row r="2089" spans="15:17" x14ac:dyDescent="0.2">
      <c r="O2089" s="26"/>
      <c r="P2089" s="17"/>
      <c r="Q2089" s="17"/>
    </row>
    <row r="2090" spans="15:17" x14ac:dyDescent="0.2">
      <c r="O2090" s="26"/>
      <c r="P2090" s="17"/>
      <c r="Q2090" s="17"/>
    </row>
    <row r="2091" spans="15:17" x14ac:dyDescent="0.2">
      <c r="O2091" s="26"/>
      <c r="P2091" s="17"/>
      <c r="Q2091" s="17"/>
    </row>
    <row r="2092" spans="15:17" x14ac:dyDescent="0.2">
      <c r="O2092" s="26"/>
      <c r="P2092" s="17"/>
      <c r="Q2092" s="17"/>
    </row>
    <row r="2093" spans="15:17" x14ac:dyDescent="0.2">
      <c r="O2093" s="26"/>
      <c r="P2093" s="17"/>
      <c r="Q2093" s="17"/>
    </row>
    <row r="2094" spans="15:17" x14ac:dyDescent="0.2">
      <c r="O2094" s="26"/>
      <c r="P2094" s="17"/>
      <c r="Q2094" s="17"/>
    </row>
    <row r="2095" spans="15:17" x14ac:dyDescent="0.2">
      <c r="O2095" s="26"/>
      <c r="P2095" s="17"/>
      <c r="Q2095" s="17"/>
    </row>
    <row r="2096" spans="15:17" x14ac:dyDescent="0.2">
      <c r="O2096" s="26"/>
      <c r="P2096" s="17"/>
      <c r="Q2096" s="17"/>
    </row>
    <row r="2097" spans="15:17" x14ac:dyDescent="0.2">
      <c r="O2097" s="26"/>
      <c r="P2097" s="17"/>
      <c r="Q2097" s="17"/>
    </row>
    <row r="2098" spans="15:17" x14ac:dyDescent="0.2">
      <c r="O2098" s="26"/>
      <c r="P2098" s="17"/>
      <c r="Q2098" s="17"/>
    </row>
    <row r="2099" spans="15:17" x14ac:dyDescent="0.2">
      <c r="O2099" s="26"/>
      <c r="P2099" s="17"/>
      <c r="Q2099" s="17"/>
    </row>
    <row r="2100" spans="15:17" x14ac:dyDescent="0.2">
      <c r="O2100" s="26"/>
      <c r="P2100" s="17"/>
      <c r="Q2100" s="17"/>
    </row>
    <row r="2101" spans="15:17" x14ac:dyDescent="0.2">
      <c r="O2101" s="26"/>
      <c r="P2101" s="17"/>
      <c r="Q2101" s="17"/>
    </row>
    <row r="2102" spans="15:17" x14ac:dyDescent="0.2">
      <c r="O2102" s="26"/>
      <c r="P2102" s="17"/>
      <c r="Q2102" s="17"/>
    </row>
    <row r="2103" spans="15:17" x14ac:dyDescent="0.2">
      <c r="O2103" s="26"/>
      <c r="P2103" s="17"/>
      <c r="Q2103" s="17"/>
    </row>
    <row r="2104" spans="15:17" x14ac:dyDescent="0.2">
      <c r="O2104" s="26"/>
      <c r="P2104" s="17"/>
      <c r="Q2104" s="17"/>
    </row>
    <row r="2105" spans="15:17" x14ac:dyDescent="0.2">
      <c r="O2105" s="26"/>
      <c r="P2105" s="17"/>
      <c r="Q2105" s="17"/>
    </row>
    <row r="2106" spans="15:17" x14ac:dyDescent="0.2">
      <c r="O2106" s="26"/>
      <c r="P2106" s="17"/>
      <c r="Q2106" s="17"/>
    </row>
    <row r="2107" spans="15:17" x14ac:dyDescent="0.2">
      <c r="O2107" s="26"/>
      <c r="P2107" s="17"/>
      <c r="Q2107" s="17"/>
    </row>
    <row r="2108" spans="15:17" x14ac:dyDescent="0.2">
      <c r="O2108" s="26"/>
      <c r="P2108" s="17"/>
      <c r="Q2108" s="17"/>
    </row>
    <row r="2109" spans="15:17" x14ac:dyDescent="0.2">
      <c r="O2109" s="26"/>
      <c r="P2109" s="17"/>
      <c r="Q2109" s="17"/>
    </row>
    <row r="2110" spans="15:17" x14ac:dyDescent="0.2">
      <c r="O2110" s="26"/>
      <c r="P2110" s="17"/>
      <c r="Q2110" s="17"/>
    </row>
    <row r="2111" spans="15:17" x14ac:dyDescent="0.2">
      <c r="O2111" s="26"/>
      <c r="P2111" s="17"/>
      <c r="Q2111" s="17"/>
    </row>
    <row r="2112" spans="15:17" x14ac:dyDescent="0.2">
      <c r="O2112" s="26"/>
      <c r="P2112" s="17"/>
      <c r="Q2112" s="17"/>
    </row>
    <row r="2113" spans="15:17" x14ac:dyDescent="0.2">
      <c r="O2113" s="26"/>
      <c r="P2113" s="17"/>
      <c r="Q2113" s="17"/>
    </row>
    <row r="2114" spans="15:17" x14ac:dyDescent="0.2">
      <c r="O2114" s="26"/>
      <c r="P2114" s="17"/>
      <c r="Q2114" s="17"/>
    </row>
    <row r="2115" spans="15:17" x14ac:dyDescent="0.2">
      <c r="O2115" s="26"/>
      <c r="P2115" s="17"/>
      <c r="Q2115" s="17"/>
    </row>
    <row r="2116" spans="15:17" x14ac:dyDescent="0.2">
      <c r="O2116" s="26"/>
      <c r="P2116" s="17"/>
      <c r="Q2116" s="17"/>
    </row>
    <row r="2117" spans="15:17" x14ac:dyDescent="0.2">
      <c r="O2117" s="26"/>
      <c r="P2117" s="17"/>
      <c r="Q2117" s="17"/>
    </row>
    <row r="2118" spans="15:17" x14ac:dyDescent="0.2">
      <c r="O2118" s="26"/>
      <c r="P2118" s="17"/>
      <c r="Q2118" s="17"/>
    </row>
    <row r="2119" spans="15:17" x14ac:dyDescent="0.2">
      <c r="O2119" s="26"/>
      <c r="P2119" s="17"/>
      <c r="Q2119" s="17"/>
    </row>
    <row r="2120" spans="15:17" x14ac:dyDescent="0.2">
      <c r="O2120" s="26"/>
      <c r="P2120" s="17"/>
      <c r="Q2120" s="17"/>
    </row>
    <row r="2121" spans="15:17" x14ac:dyDescent="0.2">
      <c r="O2121" s="26"/>
      <c r="P2121" s="17"/>
      <c r="Q2121" s="17"/>
    </row>
    <row r="2122" spans="15:17" x14ac:dyDescent="0.2">
      <c r="O2122" s="26"/>
      <c r="P2122" s="17"/>
      <c r="Q2122" s="17"/>
    </row>
    <row r="2123" spans="15:17" x14ac:dyDescent="0.2">
      <c r="O2123" s="26"/>
      <c r="P2123" s="17"/>
      <c r="Q2123" s="17"/>
    </row>
    <row r="2124" spans="15:17" x14ac:dyDescent="0.2">
      <c r="O2124" s="26"/>
      <c r="P2124" s="17"/>
      <c r="Q2124" s="17"/>
    </row>
    <row r="2125" spans="15:17" x14ac:dyDescent="0.2">
      <c r="O2125" s="26"/>
      <c r="P2125" s="17"/>
      <c r="Q2125" s="17"/>
    </row>
    <row r="2126" spans="15:17" x14ac:dyDescent="0.2">
      <c r="O2126" s="26"/>
      <c r="P2126" s="17"/>
      <c r="Q2126" s="17"/>
    </row>
    <row r="2127" spans="15:17" x14ac:dyDescent="0.2">
      <c r="O2127" s="26"/>
      <c r="P2127" s="17"/>
      <c r="Q2127" s="17"/>
    </row>
    <row r="2128" spans="15:17" x14ac:dyDescent="0.2">
      <c r="O2128" s="26"/>
      <c r="P2128" s="17"/>
      <c r="Q2128" s="17"/>
    </row>
    <row r="2129" spans="15:17" x14ac:dyDescent="0.2">
      <c r="O2129" s="26"/>
      <c r="P2129" s="17"/>
      <c r="Q2129" s="17"/>
    </row>
    <row r="2130" spans="15:17" x14ac:dyDescent="0.2">
      <c r="O2130" s="26"/>
      <c r="P2130" s="17"/>
      <c r="Q2130" s="17"/>
    </row>
    <row r="2131" spans="15:17" x14ac:dyDescent="0.2">
      <c r="O2131" s="26"/>
      <c r="P2131" s="17"/>
      <c r="Q2131" s="17"/>
    </row>
    <row r="2132" spans="15:17" x14ac:dyDescent="0.2">
      <c r="O2132" s="26"/>
      <c r="P2132" s="17"/>
      <c r="Q2132" s="17"/>
    </row>
    <row r="2133" spans="15:17" x14ac:dyDescent="0.2">
      <c r="O2133" s="26"/>
      <c r="P2133" s="17"/>
      <c r="Q2133" s="17"/>
    </row>
    <row r="2134" spans="15:17" x14ac:dyDescent="0.2">
      <c r="O2134" s="26"/>
      <c r="P2134" s="17"/>
      <c r="Q2134" s="17"/>
    </row>
    <row r="2135" spans="15:17" x14ac:dyDescent="0.2">
      <c r="O2135" s="26"/>
      <c r="P2135" s="17"/>
      <c r="Q2135" s="17"/>
    </row>
    <row r="2136" spans="15:17" x14ac:dyDescent="0.2">
      <c r="O2136" s="26"/>
      <c r="P2136" s="17"/>
      <c r="Q2136" s="17"/>
    </row>
    <row r="2137" spans="15:17" x14ac:dyDescent="0.2">
      <c r="O2137" s="26"/>
      <c r="P2137" s="17"/>
      <c r="Q2137" s="17"/>
    </row>
    <row r="2138" spans="15:17" x14ac:dyDescent="0.2">
      <c r="O2138" s="26"/>
      <c r="P2138" s="17"/>
      <c r="Q2138" s="17"/>
    </row>
    <row r="2139" spans="15:17" x14ac:dyDescent="0.2">
      <c r="O2139" s="26"/>
      <c r="P2139" s="17"/>
      <c r="Q2139" s="17"/>
    </row>
    <row r="2140" spans="15:17" x14ac:dyDescent="0.2">
      <c r="O2140" s="26"/>
      <c r="P2140" s="17"/>
      <c r="Q2140" s="17"/>
    </row>
    <row r="2141" spans="15:17" x14ac:dyDescent="0.2">
      <c r="O2141" s="26"/>
      <c r="P2141" s="17"/>
      <c r="Q2141" s="17"/>
    </row>
    <row r="2142" spans="15:17" x14ac:dyDescent="0.2">
      <c r="O2142" s="26"/>
      <c r="P2142" s="17"/>
      <c r="Q2142" s="17"/>
    </row>
    <row r="2143" spans="15:17" x14ac:dyDescent="0.2">
      <c r="O2143" s="26"/>
      <c r="P2143" s="17"/>
      <c r="Q2143" s="17"/>
    </row>
    <row r="2144" spans="15:17" x14ac:dyDescent="0.2">
      <c r="O2144" s="26"/>
      <c r="P2144" s="17"/>
      <c r="Q2144" s="17"/>
    </row>
    <row r="2145" spans="15:17" x14ac:dyDescent="0.2">
      <c r="O2145" s="26"/>
      <c r="P2145" s="17"/>
      <c r="Q2145" s="17"/>
    </row>
    <row r="2146" spans="15:17" x14ac:dyDescent="0.2">
      <c r="O2146" s="26"/>
      <c r="P2146" s="17"/>
      <c r="Q2146" s="17"/>
    </row>
    <row r="2147" spans="15:17" x14ac:dyDescent="0.2">
      <c r="O2147" s="26"/>
      <c r="P2147" s="17"/>
      <c r="Q2147" s="17"/>
    </row>
    <row r="2148" spans="15:17" x14ac:dyDescent="0.2">
      <c r="O2148" s="26"/>
      <c r="P2148" s="17"/>
      <c r="Q2148" s="17"/>
    </row>
    <row r="2149" spans="15:17" x14ac:dyDescent="0.2">
      <c r="O2149" s="26"/>
      <c r="P2149" s="17"/>
      <c r="Q2149" s="17"/>
    </row>
    <row r="2150" spans="15:17" x14ac:dyDescent="0.2">
      <c r="O2150" s="26"/>
      <c r="P2150" s="17"/>
      <c r="Q2150" s="17"/>
    </row>
    <row r="2151" spans="15:17" x14ac:dyDescent="0.2">
      <c r="O2151" s="26"/>
      <c r="P2151" s="17"/>
      <c r="Q2151" s="17"/>
    </row>
    <row r="2152" spans="15:17" x14ac:dyDescent="0.2">
      <c r="O2152" s="26"/>
      <c r="P2152" s="17"/>
      <c r="Q2152" s="17"/>
    </row>
    <row r="2153" spans="15:17" x14ac:dyDescent="0.2">
      <c r="O2153" s="26"/>
      <c r="P2153" s="17"/>
      <c r="Q2153" s="17"/>
    </row>
    <row r="2154" spans="15:17" x14ac:dyDescent="0.2">
      <c r="O2154" s="26"/>
      <c r="P2154" s="17"/>
      <c r="Q2154" s="17"/>
    </row>
    <row r="2155" spans="15:17" x14ac:dyDescent="0.2">
      <c r="O2155" s="26"/>
      <c r="P2155" s="17"/>
      <c r="Q2155" s="17"/>
    </row>
    <row r="2156" spans="15:17" x14ac:dyDescent="0.2">
      <c r="O2156" s="26"/>
      <c r="P2156" s="17"/>
      <c r="Q2156" s="17"/>
    </row>
    <row r="2157" spans="15:17" x14ac:dyDescent="0.2">
      <c r="O2157" s="26"/>
      <c r="P2157" s="17"/>
      <c r="Q2157" s="17"/>
    </row>
    <row r="2158" spans="15:17" x14ac:dyDescent="0.2">
      <c r="O2158" s="26"/>
      <c r="P2158" s="17"/>
      <c r="Q2158" s="17"/>
    </row>
    <row r="2159" spans="15:17" x14ac:dyDescent="0.2">
      <c r="O2159" s="26"/>
      <c r="P2159" s="17"/>
      <c r="Q2159" s="17"/>
    </row>
    <row r="2160" spans="15:17" x14ac:dyDescent="0.2">
      <c r="O2160" s="26"/>
      <c r="P2160" s="17"/>
      <c r="Q2160" s="17"/>
    </row>
    <row r="2161" spans="15:17" x14ac:dyDescent="0.2">
      <c r="O2161" s="26"/>
      <c r="P2161" s="17"/>
      <c r="Q2161" s="17"/>
    </row>
    <row r="2162" spans="15:17" x14ac:dyDescent="0.2">
      <c r="O2162" s="26"/>
      <c r="P2162" s="17"/>
      <c r="Q2162" s="17"/>
    </row>
    <row r="2163" spans="15:17" x14ac:dyDescent="0.2">
      <c r="O2163" s="26"/>
      <c r="P2163" s="17"/>
      <c r="Q2163" s="17"/>
    </row>
    <row r="2164" spans="15:17" x14ac:dyDescent="0.2">
      <c r="O2164" s="26"/>
      <c r="P2164" s="17"/>
      <c r="Q2164" s="17"/>
    </row>
    <row r="2165" spans="15:17" x14ac:dyDescent="0.2">
      <c r="O2165" s="26"/>
      <c r="P2165" s="17"/>
      <c r="Q2165" s="17"/>
    </row>
    <row r="2166" spans="15:17" x14ac:dyDescent="0.2">
      <c r="O2166" s="26"/>
      <c r="P2166" s="17"/>
      <c r="Q2166" s="17"/>
    </row>
    <row r="2167" spans="15:17" x14ac:dyDescent="0.2">
      <c r="O2167" s="26"/>
      <c r="P2167" s="17"/>
      <c r="Q2167" s="17"/>
    </row>
    <row r="2168" spans="15:17" x14ac:dyDescent="0.2">
      <c r="O2168" s="26"/>
      <c r="P2168" s="17"/>
      <c r="Q2168" s="17"/>
    </row>
    <row r="2169" spans="15:17" x14ac:dyDescent="0.2">
      <c r="O2169" s="26"/>
      <c r="P2169" s="17"/>
      <c r="Q2169" s="17"/>
    </row>
    <row r="2170" spans="15:17" x14ac:dyDescent="0.2">
      <c r="O2170" s="26"/>
      <c r="P2170" s="17"/>
      <c r="Q2170" s="17"/>
    </row>
    <row r="2171" spans="15:17" x14ac:dyDescent="0.2">
      <c r="O2171" s="26"/>
      <c r="P2171" s="17"/>
      <c r="Q2171" s="17"/>
    </row>
    <row r="2172" spans="15:17" x14ac:dyDescent="0.2">
      <c r="O2172" s="26"/>
      <c r="P2172" s="17"/>
      <c r="Q2172" s="17"/>
    </row>
    <row r="2173" spans="15:17" x14ac:dyDescent="0.2">
      <c r="O2173" s="26"/>
      <c r="P2173" s="17"/>
      <c r="Q2173" s="17"/>
    </row>
    <row r="2174" spans="15:17" x14ac:dyDescent="0.2">
      <c r="O2174" s="26"/>
      <c r="P2174" s="17"/>
      <c r="Q2174" s="17"/>
    </row>
    <row r="2175" spans="15:17" x14ac:dyDescent="0.2">
      <c r="O2175" s="26"/>
      <c r="P2175" s="17"/>
      <c r="Q2175" s="17"/>
    </row>
    <row r="2176" spans="15:17" x14ac:dyDescent="0.2">
      <c r="O2176" s="26"/>
      <c r="P2176" s="17"/>
      <c r="Q2176" s="17"/>
    </row>
    <row r="2177" spans="15:17" x14ac:dyDescent="0.2">
      <c r="O2177" s="26"/>
      <c r="P2177" s="17"/>
      <c r="Q2177" s="17"/>
    </row>
    <row r="2178" spans="15:17" x14ac:dyDescent="0.2">
      <c r="O2178" s="26"/>
      <c r="P2178" s="17"/>
      <c r="Q2178" s="17"/>
    </row>
    <row r="2179" spans="15:17" x14ac:dyDescent="0.2">
      <c r="O2179" s="26"/>
      <c r="P2179" s="17"/>
      <c r="Q2179" s="17"/>
    </row>
    <row r="2180" spans="15:17" x14ac:dyDescent="0.2">
      <c r="O2180" s="26"/>
      <c r="P2180" s="17"/>
      <c r="Q2180" s="17"/>
    </row>
    <row r="2181" spans="15:17" x14ac:dyDescent="0.2">
      <c r="O2181" s="26"/>
      <c r="P2181" s="17"/>
      <c r="Q2181" s="17"/>
    </row>
    <row r="2182" spans="15:17" x14ac:dyDescent="0.2">
      <c r="O2182" s="26"/>
      <c r="P2182" s="17"/>
      <c r="Q2182" s="17"/>
    </row>
    <row r="2183" spans="15:17" x14ac:dyDescent="0.2">
      <c r="O2183" s="26"/>
      <c r="P2183" s="17"/>
      <c r="Q2183" s="17"/>
    </row>
    <row r="2184" spans="15:17" x14ac:dyDescent="0.2">
      <c r="O2184" s="26"/>
      <c r="P2184" s="17"/>
      <c r="Q2184" s="17"/>
    </row>
    <row r="2185" spans="15:17" x14ac:dyDescent="0.2">
      <c r="O2185" s="26"/>
      <c r="P2185" s="17"/>
      <c r="Q2185" s="17"/>
    </row>
    <row r="2186" spans="15:17" x14ac:dyDescent="0.2">
      <c r="O2186" s="26"/>
      <c r="P2186" s="17"/>
      <c r="Q2186" s="17"/>
    </row>
    <row r="2187" spans="15:17" x14ac:dyDescent="0.2">
      <c r="O2187" s="26"/>
      <c r="P2187" s="17"/>
      <c r="Q2187" s="17"/>
    </row>
    <row r="2188" spans="15:17" x14ac:dyDescent="0.2">
      <c r="O2188" s="26"/>
      <c r="P2188" s="17"/>
      <c r="Q2188" s="17"/>
    </row>
    <row r="2189" spans="15:17" x14ac:dyDescent="0.2">
      <c r="O2189" s="26"/>
      <c r="P2189" s="17"/>
      <c r="Q2189" s="17"/>
    </row>
    <row r="2190" spans="15:17" x14ac:dyDescent="0.2">
      <c r="O2190" s="26"/>
      <c r="P2190" s="17"/>
      <c r="Q2190" s="17"/>
    </row>
    <row r="2191" spans="15:17" x14ac:dyDescent="0.2">
      <c r="O2191" s="26"/>
      <c r="P2191" s="17"/>
      <c r="Q2191" s="17"/>
    </row>
    <row r="2192" spans="15:17" x14ac:dyDescent="0.2">
      <c r="O2192" s="26"/>
      <c r="P2192" s="17"/>
      <c r="Q2192" s="17"/>
    </row>
    <row r="2193" spans="15:17" x14ac:dyDescent="0.2">
      <c r="O2193" s="26"/>
      <c r="P2193" s="17"/>
      <c r="Q2193" s="17"/>
    </row>
    <row r="2194" spans="15:17" x14ac:dyDescent="0.2">
      <c r="O2194" s="26"/>
      <c r="P2194" s="17"/>
      <c r="Q2194" s="17"/>
    </row>
    <row r="2195" spans="15:17" x14ac:dyDescent="0.2">
      <c r="O2195" s="26"/>
      <c r="P2195" s="17"/>
      <c r="Q2195" s="17"/>
    </row>
    <row r="2196" spans="15:17" x14ac:dyDescent="0.2">
      <c r="O2196" s="26"/>
      <c r="P2196" s="17"/>
      <c r="Q2196" s="17"/>
    </row>
    <row r="2197" spans="15:17" x14ac:dyDescent="0.2">
      <c r="O2197" s="26"/>
      <c r="P2197" s="17"/>
      <c r="Q2197" s="17"/>
    </row>
    <row r="2198" spans="15:17" x14ac:dyDescent="0.2">
      <c r="O2198" s="26"/>
      <c r="P2198" s="17"/>
      <c r="Q2198" s="17"/>
    </row>
    <row r="2199" spans="15:17" x14ac:dyDescent="0.2">
      <c r="O2199" s="26"/>
      <c r="P2199" s="17"/>
      <c r="Q2199" s="17"/>
    </row>
    <row r="2200" spans="15:17" x14ac:dyDescent="0.2">
      <c r="O2200" s="26"/>
      <c r="P2200" s="17"/>
      <c r="Q2200" s="17"/>
    </row>
    <row r="2201" spans="15:17" x14ac:dyDescent="0.2">
      <c r="O2201" s="26"/>
      <c r="P2201" s="17"/>
      <c r="Q2201" s="17"/>
    </row>
    <row r="2202" spans="15:17" x14ac:dyDescent="0.2">
      <c r="O2202" s="26"/>
      <c r="P2202" s="17"/>
      <c r="Q2202" s="17"/>
    </row>
    <row r="2203" spans="15:17" x14ac:dyDescent="0.2">
      <c r="O2203" s="26"/>
      <c r="P2203" s="17"/>
      <c r="Q2203" s="17"/>
    </row>
    <row r="2204" spans="15:17" x14ac:dyDescent="0.2">
      <c r="O2204" s="26"/>
      <c r="P2204" s="17"/>
      <c r="Q2204" s="17"/>
    </row>
    <row r="2205" spans="15:17" x14ac:dyDescent="0.2">
      <c r="O2205" s="26"/>
      <c r="P2205" s="17"/>
      <c r="Q2205" s="17"/>
    </row>
    <row r="2206" spans="15:17" x14ac:dyDescent="0.2">
      <c r="O2206" s="26"/>
      <c r="P2206" s="17"/>
      <c r="Q2206" s="17"/>
    </row>
    <row r="2207" spans="15:17" x14ac:dyDescent="0.2">
      <c r="O2207" s="26"/>
      <c r="P2207" s="17"/>
      <c r="Q2207" s="17"/>
    </row>
    <row r="2208" spans="15:17" x14ac:dyDescent="0.2">
      <c r="O2208" s="26"/>
      <c r="P2208" s="17"/>
      <c r="Q2208" s="17"/>
    </row>
    <row r="2209" spans="15:17" x14ac:dyDescent="0.2">
      <c r="O2209" s="26"/>
      <c r="P2209" s="17"/>
      <c r="Q2209" s="17"/>
    </row>
    <row r="2210" spans="15:17" x14ac:dyDescent="0.2">
      <c r="O2210" s="26"/>
      <c r="P2210" s="17"/>
      <c r="Q2210" s="17"/>
    </row>
    <row r="2211" spans="15:17" x14ac:dyDescent="0.2">
      <c r="O2211" s="26"/>
      <c r="P2211" s="17"/>
      <c r="Q2211" s="17"/>
    </row>
    <row r="2212" spans="15:17" x14ac:dyDescent="0.2">
      <c r="O2212" s="26"/>
      <c r="P2212" s="17"/>
      <c r="Q2212" s="17"/>
    </row>
    <row r="2213" spans="15:17" x14ac:dyDescent="0.2">
      <c r="O2213" s="26"/>
      <c r="P2213" s="17"/>
      <c r="Q2213" s="17"/>
    </row>
    <row r="2214" spans="15:17" x14ac:dyDescent="0.2">
      <c r="O2214" s="26"/>
      <c r="P2214" s="17"/>
      <c r="Q2214" s="17"/>
    </row>
    <row r="2215" spans="15:17" x14ac:dyDescent="0.2">
      <c r="O2215" s="26"/>
      <c r="P2215" s="17"/>
      <c r="Q2215" s="17"/>
    </row>
    <row r="2216" spans="15:17" x14ac:dyDescent="0.2">
      <c r="O2216" s="26"/>
      <c r="P2216" s="17"/>
      <c r="Q2216" s="17"/>
    </row>
    <row r="2217" spans="15:17" x14ac:dyDescent="0.2">
      <c r="O2217" s="26"/>
      <c r="P2217" s="17"/>
      <c r="Q2217" s="17"/>
    </row>
    <row r="2218" spans="15:17" x14ac:dyDescent="0.2">
      <c r="O2218" s="26"/>
      <c r="P2218" s="17"/>
      <c r="Q2218" s="17"/>
    </row>
    <row r="2219" spans="15:17" x14ac:dyDescent="0.2">
      <c r="O2219" s="26"/>
      <c r="P2219" s="17"/>
      <c r="Q2219" s="17"/>
    </row>
    <row r="2220" spans="15:17" x14ac:dyDescent="0.2">
      <c r="O2220" s="26"/>
      <c r="P2220" s="17"/>
      <c r="Q2220" s="17"/>
    </row>
    <row r="2221" spans="15:17" x14ac:dyDescent="0.2">
      <c r="O2221" s="26"/>
      <c r="P2221" s="17"/>
      <c r="Q2221" s="17"/>
    </row>
    <row r="2222" spans="15:17" x14ac:dyDescent="0.2">
      <c r="O2222" s="26"/>
      <c r="P2222" s="17"/>
      <c r="Q2222" s="17"/>
    </row>
    <row r="2223" spans="15:17" x14ac:dyDescent="0.2">
      <c r="O2223" s="26"/>
      <c r="P2223" s="17"/>
      <c r="Q2223" s="17"/>
    </row>
    <row r="2224" spans="15:17" x14ac:dyDescent="0.2">
      <c r="O2224" s="26"/>
      <c r="P2224" s="17"/>
      <c r="Q2224" s="17"/>
    </row>
    <row r="2225" spans="15:17" x14ac:dyDescent="0.2">
      <c r="O2225" s="26"/>
      <c r="P2225" s="17"/>
      <c r="Q2225" s="17"/>
    </row>
    <row r="2226" spans="15:17" x14ac:dyDescent="0.2">
      <c r="O2226" s="26"/>
      <c r="P2226" s="17"/>
      <c r="Q2226" s="17"/>
    </row>
    <row r="2227" spans="15:17" x14ac:dyDescent="0.2">
      <c r="O2227" s="26"/>
      <c r="P2227" s="17"/>
      <c r="Q2227" s="17"/>
    </row>
    <row r="2228" spans="15:17" x14ac:dyDescent="0.2">
      <c r="O2228" s="26"/>
      <c r="P2228" s="17"/>
      <c r="Q2228" s="17"/>
    </row>
    <row r="2229" spans="15:17" x14ac:dyDescent="0.2">
      <c r="O2229" s="26"/>
      <c r="P2229" s="17"/>
      <c r="Q2229" s="17"/>
    </row>
    <row r="2230" spans="15:17" x14ac:dyDescent="0.2">
      <c r="O2230" s="26"/>
      <c r="P2230" s="17"/>
      <c r="Q2230" s="17"/>
    </row>
    <row r="2231" spans="15:17" x14ac:dyDescent="0.2">
      <c r="O2231" s="26"/>
      <c r="P2231" s="17"/>
      <c r="Q2231" s="17"/>
    </row>
    <row r="2232" spans="15:17" x14ac:dyDescent="0.2">
      <c r="O2232" s="26"/>
      <c r="P2232" s="17"/>
      <c r="Q2232" s="17"/>
    </row>
    <row r="2233" spans="15:17" x14ac:dyDescent="0.2">
      <c r="O2233" s="26"/>
      <c r="P2233" s="17"/>
      <c r="Q2233" s="17"/>
    </row>
    <row r="2234" spans="15:17" x14ac:dyDescent="0.2">
      <c r="O2234" s="26"/>
      <c r="P2234" s="17"/>
      <c r="Q2234" s="17"/>
    </row>
    <row r="2235" spans="15:17" x14ac:dyDescent="0.2">
      <c r="O2235" s="26"/>
      <c r="P2235" s="17"/>
      <c r="Q2235" s="17"/>
    </row>
    <row r="2236" spans="15:17" x14ac:dyDescent="0.2">
      <c r="O2236" s="26"/>
      <c r="P2236" s="17"/>
      <c r="Q2236" s="17"/>
    </row>
    <row r="2237" spans="15:17" x14ac:dyDescent="0.2">
      <c r="O2237" s="26"/>
      <c r="P2237" s="17"/>
      <c r="Q2237" s="17"/>
    </row>
    <row r="2238" spans="15:17" x14ac:dyDescent="0.2">
      <c r="O2238" s="26"/>
      <c r="P2238" s="17"/>
      <c r="Q2238" s="17"/>
    </row>
    <row r="2239" spans="15:17" x14ac:dyDescent="0.2">
      <c r="O2239" s="26"/>
      <c r="P2239" s="17"/>
      <c r="Q2239" s="17"/>
    </row>
    <row r="2240" spans="15:17" x14ac:dyDescent="0.2">
      <c r="O2240" s="26"/>
      <c r="P2240" s="17"/>
      <c r="Q2240" s="17"/>
    </row>
    <row r="2241" spans="15:17" x14ac:dyDescent="0.2">
      <c r="O2241" s="26"/>
      <c r="P2241" s="17"/>
      <c r="Q2241" s="17"/>
    </row>
    <row r="2242" spans="15:17" x14ac:dyDescent="0.2">
      <c r="O2242" s="26"/>
      <c r="P2242" s="17"/>
      <c r="Q2242" s="17"/>
    </row>
    <row r="2243" spans="15:17" x14ac:dyDescent="0.2">
      <c r="O2243" s="26"/>
      <c r="P2243" s="17"/>
      <c r="Q2243" s="17"/>
    </row>
    <row r="2244" spans="15:17" x14ac:dyDescent="0.2">
      <c r="O2244" s="26"/>
      <c r="P2244" s="17"/>
      <c r="Q2244" s="17"/>
    </row>
    <row r="2245" spans="15:17" x14ac:dyDescent="0.2">
      <c r="O2245" s="26"/>
      <c r="P2245" s="17"/>
      <c r="Q2245" s="17"/>
    </row>
    <row r="2246" spans="15:17" x14ac:dyDescent="0.2">
      <c r="O2246" s="26"/>
      <c r="P2246" s="17"/>
      <c r="Q2246" s="17"/>
    </row>
    <row r="2247" spans="15:17" x14ac:dyDescent="0.2">
      <c r="O2247" s="26"/>
      <c r="P2247" s="17"/>
      <c r="Q2247" s="17"/>
    </row>
    <row r="2248" spans="15:17" x14ac:dyDescent="0.2">
      <c r="O2248" s="26"/>
      <c r="P2248" s="17"/>
      <c r="Q2248" s="17"/>
    </row>
    <row r="2249" spans="15:17" x14ac:dyDescent="0.2">
      <c r="O2249" s="26"/>
      <c r="P2249" s="17"/>
      <c r="Q2249" s="17"/>
    </row>
    <row r="2250" spans="15:17" x14ac:dyDescent="0.2">
      <c r="O2250" s="26"/>
      <c r="P2250" s="17"/>
      <c r="Q2250" s="17"/>
    </row>
    <row r="2251" spans="15:17" x14ac:dyDescent="0.2">
      <c r="O2251" s="26"/>
      <c r="P2251" s="17"/>
      <c r="Q2251" s="17"/>
    </row>
    <row r="2252" spans="15:17" x14ac:dyDescent="0.2">
      <c r="O2252" s="26"/>
      <c r="P2252" s="17"/>
      <c r="Q2252" s="17"/>
    </row>
    <row r="2253" spans="15:17" x14ac:dyDescent="0.2">
      <c r="O2253" s="26"/>
      <c r="P2253" s="17"/>
      <c r="Q2253" s="17"/>
    </row>
    <row r="2254" spans="15:17" x14ac:dyDescent="0.2">
      <c r="O2254" s="26"/>
      <c r="P2254" s="17"/>
      <c r="Q2254" s="17"/>
    </row>
    <row r="2255" spans="15:17" x14ac:dyDescent="0.2">
      <c r="O2255" s="26"/>
      <c r="P2255" s="17"/>
      <c r="Q2255" s="17"/>
    </row>
    <row r="2256" spans="15:17" x14ac:dyDescent="0.2">
      <c r="O2256" s="26"/>
      <c r="P2256" s="17"/>
      <c r="Q2256" s="17"/>
    </row>
    <row r="2257" spans="15:17" x14ac:dyDescent="0.2">
      <c r="O2257" s="26"/>
      <c r="P2257" s="17"/>
      <c r="Q2257" s="17"/>
    </row>
    <row r="2258" spans="15:17" x14ac:dyDescent="0.2">
      <c r="O2258" s="26"/>
      <c r="P2258" s="17"/>
      <c r="Q2258" s="17"/>
    </row>
    <row r="2259" spans="15:17" x14ac:dyDescent="0.2">
      <c r="O2259" s="26"/>
      <c r="P2259" s="17"/>
      <c r="Q2259" s="17"/>
    </row>
    <row r="2260" spans="15:17" x14ac:dyDescent="0.2">
      <c r="O2260" s="26"/>
      <c r="P2260" s="17"/>
      <c r="Q2260" s="17"/>
    </row>
    <row r="2261" spans="15:17" x14ac:dyDescent="0.2">
      <c r="O2261" s="26"/>
      <c r="P2261" s="17"/>
      <c r="Q2261" s="17"/>
    </row>
    <row r="2262" spans="15:17" x14ac:dyDescent="0.2">
      <c r="O2262" s="26"/>
      <c r="P2262" s="17"/>
      <c r="Q2262" s="17"/>
    </row>
    <row r="2263" spans="15:17" x14ac:dyDescent="0.2">
      <c r="O2263" s="26"/>
      <c r="P2263" s="17"/>
      <c r="Q2263" s="17"/>
    </row>
    <row r="2264" spans="15:17" x14ac:dyDescent="0.2">
      <c r="O2264" s="26"/>
      <c r="P2264" s="17"/>
      <c r="Q2264" s="17"/>
    </row>
    <row r="2265" spans="15:17" x14ac:dyDescent="0.2">
      <c r="O2265" s="26"/>
      <c r="P2265" s="17"/>
      <c r="Q2265" s="17"/>
    </row>
    <row r="2266" spans="15:17" x14ac:dyDescent="0.2">
      <c r="O2266" s="26"/>
      <c r="P2266" s="17"/>
      <c r="Q2266" s="17"/>
    </row>
    <row r="2267" spans="15:17" x14ac:dyDescent="0.2">
      <c r="O2267" s="26"/>
      <c r="P2267" s="17"/>
      <c r="Q2267" s="17"/>
    </row>
    <row r="2268" spans="15:17" x14ac:dyDescent="0.2">
      <c r="O2268" s="26"/>
      <c r="P2268" s="17"/>
      <c r="Q2268" s="17"/>
    </row>
    <row r="2269" spans="15:17" x14ac:dyDescent="0.2">
      <c r="O2269" s="26"/>
      <c r="P2269" s="17"/>
      <c r="Q2269" s="17"/>
    </row>
    <row r="2270" spans="15:17" x14ac:dyDescent="0.2">
      <c r="O2270" s="26"/>
      <c r="P2270" s="17"/>
      <c r="Q2270" s="17"/>
    </row>
    <row r="2271" spans="15:17" x14ac:dyDescent="0.2">
      <c r="O2271" s="26"/>
      <c r="P2271" s="17"/>
      <c r="Q2271" s="17"/>
    </row>
    <row r="2272" spans="15:17" x14ac:dyDescent="0.2">
      <c r="O2272" s="26"/>
      <c r="P2272" s="17"/>
      <c r="Q2272" s="17"/>
    </row>
    <row r="2273" spans="15:17" x14ac:dyDescent="0.2">
      <c r="O2273" s="26"/>
      <c r="P2273" s="17"/>
      <c r="Q2273" s="17"/>
    </row>
    <row r="2274" spans="15:17" x14ac:dyDescent="0.2">
      <c r="O2274" s="26"/>
      <c r="P2274" s="17"/>
      <c r="Q2274" s="17"/>
    </row>
    <row r="2275" spans="15:17" x14ac:dyDescent="0.2">
      <c r="O2275" s="26"/>
      <c r="P2275" s="17"/>
      <c r="Q2275" s="17"/>
    </row>
    <row r="2276" spans="15:17" x14ac:dyDescent="0.2">
      <c r="O2276" s="26"/>
      <c r="P2276" s="17"/>
      <c r="Q2276" s="17"/>
    </row>
    <row r="2277" spans="15:17" x14ac:dyDescent="0.2">
      <c r="O2277" s="26"/>
      <c r="P2277" s="17"/>
      <c r="Q2277" s="17"/>
    </row>
    <row r="2278" spans="15:17" x14ac:dyDescent="0.2">
      <c r="O2278" s="26"/>
      <c r="P2278" s="17"/>
      <c r="Q2278" s="17"/>
    </row>
    <row r="2279" spans="15:17" x14ac:dyDescent="0.2">
      <c r="O2279" s="26"/>
      <c r="P2279" s="17"/>
      <c r="Q2279" s="17"/>
    </row>
    <row r="2280" spans="15:17" x14ac:dyDescent="0.2">
      <c r="O2280" s="26"/>
      <c r="P2280" s="17"/>
      <c r="Q2280" s="17"/>
    </row>
    <row r="2281" spans="15:17" x14ac:dyDescent="0.2">
      <c r="O2281" s="26"/>
      <c r="P2281" s="17"/>
      <c r="Q2281" s="17"/>
    </row>
    <row r="2282" spans="15:17" x14ac:dyDescent="0.2">
      <c r="O2282" s="26"/>
      <c r="P2282" s="17"/>
      <c r="Q2282" s="17"/>
    </row>
    <row r="2283" spans="15:17" x14ac:dyDescent="0.2">
      <c r="O2283" s="26"/>
      <c r="P2283" s="17"/>
      <c r="Q2283" s="17"/>
    </row>
    <row r="2284" spans="15:17" x14ac:dyDescent="0.2">
      <c r="O2284" s="26"/>
      <c r="P2284" s="17"/>
      <c r="Q2284" s="17"/>
    </row>
    <row r="2285" spans="15:17" x14ac:dyDescent="0.2">
      <c r="O2285" s="26"/>
      <c r="P2285" s="17"/>
      <c r="Q2285" s="17"/>
    </row>
    <row r="2286" spans="15:17" x14ac:dyDescent="0.2">
      <c r="O2286" s="26"/>
      <c r="P2286" s="17"/>
      <c r="Q2286" s="17"/>
    </row>
    <row r="2287" spans="15:17" x14ac:dyDescent="0.2">
      <c r="O2287" s="26"/>
      <c r="P2287" s="17"/>
      <c r="Q2287" s="17"/>
    </row>
    <row r="2288" spans="15:17" x14ac:dyDescent="0.2">
      <c r="O2288" s="26"/>
      <c r="P2288" s="17"/>
      <c r="Q2288" s="17"/>
    </row>
    <row r="2289" spans="15:17" x14ac:dyDescent="0.2">
      <c r="O2289" s="26"/>
      <c r="P2289" s="17"/>
      <c r="Q2289" s="17"/>
    </row>
    <row r="2290" spans="15:17" x14ac:dyDescent="0.2">
      <c r="O2290" s="26"/>
      <c r="P2290" s="17"/>
      <c r="Q2290" s="17"/>
    </row>
    <row r="2291" spans="15:17" x14ac:dyDescent="0.2">
      <c r="O2291" s="26"/>
      <c r="P2291" s="17"/>
      <c r="Q2291" s="17"/>
    </row>
    <row r="2292" spans="15:17" x14ac:dyDescent="0.2">
      <c r="O2292" s="26"/>
      <c r="P2292" s="17"/>
      <c r="Q2292" s="17"/>
    </row>
    <row r="2293" spans="15:17" x14ac:dyDescent="0.2">
      <c r="O2293" s="26"/>
      <c r="P2293" s="17"/>
      <c r="Q2293" s="17"/>
    </row>
    <row r="2294" spans="15:17" x14ac:dyDescent="0.2">
      <c r="O2294" s="26"/>
      <c r="P2294" s="17"/>
      <c r="Q2294" s="17"/>
    </row>
    <row r="2295" spans="15:17" x14ac:dyDescent="0.2">
      <c r="O2295" s="26"/>
      <c r="P2295" s="17"/>
      <c r="Q2295" s="17"/>
    </row>
    <row r="2296" spans="15:17" x14ac:dyDescent="0.2">
      <c r="O2296" s="26"/>
      <c r="P2296" s="17"/>
      <c r="Q2296" s="17"/>
    </row>
    <row r="2297" spans="15:17" x14ac:dyDescent="0.2">
      <c r="O2297" s="26"/>
      <c r="P2297" s="17"/>
      <c r="Q2297" s="17"/>
    </row>
    <row r="2298" spans="15:17" x14ac:dyDescent="0.2">
      <c r="O2298" s="26"/>
      <c r="P2298" s="17"/>
      <c r="Q2298" s="17"/>
    </row>
    <row r="2299" spans="15:17" x14ac:dyDescent="0.2">
      <c r="O2299" s="26"/>
      <c r="P2299" s="17"/>
      <c r="Q2299" s="17"/>
    </row>
    <row r="2300" spans="15:17" x14ac:dyDescent="0.2">
      <c r="O2300" s="26"/>
      <c r="P2300" s="17"/>
      <c r="Q2300" s="17"/>
    </row>
    <row r="2301" spans="15:17" x14ac:dyDescent="0.2">
      <c r="O2301" s="26"/>
      <c r="P2301" s="17"/>
      <c r="Q2301" s="17"/>
    </row>
    <row r="2302" spans="15:17" x14ac:dyDescent="0.2">
      <c r="O2302" s="26"/>
      <c r="P2302" s="17"/>
      <c r="Q2302" s="17"/>
    </row>
    <row r="2303" spans="15:17" x14ac:dyDescent="0.2">
      <c r="O2303" s="26"/>
      <c r="P2303" s="17"/>
      <c r="Q2303" s="17"/>
    </row>
    <row r="2304" spans="15:17" x14ac:dyDescent="0.2">
      <c r="O2304" s="26"/>
      <c r="P2304" s="17"/>
      <c r="Q2304" s="17"/>
    </row>
    <row r="2305" spans="15:17" x14ac:dyDescent="0.2">
      <c r="O2305" s="26"/>
      <c r="P2305" s="17"/>
      <c r="Q2305" s="17"/>
    </row>
    <row r="2306" spans="15:17" x14ac:dyDescent="0.2">
      <c r="O2306" s="26"/>
      <c r="P2306" s="17"/>
      <c r="Q2306" s="17"/>
    </row>
    <row r="2307" spans="15:17" x14ac:dyDescent="0.2">
      <c r="O2307" s="26"/>
      <c r="P2307" s="17"/>
      <c r="Q2307" s="17"/>
    </row>
    <row r="2308" spans="15:17" x14ac:dyDescent="0.2">
      <c r="O2308" s="26"/>
      <c r="P2308" s="17"/>
      <c r="Q2308" s="17"/>
    </row>
    <row r="2309" spans="15:17" x14ac:dyDescent="0.2">
      <c r="O2309" s="26"/>
      <c r="P2309" s="17"/>
      <c r="Q2309" s="17"/>
    </row>
    <row r="2310" spans="15:17" x14ac:dyDescent="0.2">
      <c r="O2310" s="26"/>
      <c r="P2310" s="17"/>
      <c r="Q2310" s="17"/>
    </row>
    <row r="2311" spans="15:17" x14ac:dyDescent="0.2">
      <c r="O2311" s="26"/>
      <c r="P2311" s="17"/>
      <c r="Q2311" s="17"/>
    </row>
    <row r="2312" spans="15:17" x14ac:dyDescent="0.2">
      <c r="O2312" s="26"/>
      <c r="P2312" s="17"/>
      <c r="Q2312" s="17"/>
    </row>
    <row r="2313" spans="15:17" x14ac:dyDescent="0.2">
      <c r="O2313" s="26"/>
      <c r="P2313" s="17"/>
      <c r="Q2313" s="17"/>
    </row>
    <row r="2314" spans="15:17" x14ac:dyDescent="0.2">
      <c r="O2314" s="26"/>
      <c r="P2314" s="17"/>
      <c r="Q2314" s="17"/>
    </row>
    <row r="2315" spans="15:17" x14ac:dyDescent="0.2">
      <c r="O2315" s="26"/>
      <c r="P2315" s="17"/>
      <c r="Q2315" s="17"/>
    </row>
    <row r="2316" spans="15:17" x14ac:dyDescent="0.2">
      <c r="O2316" s="26"/>
      <c r="P2316" s="17"/>
      <c r="Q2316" s="17"/>
    </row>
    <row r="2317" spans="15:17" x14ac:dyDescent="0.2">
      <c r="O2317" s="26"/>
      <c r="P2317" s="17"/>
      <c r="Q2317" s="17"/>
    </row>
    <row r="2318" spans="15:17" x14ac:dyDescent="0.2">
      <c r="O2318" s="26"/>
      <c r="P2318" s="17"/>
      <c r="Q2318" s="17"/>
    </row>
    <row r="2319" spans="15:17" x14ac:dyDescent="0.2">
      <c r="O2319" s="26"/>
      <c r="P2319" s="17"/>
      <c r="Q2319" s="17"/>
    </row>
    <row r="2320" spans="15:17" x14ac:dyDescent="0.2">
      <c r="O2320" s="26"/>
      <c r="P2320" s="17"/>
      <c r="Q2320" s="17"/>
    </row>
    <row r="2321" spans="15:17" x14ac:dyDescent="0.2">
      <c r="O2321" s="26"/>
      <c r="P2321" s="17"/>
      <c r="Q2321" s="17"/>
    </row>
    <row r="2322" spans="15:17" x14ac:dyDescent="0.2">
      <c r="O2322" s="26"/>
      <c r="P2322" s="17"/>
      <c r="Q2322" s="17"/>
    </row>
    <row r="2323" spans="15:17" x14ac:dyDescent="0.2">
      <c r="O2323" s="26"/>
      <c r="P2323" s="17"/>
      <c r="Q2323" s="17"/>
    </row>
    <row r="2324" spans="15:17" x14ac:dyDescent="0.2">
      <c r="O2324" s="26"/>
      <c r="P2324" s="17"/>
      <c r="Q2324" s="17"/>
    </row>
    <row r="2325" spans="15:17" x14ac:dyDescent="0.2">
      <c r="O2325" s="26"/>
      <c r="P2325" s="17"/>
      <c r="Q2325" s="17"/>
    </row>
    <row r="2326" spans="15:17" x14ac:dyDescent="0.2">
      <c r="O2326" s="26"/>
      <c r="P2326" s="17"/>
      <c r="Q2326" s="17"/>
    </row>
    <row r="2327" spans="15:17" x14ac:dyDescent="0.2">
      <c r="O2327" s="26"/>
      <c r="P2327" s="17"/>
      <c r="Q2327" s="17"/>
    </row>
    <row r="2328" spans="15:17" x14ac:dyDescent="0.2">
      <c r="O2328" s="26"/>
      <c r="P2328" s="17"/>
      <c r="Q2328" s="17"/>
    </row>
    <row r="2329" spans="15:17" x14ac:dyDescent="0.2">
      <c r="O2329" s="26"/>
      <c r="P2329" s="17"/>
      <c r="Q2329" s="17"/>
    </row>
    <row r="2330" spans="15:17" x14ac:dyDescent="0.2">
      <c r="O2330" s="26"/>
      <c r="P2330" s="17"/>
      <c r="Q2330" s="17"/>
    </row>
    <row r="2331" spans="15:17" x14ac:dyDescent="0.2">
      <c r="O2331" s="26"/>
      <c r="P2331" s="17"/>
      <c r="Q2331" s="17"/>
    </row>
    <row r="2332" spans="15:17" x14ac:dyDescent="0.2">
      <c r="O2332" s="26"/>
      <c r="P2332" s="17"/>
      <c r="Q2332" s="17"/>
    </row>
    <row r="2333" spans="15:17" x14ac:dyDescent="0.2">
      <c r="O2333" s="26"/>
      <c r="P2333" s="17"/>
      <c r="Q2333" s="17"/>
    </row>
    <row r="2334" spans="15:17" x14ac:dyDescent="0.2">
      <c r="O2334" s="26"/>
      <c r="P2334" s="17"/>
      <c r="Q2334" s="17"/>
    </row>
    <row r="2335" spans="15:17" x14ac:dyDescent="0.2">
      <c r="O2335" s="26"/>
      <c r="P2335" s="17"/>
      <c r="Q2335" s="17"/>
    </row>
    <row r="2336" spans="15:17" x14ac:dyDescent="0.2">
      <c r="O2336" s="26"/>
      <c r="P2336" s="17"/>
      <c r="Q2336" s="17"/>
    </row>
    <row r="2337" spans="15:17" x14ac:dyDescent="0.2">
      <c r="O2337" s="26"/>
      <c r="P2337" s="17"/>
      <c r="Q2337" s="17"/>
    </row>
    <row r="2338" spans="15:17" x14ac:dyDescent="0.2">
      <c r="O2338" s="26"/>
      <c r="P2338" s="17"/>
      <c r="Q2338" s="17"/>
    </row>
    <row r="2339" spans="15:17" x14ac:dyDescent="0.2">
      <c r="O2339" s="26"/>
      <c r="P2339" s="17"/>
      <c r="Q2339" s="17"/>
    </row>
    <row r="2340" spans="15:17" x14ac:dyDescent="0.2">
      <c r="O2340" s="26"/>
      <c r="P2340" s="17"/>
      <c r="Q2340" s="17"/>
    </row>
    <row r="2341" spans="15:17" x14ac:dyDescent="0.2">
      <c r="O2341" s="26"/>
      <c r="P2341" s="17"/>
      <c r="Q2341" s="17"/>
    </row>
    <row r="2342" spans="15:17" x14ac:dyDescent="0.2">
      <c r="O2342" s="26"/>
      <c r="P2342" s="17"/>
      <c r="Q2342" s="17"/>
    </row>
    <row r="2343" spans="15:17" x14ac:dyDescent="0.2">
      <c r="O2343" s="26"/>
      <c r="P2343" s="17"/>
      <c r="Q2343" s="17"/>
    </row>
    <row r="2344" spans="15:17" x14ac:dyDescent="0.2">
      <c r="O2344" s="26"/>
      <c r="P2344" s="17"/>
      <c r="Q2344" s="17"/>
    </row>
    <row r="2345" spans="15:17" x14ac:dyDescent="0.2">
      <c r="O2345" s="26"/>
      <c r="P2345" s="17"/>
      <c r="Q2345" s="17"/>
    </row>
    <row r="2346" spans="15:17" x14ac:dyDescent="0.2">
      <c r="O2346" s="26"/>
      <c r="P2346" s="17"/>
      <c r="Q2346" s="17"/>
    </row>
    <row r="2347" spans="15:17" x14ac:dyDescent="0.2">
      <c r="O2347" s="26"/>
      <c r="P2347" s="17"/>
      <c r="Q2347" s="17"/>
    </row>
    <row r="2348" spans="15:17" x14ac:dyDescent="0.2">
      <c r="O2348" s="26"/>
      <c r="P2348" s="17"/>
      <c r="Q2348" s="17"/>
    </row>
    <row r="2349" spans="15:17" x14ac:dyDescent="0.2">
      <c r="O2349" s="26"/>
      <c r="P2349" s="17"/>
      <c r="Q2349" s="17"/>
    </row>
    <row r="2350" spans="15:17" x14ac:dyDescent="0.2">
      <c r="O2350" s="26"/>
      <c r="P2350" s="17"/>
      <c r="Q2350" s="17"/>
    </row>
    <row r="2351" spans="15:17" x14ac:dyDescent="0.2">
      <c r="O2351" s="26"/>
      <c r="P2351" s="17"/>
      <c r="Q2351" s="17"/>
    </row>
    <row r="2352" spans="15:17" x14ac:dyDescent="0.2">
      <c r="O2352" s="26"/>
      <c r="P2352" s="17"/>
      <c r="Q2352" s="17"/>
    </row>
    <row r="2353" spans="15:17" x14ac:dyDescent="0.2">
      <c r="O2353" s="26"/>
      <c r="P2353" s="17"/>
      <c r="Q2353" s="17"/>
    </row>
    <row r="2354" spans="15:17" x14ac:dyDescent="0.2">
      <c r="O2354" s="26"/>
      <c r="P2354" s="17"/>
      <c r="Q2354" s="17"/>
    </row>
    <row r="2355" spans="15:17" x14ac:dyDescent="0.2">
      <c r="O2355" s="26"/>
      <c r="P2355" s="17"/>
      <c r="Q2355" s="17"/>
    </row>
    <row r="2356" spans="15:17" x14ac:dyDescent="0.2">
      <c r="O2356" s="26"/>
      <c r="P2356" s="17"/>
      <c r="Q2356" s="17"/>
    </row>
    <row r="2357" spans="15:17" x14ac:dyDescent="0.2">
      <c r="O2357" s="26"/>
      <c r="P2357" s="17"/>
      <c r="Q2357" s="17"/>
    </row>
    <row r="2358" spans="15:17" x14ac:dyDescent="0.2">
      <c r="O2358" s="26"/>
      <c r="P2358" s="17"/>
      <c r="Q2358" s="17"/>
    </row>
    <row r="2359" spans="15:17" x14ac:dyDescent="0.2">
      <c r="O2359" s="26"/>
      <c r="P2359" s="17"/>
      <c r="Q2359" s="17"/>
    </row>
    <row r="2360" spans="15:17" x14ac:dyDescent="0.2">
      <c r="O2360" s="26"/>
      <c r="P2360" s="17"/>
      <c r="Q2360" s="17"/>
    </row>
    <row r="2361" spans="15:17" x14ac:dyDescent="0.2">
      <c r="O2361" s="26"/>
      <c r="P2361" s="17"/>
      <c r="Q2361" s="17"/>
    </row>
    <row r="2362" spans="15:17" x14ac:dyDescent="0.2">
      <c r="O2362" s="26"/>
      <c r="P2362" s="17"/>
      <c r="Q2362" s="17"/>
    </row>
    <row r="2363" spans="15:17" x14ac:dyDescent="0.2">
      <c r="O2363" s="26"/>
      <c r="P2363" s="17"/>
      <c r="Q2363" s="17"/>
    </row>
    <row r="2364" spans="15:17" x14ac:dyDescent="0.2">
      <c r="O2364" s="26"/>
      <c r="P2364" s="17"/>
      <c r="Q2364" s="17"/>
    </row>
    <row r="2365" spans="15:17" x14ac:dyDescent="0.2">
      <c r="O2365" s="26"/>
      <c r="P2365" s="17"/>
      <c r="Q2365" s="17"/>
    </row>
    <row r="2366" spans="15:17" x14ac:dyDescent="0.2">
      <c r="O2366" s="26"/>
      <c r="P2366" s="17"/>
      <c r="Q2366" s="17"/>
    </row>
    <row r="2367" spans="15:17" x14ac:dyDescent="0.2">
      <c r="O2367" s="26"/>
      <c r="P2367" s="17"/>
      <c r="Q2367" s="17"/>
    </row>
    <row r="2368" spans="15:17" x14ac:dyDescent="0.2">
      <c r="O2368" s="26"/>
      <c r="P2368" s="17"/>
      <c r="Q2368" s="17"/>
    </row>
    <row r="2369" spans="15:17" x14ac:dyDescent="0.2">
      <c r="O2369" s="26"/>
      <c r="P2369" s="17"/>
      <c r="Q2369" s="17"/>
    </row>
    <row r="2370" spans="15:17" x14ac:dyDescent="0.2">
      <c r="O2370" s="26"/>
      <c r="P2370" s="17"/>
      <c r="Q2370" s="17"/>
    </row>
    <row r="2371" spans="15:17" x14ac:dyDescent="0.2">
      <c r="O2371" s="26"/>
      <c r="P2371" s="17"/>
      <c r="Q2371" s="17"/>
    </row>
    <row r="2372" spans="15:17" x14ac:dyDescent="0.2">
      <c r="O2372" s="26"/>
      <c r="P2372" s="17"/>
      <c r="Q2372" s="17"/>
    </row>
    <row r="2373" spans="15:17" x14ac:dyDescent="0.2">
      <c r="O2373" s="26"/>
      <c r="P2373" s="17"/>
      <c r="Q2373" s="17"/>
    </row>
    <row r="2374" spans="15:17" x14ac:dyDescent="0.2">
      <c r="O2374" s="26"/>
      <c r="P2374" s="17"/>
      <c r="Q2374" s="17"/>
    </row>
    <row r="2375" spans="15:17" x14ac:dyDescent="0.2">
      <c r="O2375" s="26"/>
      <c r="P2375" s="17"/>
      <c r="Q2375" s="17"/>
    </row>
    <row r="2376" spans="15:17" x14ac:dyDescent="0.2">
      <c r="O2376" s="26"/>
      <c r="P2376" s="17"/>
      <c r="Q2376" s="17"/>
    </row>
    <row r="2377" spans="15:17" x14ac:dyDescent="0.2">
      <c r="O2377" s="26"/>
      <c r="P2377" s="17"/>
      <c r="Q2377" s="17"/>
    </row>
    <row r="2378" spans="15:17" x14ac:dyDescent="0.2">
      <c r="O2378" s="26"/>
      <c r="P2378" s="17"/>
      <c r="Q2378" s="17"/>
    </row>
    <row r="2379" spans="15:17" x14ac:dyDescent="0.2">
      <c r="O2379" s="26"/>
      <c r="P2379" s="17"/>
      <c r="Q2379" s="17"/>
    </row>
    <row r="2380" spans="15:17" x14ac:dyDescent="0.2">
      <c r="O2380" s="26"/>
      <c r="P2380" s="17"/>
      <c r="Q2380" s="17"/>
    </row>
    <row r="2381" spans="15:17" x14ac:dyDescent="0.2">
      <c r="O2381" s="26"/>
      <c r="P2381" s="17"/>
      <c r="Q2381" s="17"/>
    </row>
    <row r="2382" spans="15:17" x14ac:dyDescent="0.2">
      <c r="O2382" s="26"/>
      <c r="P2382" s="17"/>
      <c r="Q2382" s="17"/>
    </row>
    <row r="2383" spans="15:17" x14ac:dyDescent="0.2">
      <c r="O2383" s="26"/>
      <c r="P2383" s="17"/>
      <c r="Q2383" s="17"/>
    </row>
    <row r="2384" spans="15:17" x14ac:dyDescent="0.2">
      <c r="O2384" s="26"/>
      <c r="P2384" s="17"/>
      <c r="Q2384" s="17"/>
    </row>
    <row r="2385" spans="15:17" x14ac:dyDescent="0.2">
      <c r="O2385" s="26"/>
      <c r="P2385" s="17"/>
      <c r="Q2385" s="17"/>
    </row>
    <row r="2386" spans="15:17" x14ac:dyDescent="0.2">
      <c r="O2386" s="26"/>
      <c r="P2386" s="17"/>
      <c r="Q2386" s="17"/>
    </row>
    <row r="2387" spans="15:17" x14ac:dyDescent="0.2">
      <c r="O2387" s="26"/>
      <c r="P2387" s="17"/>
      <c r="Q2387" s="17"/>
    </row>
    <row r="2388" spans="15:17" x14ac:dyDescent="0.2">
      <c r="O2388" s="26"/>
      <c r="P2388" s="17"/>
      <c r="Q2388" s="17"/>
    </row>
    <row r="2389" spans="15:17" x14ac:dyDescent="0.2">
      <c r="O2389" s="26"/>
      <c r="P2389" s="17"/>
      <c r="Q2389" s="17"/>
    </row>
    <row r="2390" spans="15:17" x14ac:dyDescent="0.2">
      <c r="O2390" s="26"/>
      <c r="P2390" s="17"/>
      <c r="Q2390" s="17"/>
    </row>
    <row r="2391" spans="15:17" x14ac:dyDescent="0.2">
      <c r="O2391" s="26"/>
      <c r="P2391" s="17"/>
      <c r="Q2391" s="17"/>
    </row>
    <row r="2392" spans="15:17" x14ac:dyDescent="0.2">
      <c r="O2392" s="26"/>
      <c r="P2392" s="17"/>
      <c r="Q2392" s="17"/>
    </row>
    <row r="2393" spans="15:17" x14ac:dyDescent="0.2">
      <c r="O2393" s="26"/>
      <c r="P2393" s="17"/>
      <c r="Q2393" s="17"/>
    </row>
    <row r="2394" spans="15:17" x14ac:dyDescent="0.2">
      <c r="O2394" s="26"/>
      <c r="P2394" s="17"/>
      <c r="Q2394" s="17"/>
    </row>
    <row r="2395" spans="15:17" x14ac:dyDescent="0.2">
      <c r="O2395" s="26"/>
      <c r="P2395" s="17"/>
      <c r="Q2395" s="17"/>
    </row>
    <row r="2396" spans="15:17" x14ac:dyDescent="0.2">
      <c r="O2396" s="26"/>
      <c r="P2396" s="17"/>
      <c r="Q2396" s="17"/>
    </row>
    <row r="2397" spans="15:17" x14ac:dyDescent="0.2">
      <c r="O2397" s="26"/>
      <c r="P2397" s="17"/>
      <c r="Q2397" s="17"/>
    </row>
    <row r="2398" spans="15:17" x14ac:dyDescent="0.2">
      <c r="O2398" s="26"/>
      <c r="P2398" s="17"/>
      <c r="Q2398" s="17"/>
    </row>
    <row r="2399" spans="15:17" x14ac:dyDescent="0.2">
      <c r="O2399" s="26"/>
      <c r="P2399" s="17"/>
      <c r="Q2399" s="17"/>
    </row>
    <row r="2400" spans="15:17" x14ac:dyDescent="0.2">
      <c r="O2400" s="26"/>
      <c r="P2400" s="17"/>
      <c r="Q2400" s="17"/>
    </row>
    <row r="2401" spans="15:17" x14ac:dyDescent="0.2">
      <c r="O2401" s="26"/>
      <c r="P2401" s="17"/>
      <c r="Q2401" s="17"/>
    </row>
    <row r="2402" spans="15:17" x14ac:dyDescent="0.2">
      <c r="O2402" s="26"/>
      <c r="P2402" s="17"/>
      <c r="Q2402" s="17"/>
    </row>
    <row r="2403" spans="15:17" x14ac:dyDescent="0.2">
      <c r="O2403" s="26"/>
      <c r="P2403" s="17"/>
      <c r="Q2403" s="17"/>
    </row>
    <row r="2404" spans="15:17" x14ac:dyDescent="0.2">
      <c r="O2404" s="26"/>
      <c r="P2404" s="17"/>
      <c r="Q2404" s="17"/>
    </row>
    <row r="2405" spans="15:17" x14ac:dyDescent="0.2">
      <c r="O2405" s="26"/>
      <c r="P2405" s="17"/>
      <c r="Q2405" s="17"/>
    </row>
    <row r="2406" spans="15:17" x14ac:dyDescent="0.2">
      <c r="O2406" s="26"/>
      <c r="P2406" s="17"/>
      <c r="Q2406" s="17"/>
    </row>
    <row r="2407" spans="15:17" x14ac:dyDescent="0.2">
      <c r="O2407" s="26"/>
      <c r="P2407" s="17"/>
      <c r="Q2407" s="17"/>
    </row>
    <row r="2408" spans="15:17" x14ac:dyDescent="0.2">
      <c r="O2408" s="26"/>
      <c r="P2408" s="17"/>
      <c r="Q2408" s="17"/>
    </row>
    <row r="2409" spans="15:17" x14ac:dyDescent="0.2">
      <c r="O2409" s="26"/>
      <c r="P2409" s="17"/>
      <c r="Q2409" s="17"/>
    </row>
    <row r="2410" spans="15:17" x14ac:dyDescent="0.2">
      <c r="O2410" s="26"/>
      <c r="P2410" s="17"/>
      <c r="Q2410" s="17"/>
    </row>
    <row r="2411" spans="15:17" x14ac:dyDescent="0.2">
      <c r="O2411" s="26"/>
      <c r="P2411" s="17"/>
      <c r="Q2411" s="17"/>
    </row>
    <row r="2412" spans="15:17" x14ac:dyDescent="0.2">
      <c r="O2412" s="26"/>
      <c r="P2412" s="17"/>
      <c r="Q2412" s="17"/>
    </row>
    <row r="2413" spans="15:17" x14ac:dyDescent="0.2">
      <c r="O2413" s="26"/>
      <c r="P2413" s="17"/>
      <c r="Q2413" s="17"/>
    </row>
    <row r="2414" spans="15:17" x14ac:dyDescent="0.2">
      <c r="O2414" s="26"/>
      <c r="P2414" s="17"/>
      <c r="Q2414" s="17"/>
    </row>
    <row r="2415" spans="15:17" x14ac:dyDescent="0.2">
      <c r="O2415" s="26"/>
      <c r="P2415" s="17"/>
      <c r="Q2415" s="17"/>
    </row>
    <row r="2416" spans="15:17" x14ac:dyDescent="0.2">
      <c r="O2416" s="26"/>
      <c r="P2416" s="17"/>
      <c r="Q2416" s="17"/>
    </row>
    <row r="2417" spans="15:17" x14ac:dyDescent="0.2">
      <c r="O2417" s="26"/>
      <c r="P2417" s="17"/>
      <c r="Q2417" s="17"/>
    </row>
    <row r="2418" spans="15:17" x14ac:dyDescent="0.2">
      <c r="O2418" s="26"/>
      <c r="P2418" s="17"/>
      <c r="Q2418" s="17"/>
    </row>
    <row r="2419" spans="15:17" x14ac:dyDescent="0.2">
      <c r="O2419" s="26"/>
      <c r="P2419" s="17"/>
      <c r="Q2419" s="17"/>
    </row>
    <row r="2420" spans="15:17" x14ac:dyDescent="0.2">
      <c r="O2420" s="26"/>
      <c r="P2420" s="17"/>
      <c r="Q2420" s="17"/>
    </row>
    <row r="2421" spans="15:17" x14ac:dyDescent="0.2">
      <c r="O2421" s="26"/>
      <c r="P2421" s="17"/>
      <c r="Q2421" s="17"/>
    </row>
    <row r="2422" spans="15:17" x14ac:dyDescent="0.2">
      <c r="O2422" s="26"/>
      <c r="P2422" s="17"/>
      <c r="Q2422" s="17"/>
    </row>
    <row r="2423" spans="15:17" x14ac:dyDescent="0.2">
      <c r="O2423" s="26"/>
      <c r="P2423" s="17"/>
      <c r="Q2423" s="17"/>
    </row>
    <row r="2424" spans="15:17" x14ac:dyDescent="0.2">
      <c r="O2424" s="26"/>
      <c r="P2424" s="17"/>
      <c r="Q2424" s="17"/>
    </row>
    <row r="2425" spans="15:17" x14ac:dyDescent="0.2">
      <c r="O2425" s="26"/>
      <c r="P2425" s="17"/>
      <c r="Q2425" s="17"/>
    </row>
    <row r="2426" spans="15:17" x14ac:dyDescent="0.2">
      <c r="O2426" s="26"/>
      <c r="P2426" s="17"/>
      <c r="Q2426" s="17"/>
    </row>
    <row r="2427" spans="15:17" x14ac:dyDescent="0.2">
      <c r="O2427" s="26"/>
      <c r="P2427" s="17"/>
      <c r="Q2427" s="17"/>
    </row>
    <row r="2428" spans="15:17" x14ac:dyDescent="0.2">
      <c r="O2428" s="26"/>
      <c r="P2428" s="17"/>
      <c r="Q2428" s="17"/>
    </row>
    <row r="2429" spans="15:17" x14ac:dyDescent="0.2">
      <c r="O2429" s="26"/>
      <c r="P2429" s="17"/>
      <c r="Q2429" s="17"/>
    </row>
    <row r="2430" spans="15:17" x14ac:dyDescent="0.2">
      <c r="O2430" s="26"/>
      <c r="P2430" s="17"/>
      <c r="Q2430" s="17"/>
    </row>
    <row r="2431" spans="15:17" x14ac:dyDescent="0.2">
      <c r="O2431" s="26"/>
      <c r="P2431" s="17"/>
      <c r="Q2431" s="17"/>
    </row>
    <row r="2432" spans="15:17" x14ac:dyDescent="0.2">
      <c r="O2432" s="26"/>
      <c r="P2432" s="17"/>
      <c r="Q2432" s="17"/>
    </row>
    <row r="2433" spans="15:17" x14ac:dyDescent="0.2">
      <c r="O2433" s="26"/>
      <c r="P2433" s="17"/>
      <c r="Q2433" s="17"/>
    </row>
    <row r="2434" spans="15:17" x14ac:dyDescent="0.2">
      <c r="O2434" s="26"/>
      <c r="P2434" s="17"/>
      <c r="Q2434" s="17"/>
    </row>
    <row r="2435" spans="15:17" x14ac:dyDescent="0.2">
      <c r="O2435" s="26"/>
      <c r="P2435" s="17"/>
      <c r="Q2435" s="17"/>
    </row>
    <row r="2436" spans="15:17" x14ac:dyDescent="0.2">
      <c r="O2436" s="26"/>
      <c r="P2436" s="17"/>
      <c r="Q2436" s="17"/>
    </row>
    <row r="2437" spans="15:17" x14ac:dyDescent="0.2">
      <c r="O2437" s="26"/>
      <c r="P2437" s="17"/>
      <c r="Q2437" s="17"/>
    </row>
    <row r="2438" spans="15:17" x14ac:dyDescent="0.2">
      <c r="O2438" s="26"/>
      <c r="P2438" s="17"/>
      <c r="Q2438" s="17"/>
    </row>
    <row r="2439" spans="15:17" x14ac:dyDescent="0.2">
      <c r="O2439" s="26"/>
      <c r="P2439" s="17"/>
      <c r="Q2439" s="17"/>
    </row>
    <row r="2440" spans="15:17" x14ac:dyDescent="0.2">
      <c r="O2440" s="26"/>
      <c r="P2440" s="17"/>
      <c r="Q2440" s="17"/>
    </row>
    <row r="2441" spans="15:17" x14ac:dyDescent="0.2">
      <c r="O2441" s="26"/>
      <c r="P2441" s="17"/>
      <c r="Q2441" s="17"/>
    </row>
    <row r="2442" spans="15:17" x14ac:dyDescent="0.2">
      <c r="O2442" s="26"/>
      <c r="P2442" s="17"/>
      <c r="Q2442" s="17"/>
    </row>
    <row r="2443" spans="15:17" x14ac:dyDescent="0.2">
      <c r="O2443" s="26"/>
      <c r="P2443" s="17"/>
      <c r="Q2443" s="17"/>
    </row>
    <row r="2444" spans="15:17" x14ac:dyDescent="0.2">
      <c r="O2444" s="26"/>
      <c r="P2444" s="17"/>
      <c r="Q2444" s="17"/>
    </row>
    <row r="2445" spans="15:17" x14ac:dyDescent="0.2">
      <c r="O2445" s="26"/>
      <c r="P2445" s="17"/>
      <c r="Q2445" s="17"/>
    </row>
    <row r="2446" spans="15:17" x14ac:dyDescent="0.2">
      <c r="O2446" s="26"/>
      <c r="P2446" s="17"/>
      <c r="Q2446" s="17"/>
    </row>
    <row r="2447" spans="15:17" x14ac:dyDescent="0.2">
      <c r="O2447" s="26"/>
      <c r="P2447" s="17"/>
      <c r="Q2447" s="17"/>
    </row>
    <row r="2448" spans="15:17" x14ac:dyDescent="0.2">
      <c r="O2448" s="26"/>
      <c r="P2448" s="17"/>
      <c r="Q2448" s="17"/>
    </row>
    <row r="2449" spans="15:17" x14ac:dyDescent="0.2">
      <c r="O2449" s="26"/>
      <c r="P2449" s="17"/>
      <c r="Q2449" s="17"/>
    </row>
    <row r="2450" spans="15:17" x14ac:dyDescent="0.2">
      <c r="O2450" s="26"/>
      <c r="P2450" s="17"/>
      <c r="Q2450" s="17"/>
    </row>
    <row r="2451" spans="15:17" x14ac:dyDescent="0.2">
      <c r="O2451" s="26"/>
      <c r="P2451" s="17"/>
      <c r="Q2451" s="17"/>
    </row>
    <row r="2452" spans="15:17" x14ac:dyDescent="0.2">
      <c r="O2452" s="26"/>
      <c r="P2452" s="17"/>
      <c r="Q2452" s="17"/>
    </row>
    <row r="2453" spans="15:17" x14ac:dyDescent="0.2">
      <c r="O2453" s="26"/>
      <c r="P2453" s="17"/>
      <c r="Q2453" s="17"/>
    </row>
    <row r="2454" spans="15:17" x14ac:dyDescent="0.2">
      <c r="O2454" s="26"/>
      <c r="P2454" s="17"/>
      <c r="Q2454" s="17"/>
    </row>
    <row r="2455" spans="15:17" x14ac:dyDescent="0.2">
      <c r="O2455" s="26"/>
      <c r="P2455" s="17"/>
      <c r="Q2455" s="17"/>
    </row>
    <row r="2456" spans="15:17" x14ac:dyDescent="0.2">
      <c r="O2456" s="26"/>
      <c r="P2456" s="17"/>
      <c r="Q2456" s="17"/>
    </row>
    <row r="2457" spans="15:17" x14ac:dyDescent="0.2">
      <c r="O2457" s="26"/>
      <c r="P2457" s="17"/>
      <c r="Q2457" s="17"/>
    </row>
    <row r="2458" spans="15:17" x14ac:dyDescent="0.2">
      <c r="O2458" s="26"/>
      <c r="P2458" s="17"/>
      <c r="Q2458" s="17"/>
    </row>
    <row r="2459" spans="15:17" x14ac:dyDescent="0.2">
      <c r="O2459" s="26"/>
      <c r="P2459" s="17"/>
      <c r="Q2459" s="17"/>
    </row>
    <row r="2460" spans="15:17" x14ac:dyDescent="0.2">
      <c r="O2460" s="26"/>
      <c r="P2460" s="17"/>
      <c r="Q2460" s="17"/>
    </row>
    <row r="2461" spans="15:17" x14ac:dyDescent="0.2">
      <c r="O2461" s="26"/>
      <c r="P2461" s="17"/>
      <c r="Q2461" s="17"/>
    </row>
    <row r="2462" spans="15:17" x14ac:dyDescent="0.2">
      <c r="O2462" s="26"/>
      <c r="P2462" s="17"/>
      <c r="Q2462" s="17"/>
    </row>
    <row r="2463" spans="15:17" x14ac:dyDescent="0.2">
      <c r="O2463" s="26"/>
      <c r="P2463" s="17"/>
      <c r="Q2463" s="17"/>
    </row>
    <row r="2464" spans="15:17" x14ac:dyDescent="0.2">
      <c r="O2464" s="26"/>
      <c r="P2464" s="17"/>
      <c r="Q2464" s="17"/>
    </row>
    <row r="2465" spans="15:17" x14ac:dyDescent="0.2">
      <c r="O2465" s="26"/>
      <c r="P2465" s="17"/>
      <c r="Q2465" s="17"/>
    </row>
    <row r="2466" spans="15:17" x14ac:dyDescent="0.2">
      <c r="O2466" s="26"/>
      <c r="P2466" s="17"/>
      <c r="Q2466" s="17"/>
    </row>
    <row r="2467" spans="15:17" x14ac:dyDescent="0.2">
      <c r="O2467" s="26"/>
      <c r="P2467" s="17"/>
      <c r="Q2467" s="17"/>
    </row>
    <row r="2468" spans="15:17" x14ac:dyDescent="0.2">
      <c r="O2468" s="26"/>
      <c r="P2468" s="17"/>
      <c r="Q2468" s="17"/>
    </row>
    <row r="2469" spans="15:17" x14ac:dyDescent="0.2">
      <c r="O2469" s="26"/>
      <c r="P2469" s="17"/>
      <c r="Q2469" s="17"/>
    </row>
    <row r="2470" spans="15:17" x14ac:dyDescent="0.2">
      <c r="O2470" s="26"/>
      <c r="P2470" s="17"/>
      <c r="Q2470" s="17"/>
    </row>
    <row r="2471" spans="15:17" x14ac:dyDescent="0.2">
      <c r="O2471" s="26"/>
      <c r="P2471" s="17"/>
      <c r="Q2471" s="17"/>
    </row>
    <row r="2472" spans="15:17" x14ac:dyDescent="0.2">
      <c r="O2472" s="26"/>
      <c r="P2472" s="17"/>
      <c r="Q2472" s="17"/>
    </row>
    <row r="2473" spans="15:17" x14ac:dyDescent="0.2">
      <c r="O2473" s="26"/>
      <c r="P2473" s="17"/>
      <c r="Q2473" s="17"/>
    </row>
    <row r="2474" spans="15:17" x14ac:dyDescent="0.2">
      <c r="O2474" s="26"/>
      <c r="P2474" s="17"/>
      <c r="Q2474" s="17"/>
    </row>
    <row r="2475" spans="15:17" x14ac:dyDescent="0.2">
      <c r="O2475" s="26"/>
      <c r="P2475" s="17"/>
      <c r="Q2475" s="17"/>
    </row>
    <row r="2476" spans="15:17" x14ac:dyDescent="0.2">
      <c r="O2476" s="26"/>
      <c r="P2476" s="17"/>
      <c r="Q2476" s="17"/>
    </row>
    <row r="2477" spans="15:17" x14ac:dyDescent="0.2">
      <c r="O2477" s="26"/>
      <c r="P2477" s="17"/>
      <c r="Q2477" s="17"/>
    </row>
    <row r="2478" spans="15:17" x14ac:dyDescent="0.2">
      <c r="O2478" s="26"/>
      <c r="P2478" s="17"/>
      <c r="Q2478" s="17"/>
    </row>
    <row r="2479" spans="15:17" x14ac:dyDescent="0.2">
      <c r="O2479" s="26"/>
      <c r="P2479" s="17"/>
      <c r="Q2479" s="17"/>
    </row>
    <row r="2480" spans="15:17" x14ac:dyDescent="0.2">
      <c r="O2480" s="26"/>
      <c r="P2480" s="17"/>
      <c r="Q2480" s="17"/>
    </row>
    <row r="2481" spans="15:17" x14ac:dyDescent="0.2">
      <c r="O2481" s="26"/>
      <c r="P2481" s="17"/>
      <c r="Q2481" s="17"/>
    </row>
    <row r="2482" spans="15:17" x14ac:dyDescent="0.2">
      <c r="O2482" s="26"/>
      <c r="P2482" s="17"/>
      <c r="Q2482" s="17"/>
    </row>
    <row r="2483" spans="15:17" x14ac:dyDescent="0.2">
      <c r="O2483" s="26"/>
      <c r="P2483" s="17"/>
      <c r="Q2483" s="17"/>
    </row>
    <row r="2484" spans="15:17" x14ac:dyDescent="0.2">
      <c r="O2484" s="26"/>
      <c r="P2484" s="17"/>
      <c r="Q2484" s="17"/>
    </row>
    <row r="2485" spans="15:17" x14ac:dyDescent="0.2">
      <c r="O2485" s="26"/>
      <c r="P2485" s="17"/>
      <c r="Q2485" s="17"/>
    </row>
    <row r="2486" spans="15:17" x14ac:dyDescent="0.2">
      <c r="O2486" s="26"/>
      <c r="P2486" s="17"/>
      <c r="Q2486" s="17"/>
    </row>
    <row r="2487" spans="15:17" x14ac:dyDescent="0.2">
      <c r="O2487" s="26"/>
      <c r="P2487" s="17"/>
      <c r="Q2487" s="17"/>
    </row>
    <row r="2488" spans="15:17" x14ac:dyDescent="0.2">
      <c r="O2488" s="26"/>
      <c r="P2488" s="17"/>
      <c r="Q2488" s="17"/>
    </row>
    <row r="2489" spans="15:17" x14ac:dyDescent="0.2">
      <c r="O2489" s="26"/>
      <c r="P2489" s="17"/>
      <c r="Q2489" s="17"/>
    </row>
    <row r="2490" spans="15:17" x14ac:dyDescent="0.2">
      <c r="O2490" s="26"/>
      <c r="P2490" s="17"/>
      <c r="Q2490" s="17"/>
    </row>
    <row r="2491" spans="15:17" x14ac:dyDescent="0.2">
      <c r="O2491" s="26"/>
      <c r="P2491" s="17"/>
      <c r="Q2491" s="17"/>
    </row>
    <row r="2492" spans="15:17" x14ac:dyDescent="0.2">
      <c r="O2492" s="26"/>
      <c r="P2492" s="17"/>
      <c r="Q2492" s="17"/>
    </row>
    <row r="2493" spans="15:17" x14ac:dyDescent="0.2">
      <c r="O2493" s="26"/>
      <c r="P2493" s="17"/>
      <c r="Q2493" s="17"/>
    </row>
    <row r="2494" spans="15:17" x14ac:dyDescent="0.2">
      <c r="O2494" s="26"/>
      <c r="P2494" s="17"/>
      <c r="Q2494" s="17"/>
    </row>
    <row r="2495" spans="15:17" x14ac:dyDescent="0.2">
      <c r="O2495" s="26"/>
      <c r="P2495" s="17"/>
      <c r="Q2495" s="17"/>
    </row>
    <row r="2496" spans="15:17" x14ac:dyDescent="0.2">
      <c r="O2496" s="26"/>
      <c r="P2496" s="17"/>
      <c r="Q2496" s="17"/>
    </row>
    <row r="2497" spans="15:17" x14ac:dyDescent="0.2">
      <c r="O2497" s="26"/>
      <c r="P2497" s="17"/>
      <c r="Q2497" s="17"/>
    </row>
    <row r="2498" spans="15:17" x14ac:dyDescent="0.2">
      <c r="O2498" s="26"/>
      <c r="P2498" s="17"/>
      <c r="Q2498" s="17"/>
    </row>
    <row r="2499" spans="15:17" x14ac:dyDescent="0.2">
      <c r="O2499" s="26"/>
      <c r="P2499" s="17"/>
      <c r="Q2499" s="17"/>
    </row>
    <row r="2500" spans="15:17" x14ac:dyDescent="0.2">
      <c r="O2500" s="26"/>
      <c r="P2500" s="17"/>
      <c r="Q2500" s="17"/>
    </row>
    <row r="2501" spans="15:17" x14ac:dyDescent="0.2">
      <c r="O2501" s="26"/>
      <c r="P2501" s="17"/>
      <c r="Q2501" s="17"/>
    </row>
    <row r="2502" spans="15:17" x14ac:dyDescent="0.2">
      <c r="O2502" s="26"/>
      <c r="P2502" s="17"/>
      <c r="Q2502" s="17"/>
    </row>
    <row r="2503" spans="15:17" x14ac:dyDescent="0.2">
      <c r="O2503" s="26"/>
      <c r="P2503" s="17"/>
      <c r="Q2503" s="17"/>
    </row>
    <row r="2504" spans="15:17" x14ac:dyDescent="0.2">
      <c r="O2504" s="26"/>
      <c r="P2504" s="17"/>
      <c r="Q2504" s="17"/>
    </row>
    <row r="2505" spans="15:17" x14ac:dyDescent="0.2">
      <c r="O2505" s="26"/>
      <c r="P2505" s="17"/>
      <c r="Q2505" s="17"/>
    </row>
    <row r="2506" spans="15:17" x14ac:dyDescent="0.2">
      <c r="O2506" s="26"/>
      <c r="P2506" s="17"/>
      <c r="Q2506" s="17"/>
    </row>
    <row r="2507" spans="15:17" x14ac:dyDescent="0.2">
      <c r="O2507" s="26"/>
      <c r="P2507" s="17"/>
      <c r="Q2507" s="17"/>
    </row>
    <row r="2508" spans="15:17" x14ac:dyDescent="0.2">
      <c r="O2508" s="26"/>
      <c r="P2508" s="17"/>
      <c r="Q2508" s="17"/>
    </row>
    <row r="2509" spans="15:17" x14ac:dyDescent="0.2">
      <c r="O2509" s="26"/>
      <c r="P2509" s="17"/>
      <c r="Q2509" s="17"/>
    </row>
    <row r="2510" spans="15:17" x14ac:dyDescent="0.2">
      <c r="O2510" s="26"/>
      <c r="P2510" s="17"/>
      <c r="Q2510" s="17"/>
    </row>
    <row r="2511" spans="15:17" x14ac:dyDescent="0.2">
      <c r="O2511" s="26"/>
      <c r="P2511" s="17"/>
      <c r="Q2511" s="17"/>
    </row>
    <row r="2512" spans="15:17" x14ac:dyDescent="0.2">
      <c r="O2512" s="26"/>
      <c r="P2512" s="17"/>
      <c r="Q2512" s="17"/>
    </row>
    <row r="2513" spans="15:17" x14ac:dyDescent="0.2">
      <c r="O2513" s="26"/>
      <c r="P2513" s="17"/>
      <c r="Q2513" s="17"/>
    </row>
    <row r="2514" spans="15:17" x14ac:dyDescent="0.2">
      <c r="O2514" s="26"/>
      <c r="P2514" s="17"/>
      <c r="Q2514" s="17"/>
    </row>
    <row r="2515" spans="15:17" x14ac:dyDescent="0.2">
      <c r="O2515" s="26"/>
      <c r="P2515" s="17"/>
      <c r="Q2515" s="17"/>
    </row>
    <row r="2516" spans="15:17" x14ac:dyDescent="0.2">
      <c r="O2516" s="26"/>
      <c r="P2516" s="17"/>
      <c r="Q2516" s="17"/>
    </row>
    <row r="2517" spans="15:17" x14ac:dyDescent="0.2">
      <c r="O2517" s="26"/>
      <c r="P2517" s="17"/>
      <c r="Q2517" s="17"/>
    </row>
    <row r="2518" spans="15:17" x14ac:dyDescent="0.2">
      <c r="O2518" s="26"/>
      <c r="P2518" s="17"/>
      <c r="Q2518" s="17"/>
    </row>
    <row r="2519" spans="15:17" x14ac:dyDescent="0.2">
      <c r="O2519" s="26"/>
      <c r="P2519" s="17"/>
      <c r="Q2519" s="17"/>
    </row>
    <row r="2520" spans="15:17" x14ac:dyDescent="0.2">
      <c r="O2520" s="26"/>
      <c r="P2520" s="17"/>
      <c r="Q2520" s="17"/>
    </row>
    <row r="2521" spans="15:17" x14ac:dyDescent="0.2">
      <c r="O2521" s="26"/>
      <c r="P2521" s="17"/>
      <c r="Q2521" s="17"/>
    </row>
    <row r="2522" spans="15:17" x14ac:dyDescent="0.2">
      <c r="O2522" s="26"/>
      <c r="P2522" s="17"/>
      <c r="Q2522" s="17"/>
    </row>
    <row r="2523" spans="15:17" x14ac:dyDescent="0.2">
      <c r="O2523" s="26"/>
      <c r="P2523" s="17"/>
      <c r="Q2523" s="17"/>
    </row>
    <row r="2524" spans="15:17" x14ac:dyDescent="0.2">
      <c r="O2524" s="26"/>
      <c r="P2524" s="17"/>
      <c r="Q2524" s="17"/>
    </row>
    <row r="2525" spans="15:17" x14ac:dyDescent="0.2">
      <c r="O2525" s="26"/>
      <c r="P2525" s="17"/>
      <c r="Q2525" s="17"/>
    </row>
    <row r="2526" spans="15:17" x14ac:dyDescent="0.2">
      <c r="O2526" s="26"/>
      <c r="P2526" s="17"/>
      <c r="Q2526" s="17"/>
    </row>
    <row r="2527" spans="15:17" x14ac:dyDescent="0.2">
      <c r="O2527" s="26"/>
      <c r="P2527" s="17"/>
      <c r="Q2527" s="17"/>
    </row>
    <row r="2528" spans="15:17" x14ac:dyDescent="0.2">
      <c r="O2528" s="26"/>
      <c r="P2528" s="17"/>
      <c r="Q2528" s="17"/>
    </row>
    <row r="2529" spans="15:17" x14ac:dyDescent="0.2">
      <c r="O2529" s="26"/>
      <c r="P2529" s="17"/>
      <c r="Q2529" s="17"/>
    </row>
    <row r="2530" spans="15:17" x14ac:dyDescent="0.2">
      <c r="O2530" s="26"/>
      <c r="P2530" s="17"/>
      <c r="Q2530" s="17"/>
    </row>
    <row r="2531" spans="15:17" x14ac:dyDescent="0.2">
      <c r="O2531" s="26"/>
      <c r="P2531" s="17"/>
      <c r="Q2531" s="17"/>
    </row>
    <row r="2532" spans="15:17" x14ac:dyDescent="0.2">
      <c r="O2532" s="26"/>
      <c r="P2532" s="17"/>
      <c r="Q2532" s="17"/>
    </row>
    <row r="2533" spans="15:17" x14ac:dyDescent="0.2">
      <c r="O2533" s="26"/>
      <c r="P2533" s="17"/>
      <c r="Q2533" s="17"/>
    </row>
    <row r="2534" spans="15:17" x14ac:dyDescent="0.2">
      <c r="O2534" s="26"/>
      <c r="P2534" s="17"/>
      <c r="Q2534" s="17"/>
    </row>
    <row r="2535" spans="15:17" x14ac:dyDescent="0.2">
      <c r="O2535" s="26"/>
      <c r="P2535" s="17"/>
      <c r="Q2535" s="17"/>
    </row>
    <row r="2536" spans="15:17" x14ac:dyDescent="0.2">
      <c r="O2536" s="26"/>
      <c r="P2536" s="17"/>
      <c r="Q2536" s="17"/>
    </row>
    <row r="2537" spans="15:17" x14ac:dyDescent="0.2">
      <c r="O2537" s="26"/>
      <c r="P2537" s="17"/>
      <c r="Q2537" s="17"/>
    </row>
    <row r="2538" spans="15:17" x14ac:dyDescent="0.2">
      <c r="O2538" s="26"/>
      <c r="P2538" s="17"/>
      <c r="Q2538" s="17"/>
    </row>
    <row r="2539" spans="15:17" x14ac:dyDescent="0.2">
      <c r="O2539" s="26"/>
      <c r="P2539" s="17"/>
      <c r="Q2539" s="17"/>
    </row>
    <row r="2540" spans="15:17" x14ac:dyDescent="0.2">
      <c r="O2540" s="26"/>
      <c r="P2540" s="17"/>
      <c r="Q2540" s="17"/>
    </row>
    <row r="2541" spans="15:17" x14ac:dyDescent="0.2">
      <c r="O2541" s="26"/>
      <c r="P2541" s="17"/>
      <c r="Q2541" s="17"/>
    </row>
    <row r="2542" spans="15:17" x14ac:dyDescent="0.2">
      <c r="O2542" s="26"/>
      <c r="P2542" s="17"/>
      <c r="Q2542" s="17"/>
    </row>
    <row r="2543" spans="15:17" x14ac:dyDescent="0.2">
      <c r="O2543" s="26"/>
      <c r="P2543" s="17"/>
      <c r="Q2543" s="17"/>
    </row>
    <row r="2544" spans="15:17" x14ac:dyDescent="0.2">
      <c r="O2544" s="26"/>
      <c r="P2544" s="17"/>
      <c r="Q2544" s="17"/>
    </row>
    <row r="2545" spans="15:17" x14ac:dyDescent="0.2">
      <c r="O2545" s="26"/>
      <c r="P2545" s="17"/>
      <c r="Q2545" s="17"/>
    </row>
    <row r="2546" spans="15:17" x14ac:dyDescent="0.2">
      <c r="O2546" s="26"/>
      <c r="P2546" s="17"/>
      <c r="Q2546" s="17"/>
    </row>
    <row r="2547" spans="15:17" x14ac:dyDescent="0.2">
      <c r="O2547" s="26"/>
      <c r="P2547" s="17"/>
      <c r="Q2547" s="17"/>
    </row>
    <row r="2548" spans="15:17" x14ac:dyDescent="0.2">
      <c r="O2548" s="26"/>
      <c r="P2548" s="17"/>
      <c r="Q2548" s="17"/>
    </row>
    <row r="2549" spans="15:17" x14ac:dyDescent="0.2">
      <c r="O2549" s="26"/>
      <c r="P2549" s="17"/>
      <c r="Q2549" s="17"/>
    </row>
    <row r="2550" spans="15:17" x14ac:dyDescent="0.2">
      <c r="O2550" s="26"/>
      <c r="P2550" s="17"/>
      <c r="Q2550" s="17"/>
    </row>
    <row r="2551" spans="15:17" x14ac:dyDescent="0.2">
      <c r="O2551" s="26"/>
      <c r="P2551" s="17"/>
      <c r="Q2551" s="17"/>
    </row>
    <row r="2552" spans="15:17" x14ac:dyDescent="0.2">
      <c r="O2552" s="26"/>
      <c r="P2552" s="17"/>
      <c r="Q2552" s="17"/>
    </row>
    <row r="2553" spans="15:17" x14ac:dyDescent="0.2">
      <c r="O2553" s="26"/>
      <c r="P2553" s="17"/>
      <c r="Q2553" s="17"/>
    </row>
    <row r="2554" spans="15:17" x14ac:dyDescent="0.2">
      <c r="O2554" s="26"/>
      <c r="P2554" s="17"/>
      <c r="Q2554" s="17"/>
    </row>
    <row r="2555" spans="15:17" x14ac:dyDescent="0.2">
      <c r="O2555" s="26"/>
      <c r="P2555" s="17"/>
      <c r="Q2555" s="17"/>
    </row>
    <row r="2556" spans="15:17" x14ac:dyDescent="0.2">
      <c r="O2556" s="26"/>
      <c r="P2556" s="17"/>
      <c r="Q2556" s="17"/>
    </row>
    <row r="2557" spans="15:17" x14ac:dyDescent="0.2">
      <c r="O2557" s="26"/>
      <c r="P2557" s="17"/>
      <c r="Q2557" s="17"/>
    </row>
    <row r="2558" spans="15:17" x14ac:dyDescent="0.2">
      <c r="O2558" s="26"/>
      <c r="P2558" s="17"/>
      <c r="Q2558" s="17"/>
    </row>
    <row r="2559" spans="15:17" x14ac:dyDescent="0.2">
      <c r="O2559" s="26"/>
      <c r="P2559" s="17"/>
      <c r="Q2559" s="17"/>
    </row>
    <row r="2560" spans="15:17" x14ac:dyDescent="0.2">
      <c r="O2560" s="26"/>
      <c r="P2560" s="17"/>
      <c r="Q2560" s="17"/>
    </row>
    <row r="2561" spans="15:17" x14ac:dyDescent="0.2">
      <c r="O2561" s="26"/>
      <c r="P2561" s="17"/>
      <c r="Q2561" s="17"/>
    </row>
    <row r="2562" spans="15:17" x14ac:dyDescent="0.2">
      <c r="O2562" s="26"/>
      <c r="P2562" s="17"/>
      <c r="Q2562" s="17"/>
    </row>
    <row r="2563" spans="15:17" x14ac:dyDescent="0.2">
      <c r="O2563" s="26"/>
      <c r="P2563" s="17"/>
      <c r="Q2563" s="17"/>
    </row>
    <row r="2564" spans="15:17" x14ac:dyDescent="0.2">
      <c r="O2564" s="26"/>
      <c r="P2564" s="17"/>
      <c r="Q2564" s="17"/>
    </row>
    <row r="2565" spans="15:17" x14ac:dyDescent="0.2">
      <c r="O2565" s="26"/>
      <c r="P2565" s="17"/>
      <c r="Q2565" s="17"/>
    </row>
    <row r="2566" spans="15:17" x14ac:dyDescent="0.2">
      <c r="O2566" s="26"/>
      <c r="P2566" s="17"/>
      <c r="Q2566" s="17"/>
    </row>
    <row r="2567" spans="15:17" x14ac:dyDescent="0.2">
      <c r="O2567" s="26"/>
      <c r="P2567" s="17"/>
      <c r="Q2567" s="17"/>
    </row>
    <row r="2568" spans="15:17" x14ac:dyDescent="0.2">
      <c r="O2568" s="26"/>
      <c r="P2568" s="17"/>
      <c r="Q2568" s="17"/>
    </row>
    <row r="2569" spans="15:17" x14ac:dyDescent="0.2">
      <c r="O2569" s="26"/>
      <c r="P2569" s="17"/>
      <c r="Q2569" s="17"/>
    </row>
    <row r="2570" spans="15:17" x14ac:dyDescent="0.2">
      <c r="O2570" s="26"/>
      <c r="P2570" s="17"/>
      <c r="Q2570" s="17"/>
    </row>
    <row r="2571" spans="15:17" x14ac:dyDescent="0.2">
      <c r="O2571" s="26"/>
      <c r="P2571" s="17"/>
      <c r="Q2571" s="17"/>
    </row>
    <row r="2572" spans="15:17" x14ac:dyDescent="0.2">
      <c r="O2572" s="26"/>
      <c r="P2572" s="17"/>
      <c r="Q2572" s="17"/>
    </row>
    <row r="2573" spans="15:17" x14ac:dyDescent="0.2">
      <c r="O2573" s="26"/>
      <c r="P2573" s="17"/>
      <c r="Q2573" s="17"/>
    </row>
    <row r="2574" spans="15:17" x14ac:dyDescent="0.2">
      <c r="O2574" s="26"/>
      <c r="P2574" s="17"/>
      <c r="Q2574" s="17"/>
    </row>
    <row r="2575" spans="15:17" x14ac:dyDescent="0.2">
      <c r="O2575" s="26"/>
      <c r="P2575" s="17"/>
      <c r="Q2575" s="17"/>
    </row>
    <row r="2576" spans="15:17" x14ac:dyDescent="0.2">
      <c r="O2576" s="26"/>
      <c r="P2576" s="17"/>
      <c r="Q2576" s="17"/>
    </row>
    <row r="2577" spans="15:17" x14ac:dyDescent="0.2">
      <c r="O2577" s="26"/>
      <c r="P2577" s="17"/>
      <c r="Q2577" s="17"/>
    </row>
    <row r="2578" spans="15:17" x14ac:dyDescent="0.2">
      <c r="O2578" s="26"/>
      <c r="P2578" s="17"/>
      <c r="Q2578" s="17"/>
    </row>
    <row r="2579" spans="15:17" x14ac:dyDescent="0.2">
      <c r="O2579" s="26"/>
      <c r="P2579" s="17"/>
      <c r="Q2579" s="17"/>
    </row>
    <row r="2580" spans="15:17" x14ac:dyDescent="0.2">
      <c r="O2580" s="26"/>
      <c r="P2580" s="17"/>
      <c r="Q2580" s="17"/>
    </row>
    <row r="2581" spans="15:17" x14ac:dyDescent="0.2">
      <c r="O2581" s="26"/>
      <c r="P2581" s="17"/>
      <c r="Q2581" s="17"/>
    </row>
    <row r="2582" spans="15:17" x14ac:dyDescent="0.2">
      <c r="O2582" s="26"/>
      <c r="P2582" s="17"/>
      <c r="Q2582" s="17"/>
    </row>
    <row r="2583" spans="15:17" x14ac:dyDescent="0.2">
      <c r="O2583" s="26"/>
      <c r="P2583" s="17"/>
      <c r="Q2583" s="17"/>
    </row>
    <row r="2584" spans="15:17" x14ac:dyDescent="0.2">
      <c r="O2584" s="26"/>
      <c r="P2584" s="17"/>
      <c r="Q2584" s="17"/>
    </row>
    <row r="2585" spans="15:17" x14ac:dyDescent="0.2">
      <c r="O2585" s="26"/>
      <c r="P2585" s="17"/>
      <c r="Q2585" s="17"/>
    </row>
    <row r="2586" spans="15:17" x14ac:dyDescent="0.2">
      <c r="O2586" s="26"/>
      <c r="P2586" s="17"/>
      <c r="Q2586" s="17"/>
    </row>
    <row r="2587" spans="15:17" x14ac:dyDescent="0.2">
      <c r="O2587" s="26"/>
      <c r="P2587" s="17"/>
      <c r="Q2587" s="17"/>
    </row>
    <row r="2588" spans="15:17" x14ac:dyDescent="0.2">
      <c r="O2588" s="26"/>
      <c r="P2588" s="17"/>
      <c r="Q2588" s="17"/>
    </row>
    <row r="2589" spans="15:17" x14ac:dyDescent="0.2">
      <c r="O2589" s="26"/>
      <c r="P2589" s="17"/>
      <c r="Q2589" s="17"/>
    </row>
    <row r="2590" spans="15:17" x14ac:dyDescent="0.2">
      <c r="O2590" s="26"/>
      <c r="P2590" s="17"/>
      <c r="Q2590" s="17"/>
    </row>
    <row r="2591" spans="15:17" x14ac:dyDescent="0.2">
      <c r="O2591" s="26"/>
      <c r="P2591" s="17"/>
      <c r="Q2591" s="17"/>
    </row>
    <row r="2592" spans="15:17" x14ac:dyDescent="0.2">
      <c r="O2592" s="26"/>
      <c r="P2592" s="17"/>
      <c r="Q2592" s="17"/>
    </row>
    <row r="2593" spans="15:17" x14ac:dyDescent="0.2">
      <c r="O2593" s="26"/>
      <c r="P2593" s="17"/>
      <c r="Q2593" s="17"/>
    </row>
    <row r="2594" spans="15:17" x14ac:dyDescent="0.2">
      <c r="O2594" s="26"/>
      <c r="P2594" s="17"/>
      <c r="Q2594" s="17"/>
    </row>
    <row r="2595" spans="15:17" x14ac:dyDescent="0.2">
      <c r="O2595" s="26"/>
      <c r="P2595" s="17"/>
      <c r="Q2595" s="17"/>
    </row>
    <row r="2596" spans="15:17" x14ac:dyDescent="0.2">
      <c r="O2596" s="26"/>
      <c r="P2596" s="17"/>
      <c r="Q2596" s="17"/>
    </row>
    <row r="2597" spans="15:17" x14ac:dyDescent="0.2">
      <c r="O2597" s="26"/>
      <c r="P2597" s="17"/>
      <c r="Q2597" s="17"/>
    </row>
    <row r="2598" spans="15:17" x14ac:dyDescent="0.2">
      <c r="O2598" s="26"/>
      <c r="P2598" s="17"/>
      <c r="Q2598" s="17"/>
    </row>
    <row r="2599" spans="15:17" x14ac:dyDescent="0.2">
      <c r="O2599" s="26"/>
      <c r="P2599" s="17"/>
      <c r="Q2599" s="17"/>
    </row>
    <row r="2600" spans="15:17" x14ac:dyDescent="0.2">
      <c r="O2600" s="26"/>
      <c r="P2600" s="17"/>
      <c r="Q2600" s="17"/>
    </row>
    <row r="2601" spans="15:17" x14ac:dyDescent="0.2">
      <c r="O2601" s="26"/>
      <c r="P2601" s="17"/>
      <c r="Q2601" s="17"/>
    </row>
    <row r="2602" spans="15:17" x14ac:dyDescent="0.2">
      <c r="O2602" s="26"/>
      <c r="P2602" s="17"/>
      <c r="Q2602" s="17"/>
    </row>
    <row r="2603" spans="15:17" x14ac:dyDescent="0.2">
      <c r="O2603" s="26"/>
      <c r="P2603" s="17"/>
      <c r="Q2603" s="17"/>
    </row>
    <row r="2604" spans="15:17" x14ac:dyDescent="0.2">
      <c r="O2604" s="26"/>
      <c r="P2604" s="17"/>
      <c r="Q2604" s="17"/>
    </row>
    <row r="2605" spans="15:17" x14ac:dyDescent="0.2">
      <c r="O2605" s="26"/>
      <c r="P2605" s="17"/>
      <c r="Q2605" s="17"/>
    </row>
    <row r="2606" spans="15:17" x14ac:dyDescent="0.2">
      <c r="O2606" s="26"/>
      <c r="P2606" s="17"/>
      <c r="Q2606" s="17"/>
    </row>
    <row r="2607" spans="15:17" x14ac:dyDescent="0.2">
      <c r="O2607" s="26"/>
      <c r="P2607" s="17"/>
      <c r="Q2607" s="17"/>
    </row>
    <row r="2608" spans="15:17" x14ac:dyDescent="0.2">
      <c r="O2608" s="26"/>
      <c r="P2608" s="17"/>
      <c r="Q2608" s="17"/>
    </row>
    <row r="2609" spans="15:17" x14ac:dyDescent="0.2">
      <c r="O2609" s="26"/>
      <c r="P2609" s="17"/>
      <c r="Q2609" s="17"/>
    </row>
    <row r="2610" spans="15:17" x14ac:dyDescent="0.2">
      <c r="O2610" s="26"/>
      <c r="P2610" s="17"/>
      <c r="Q2610" s="17"/>
    </row>
    <row r="2611" spans="15:17" x14ac:dyDescent="0.2">
      <c r="O2611" s="26"/>
      <c r="P2611" s="17"/>
      <c r="Q2611" s="17"/>
    </row>
    <row r="2612" spans="15:17" x14ac:dyDescent="0.2">
      <c r="O2612" s="26"/>
      <c r="P2612" s="17"/>
      <c r="Q2612" s="17"/>
    </row>
    <row r="2613" spans="15:17" x14ac:dyDescent="0.2">
      <c r="O2613" s="26"/>
      <c r="P2613" s="17"/>
      <c r="Q2613" s="17"/>
    </row>
    <row r="2614" spans="15:17" x14ac:dyDescent="0.2">
      <c r="O2614" s="26"/>
      <c r="P2614" s="17"/>
      <c r="Q2614" s="17"/>
    </row>
    <row r="2615" spans="15:17" x14ac:dyDescent="0.2">
      <c r="O2615" s="26"/>
      <c r="P2615" s="17"/>
      <c r="Q2615" s="17"/>
    </row>
    <row r="2616" spans="15:17" x14ac:dyDescent="0.2">
      <c r="O2616" s="26"/>
      <c r="P2616" s="17"/>
      <c r="Q2616" s="17"/>
    </row>
    <row r="2617" spans="15:17" x14ac:dyDescent="0.2">
      <c r="O2617" s="26"/>
      <c r="P2617" s="17"/>
      <c r="Q2617" s="17"/>
    </row>
    <row r="2618" spans="15:17" x14ac:dyDescent="0.2">
      <c r="O2618" s="26"/>
      <c r="P2618" s="17"/>
      <c r="Q2618" s="17"/>
    </row>
    <row r="2619" spans="15:17" x14ac:dyDescent="0.2">
      <c r="O2619" s="26"/>
      <c r="P2619" s="17"/>
      <c r="Q2619" s="17"/>
    </row>
    <row r="2620" spans="15:17" x14ac:dyDescent="0.2">
      <c r="O2620" s="26"/>
      <c r="P2620" s="17"/>
      <c r="Q2620" s="17"/>
    </row>
    <row r="2621" spans="15:17" x14ac:dyDescent="0.2">
      <c r="O2621" s="26"/>
      <c r="P2621" s="17"/>
      <c r="Q2621" s="17"/>
    </row>
    <row r="2622" spans="15:17" x14ac:dyDescent="0.2">
      <c r="O2622" s="26"/>
      <c r="P2622" s="17"/>
      <c r="Q2622" s="17"/>
    </row>
    <row r="2623" spans="15:17" x14ac:dyDescent="0.2">
      <c r="O2623" s="26"/>
      <c r="P2623" s="17"/>
      <c r="Q2623" s="17"/>
    </row>
    <row r="2624" spans="15:17" x14ac:dyDescent="0.2">
      <c r="O2624" s="26"/>
      <c r="P2624" s="17"/>
      <c r="Q2624" s="17"/>
    </row>
    <row r="2625" spans="15:17" x14ac:dyDescent="0.2">
      <c r="O2625" s="26"/>
      <c r="P2625" s="17"/>
      <c r="Q2625" s="17"/>
    </row>
    <row r="2626" spans="15:17" x14ac:dyDescent="0.2">
      <c r="O2626" s="26"/>
      <c r="P2626" s="17"/>
      <c r="Q2626" s="17"/>
    </row>
    <row r="2627" spans="15:17" x14ac:dyDescent="0.2">
      <c r="O2627" s="26"/>
      <c r="P2627" s="17"/>
      <c r="Q2627" s="17"/>
    </row>
    <row r="2628" spans="15:17" x14ac:dyDescent="0.2">
      <c r="O2628" s="26"/>
      <c r="P2628" s="17"/>
      <c r="Q2628" s="17"/>
    </row>
    <row r="2629" spans="15:17" x14ac:dyDescent="0.2">
      <c r="O2629" s="26"/>
      <c r="P2629" s="17"/>
      <c r="Q2629" s="17"/>
    </row>
    <row r="2630" spans="15:17" x14ac:dyDescent="0.2">
      <c r="O2630" s="26"/>
      <c r="P2630" s="17"/>
      <c r="Q2630" s="17"/>
    </row>
    <row r="2631" spans="15:17" x14ac:dyDescent="0.2">
      <c r="O2631" s="26"/>
      <c r="P2631" s="17"/>
      <c r="Q2631" s="17"/>
    </row>
    <row r="2632" spans="15:17" x14ac:dyDescent="0.2">
      <c r="O2632" s="26"/>
      <c r="P2632" s="17"/>
      <c r="Q2632" s="17"/>
    </row>
    <row r="2633" spans="15:17" x14ac:dyDescent="0.2">
      <c r="O2633" s="26"/>
      <c r="P2633" s="17"/>
      <c r="Q2633" s="17"/>
    </row>
    <row r="2634" spans="15:17" x14ac:dyDescent="0.2">
      <c r="O2634" s="26"/>
      <c r="P2634" s="17"/>
      <c r="Q2634" s="17"/>
    </row>
    <row r="2635" spans="15:17" x14ac:dyDescent="0.2">
      <c r="O2635" s="26"/>
      <c r="P2635" s="17"/>
      <c r="Q2635" s="17"/>
    </row>
    <row r="2636" spans="15:17" x14ac:dyDescent="0.2">
      <c r="O2636" s="26"/>
      <c r="P2636" s="17"/>
      <c r="Q2636" s="17"/>
    </row>
    <row r="2637" spans="15:17" x14ac:dyDescent="0.2">
      <c r="O2637" s="26"/>
      <c r="P2637" s="17"/>
      <c r="Q2637" s="17"/>
    </row>
    <row r="2638" spans="15:17" x14ac:dyDescent="0.2">
      <c r="O2638" s="26"/>
      <c r="P2638" s="17"/>
      <c r="Q2638" s="17"/>
    </row>
    <row r="2639" spans="15:17" x14ac:dyDescent="0.2">
      <c r="O2639" s="26"/>
      <c r="P2639" s="17"/>
      <c r="Q2639" s="17"/>
    </row>
    <row r="2640" spans="15:17" x14ac:dyDescent="0.2">
      <c r="O2640" s="26"/>
      <c r="P2640" s="17"/>
      <c r="Q2640" s="17"/>
    </row>
    <row r="2641" spans="15:17" x14ac:dyDescent="0.2">
      <c r="O2641" s="26"/>
      <c r="P2641" s="17"/>
      <c r="Q2641" s="17"/>
    </row>
    <row r="2642" spans="15:17" x14ac:dyDescent="0.2">
      <c r="O2642" s="26"/>
      <c r="P2642" s="17"/>
      <c r="Q2642" s="17"/>
    </row>
    <row r="2643" spans="15:17" x14ac:dyDescent="0.2">
      <c r="O2643" s="26"/>
      <c r="P2643" s="17"/>
      <c r="Q2643" s="17"/>
    </row>
    <row r="2644" spans="15:17" x14ac:dyDescent="0.2">
      <c r="O2644" s="26"/>
      <c r="P2644" s="17"/>
      <c r="Q2644" s="17"/>
    </row>
    <row r="2645" spans="15:17" x14ac:dyDescent="0.2">
      <c r="O2645" s="26"/>
      <c r="P2645" s="17"/>
      <c r="Q2645" s="17"/>
    </row>
    <row r="2646" spans="15:17" x14ac:dyDescent="0.2">
      <c r="O2646" s="26"/>
      <c r="P2646" s="17"/>
      <c r="Q2646" s="17"/>
    </row>
    <row r="2647" spans="15:17" x14ac:dyDescent="0.2">
      <c r="O2647" s="26"/>
      <c r="P2647" s="17"/>
      <c r="Q2647" s="17"/>
    </row>
    <row r="2648" spans="15:17" x14ac:dyDescent="0.2">
      <c r="O2648" s="26"/>
      <c r="P2648" s="17"/>
      <c r="Q2648" s="17"/>
    </row>
    <row r="2649" spans="15:17" x14ac:dyDescent="0.2">
      <c r="O2649" s="26"/>
      <c r="P2649" s="17"/>
      <c r="Q2649" s="17"/>
    </row>
    <row r="2650" spans="15:17" x14ac:dyDescent="0.2">
      <c r="O2650" s="26"/>
      <c r="P2650" s="17"/>
      <c r="Q2650" s="17"/>
    </row>
    <row r="2651" spans="15:17" x14ac:dyDescent="0.2">
      <c r="O2651" s="26"/>
      <c r="P2651" s="17"/>
      <c r="Q2651" s="17"/>
    </row>
    <row r="2652" spans="15:17" x14ac:dyDescent="0.2">
      <c r="O2652" s="26"/>
      <c r="P2652" s="17"/>
      <c r="Q2652" s="17"/>
    </row>
    <row r="2653" spans="15:17" x14ac:dyDescent="0.2">
      <c r="O2653" s="26"/>
      <c r="P2653" s="17"/>
      <c r="Q2653" s="17"/>
    </row>
    <row r="2654" spans="15:17" x14ac:dyDescent="0.2">
      <c r="O2654" s="26"/>
      <c r="P2654" s="17"/>
      <c r="Q2654" s="17"/>
    </row>
    <row r="2655" spans="15:17" x14ac:dyDescent="0.2">
      <c r="O2655" s="26"/>
      <c r="P2655" s="17"/>
      <c r="Q2655" s="17"/>
    </row>
    <row r="2656" spans="15:17" x14ac:dyDescent="0.2">
      <c r="O2656" s="26"/>
      <c r="P2656" s="17"/>
      <c r="Q2656" s="17"/>
    </row>
    <row r="2657" spans="15:17" x14ac:dyDescent="0.2">
      <c r="O2657" s="26"/>
      <c r="P2657" s="17"/>
      <c r="Q2657" s="17"/>
    </row>
    <row r="2658" spans="15:17" x14ac:dyDescent="0.2">
      <c r="O2658" s="26"/>
      <c r="P2658" s="17"/>
      <c r="Q2658" s="17"/>
    </row>
    <row r="2659" spans="15:17" x14ac:dyDescent="0.2">
      <c r="O2659" s="26"/>
      <c r="P2659" s="17"/>
      <c r="Q2659" s="17"/>
    </row>
    <row r="2660" spans="15:17" x14ac:dyDescent="0.2">
      <c r="O2660" s="26"/>
      <c r="P2660" s="17"/>
      <c r="Q2660" s="17"/>
    </row>
    <row r="2661" spans="15:17" x14ac:dyDescent="0.2">
      <c r="O2661" s="26"/>
      <c r="P2661" s="17"/>
      <c r="Q2661" s="17"/>
    </row>
    <row r="2662" spans="15:17" x14ac:dyDescent="0.2">
      <c r="O2662" s="26"/>
      <c r="P2662" s="17"/>
      <c r="Q2662" s="17"/>
    </row>
    <row r="2663" spans="15:17" x14ac:dyDescent="0.2">
      <c r="O2663" s="26"/>
      <c r="P2663" s="17"/>
      <c r="Q2663" s="17"/>
    </row>
    <row r="2664" spans="15:17" x14ac:dyDescent="0.2">
      <c r="O2664" s="26"/>
      <c r="P2664" s="17"/>
      <c r="Q2664" s="17"/>
    </row>
    <row r="2665" spans="15:17" x14ac:dyDescent="0.2">
      <c r="O2665" s="26"/>
      <c r="P2665" s="17"/>
      <c r="Q2665" s="17"/>
    </row>
    <row r="2666" spans="15:17" x14ac:dyDescent="0.2">
      <c r="O2666" s="26"/>
      <c r="P2666" s="17"/>
      <c r="Q2666" s="17"/>
    </row>
    <row r="2667" spans="15:17" x14ac:dyDescent="0.2">
      <c r="O2667" s="26"/>
      <c r="P2667" s="17"/>
      <c r="Q2667" s="17"/>
    </row>
    <row r="2668" spans="15:17" x14ac:dyDescent="0.2">
      <c r="O2668" s="26"/>
      <c r="P2668" s="17"/>
      <c r="Q2668" s="17"/>
    </row>
    <row r="2669" spans="15:17" x14ac:dyDescent="0.2">
      <c r="O2669" s="26"/>
      <c r="P2669" s="17"/>
      <c r="Q2669" s="17"/>
    </row>
    <row r="2670" spans="15:17" x14ac:dyDescent="0.2">
      <c r="O2670" s="26"/>
      <c r="P2670" s="17"/>
      <c r="Q2670" s="17"/>
    </row>
    <row r="2671" spans="15:17" x14ac:dyDescent="0.2">
      <c r="O2671" s="26"/>
      <c r="P2671" s="17"/>
      <c r="Q2671" s="17"/>
    </row>
    <row r="2672" spans="15:17" x14ac:dyDescent="0.2">
      <c r="O2672" s="26"/>
      <c r="P2672" s="17"/>
      <c r="Q2672" s="17"/>
    </row>
    <row r="2673" spans="15:17" x14ac:dyDescent="0.2">
      <c r="O2673" s="26"/>
      <c r="P2673" s="17"/>
      <c r="Q2673" s="17"/>
    </row>
    <row r="2674" spans="15:17" x14ac:dyDescent="0.2">
      <c r="O2674" s="26"/>
      <c r="P2674" s="17"/>
      <c r="Q2674" s="17"/>
    </row>
    <row r="2675" spans="15:17" x14ac:dyDescent="0.2">
      <c r="O2675" s="26"/>
      <c r="P2675" s="17"/>
      <c r="Q2675" s="17"/>
    </row>
    <row r="2676" spans="15:17" x14ac:dyDescent="0.2">
      <c r="O2676" s="26"/>
      <c r="P2676" s="17"/>
      <c r="Q2676" s="17"/>
    </row>
    <row r="2677" spans="15:17" x14ac:dyDescent="0.2">
      <c r="O2677" s="26"/>
      <c r="P2677" s="17"/>
      <c r="Q2677" s="17"/>
    </row>
    <row r="2678" spans="15:17" x14ac:dyDescent="0.2">
      <c r="O2678" s="26"/>
      <c r="P2678" s="17"/>
      <c r="Q2678" s="17"/>
    </row>
    <row r="2679" spans="15:17" x14ac:dyDescent="0.2">
      <c r="O2679" s="26"/>
      <c r="P2679" s="17"/>
      <c r="Q2679" s="17"/>
    </row>
    <row r="2680" spans="15:17" x14ac:dyDescent="0.2">
      <c r="O2680" s="26"/>
      <c r="P2680" s="17"/>
      <c r="Q2680" s="17"/>
    </row>
    <row r="2681" spans="15:17" x14ac:dyDescent="0.2">
      <c r="O2681" s="26"/>
      <c r="P2681" s="17"/>
      <c r="Q2681" s="17"/>
    </row>
    <row r="2682" spans="15:17" x14ac:dyDescent="0.2">
      <c r="O2682" s="26"/>
      <c r="P2682" s="17"/>
      <c r="Q2682" s="17"/>
    </row>
    <row r="2683" spans="15:17" x14ac:dyDescent="0.2">
      <c r="O2683" s="26"/>
      <c r="P2683" s="17"/>
      <c r="Q2683" s="17"/>
    </row>
    <row r="2684" spans="15:17" x14ac:dyDescent="0.2">
      <c r="O2684" s="26"/>
      <c r="P2684" s="17"/>
      <c r="Q2684" s="17"/>
    </row>
    <row r="2685" spans="15:17" x14ac:dyDescent="0.2">
      <c r="O2685" s="26"/>
      <c r="P2685" s="17"/>
      <c r="Q2685" s="17"/>
    </row>
    <row r="2686" spans="15:17" x14ac:dyDescent="0.2">
      <c r="O2686" s="26"/>
      <c r="P2686" s="17"/>
      <c r="Q2686" s="17"/>
    </row>
    <row r="2687" spans="15:17" x14ac:dyDescent="0.2">
      <c r="O2687" s="26"/>
      <c r="P2687" s="17"/>
      <c r="Q2687" s="17"/>
    </row>
    <row r="2688" spans="15:17" x14ac:dyDescent="0.2">
      <c r="O2688" s="26"/>
      <c r="P2688" s="17"/>
      <c r="Q2688" s="17"/>
    </row>
    <row r="2689" spans="15:17" x14ac:dyDescent="0.2">
      <c r="O2689" s="26"/>
      <c r="P2689" s="17"/>
      <c r="Q2689" s="17"/>
    </row>
    <row r="2690" spans="15:17" x14ac:dyDescent="0.2">
      <c r="O2690" s="26"/>
      <c r="P2690" s="17"/>
      <c r="Q2690" s="17"/>
    </row>
    <row r="2691" spans="15:17" x14ac:dyDescent="0.2">
      <c r="O2691" s="26"/>
      <c r="P2691" s="17"/>
      <c r="Q2691" s="17"/>
    </row>
    <row r="2692" spans="15:17" x14ac:dyDescent="0.2">
      <c r="O2692" s="26"/>
      <c r="P2692" s="17"/>
      <c r="Q2692" s="17"/>
    </row>
    <row r="2693" spans="15:17" x14ac:dyDescent="0.2">
      <c r="O2693" s="26"/>
      <c r="P2693" s="17"/>
      <c r="Q2693" s="17"/>
    </row>
    <row r="2694" spans="15:17" x14ac:dyDescent="0.2">
      <c r="O2694" s="26"/>
      <c r="P2694" s="17"/>
      <c r="Q2694" s="17"/>
    </row>
    <row r="2695" spans="15:17" x14ac:dyDescent="0.2">
      <c r="O2695" s="26"/>
      <c r="P2695" s="17"/>
      <c r="Q2695" s="17"/>
    </row>
    <row r="2696" spans="15:17" x14ac:dyDescent="0.2">
      <c r="O2696" s="26"/>
      <c r="P2696" s="17"/>
      <c r="Q2696" s="17"/>
    </row>
    <row r="2697" spans="15:17" x14ac:dyDescent="0.2">
      <c r="O2697" s="26"/>
      <c r="P2697" s="17"/>
      <c r="Q2697" s="17"/>
    </row>
    <row r="2698" spans="15:17" x14ac:dyDescent="0.2">
      <c r="O2698" s="26"/>
      <c r="P2698" s="17"/>
      <c r="Q2698" s="17"/>
    </row>
    <row r="2699" spans="15:17" x14ac:dyDescent="0.2">
      <c r="O2699" s="26"/>
      <c r="P2699" s="17"/>
      <c r="Q2699" s="17"/>
    </row>
    <row r="2700" spans="15:17" x14ac:dyDescent="0.2">
      <c r="O2700" s="26"/>
      <c r="P2700" s="17"/>
      <c r="Q2700" s="17"/>
    </row>
    <row r="2701" spans="15:17" x14ac:dyDescent="0.2">
      <c r="O2701" s="26"/>
      <c r="P2701" s="17"/>
      <c r="Q2701" s="17"/>
    </row>
    <row r="2702" spans="15:17" x14ac:dyDescent="0.2">
      <c r="O2702" s="26"/>
      <c r="P2702" s="17"/>
      <c r="Q2702" s="17"/>
    </row>
    <row r="2703" spans="15:17" x14ac:dyDescent="0.2">
      <c r="O2703" s="26"/>
      <c r="P2703" s="17"/>
      <c r="Q2703" s="17"/>
    </row>
    <row r="2704" spans="15:17" x14ac:dyDescent="0.2">
      <c r="O2704" s="26"/>
      <c r="P2704" s="17"/>
      <c r="Q2704" s="17"/>
    </row>
    <row r="2705" spans="15:17" x14ac:dyDescent="0.2">
      <c r="O2705" s="26"/>
      <c r="P2705" s="17"/>
      <c r="Q2705" s="17"/>
    </row>
    <row r="2706" spans="15:17" x14ac:dyDescent="0.2">
      <c r="O2706" s="26"/>
      <c r="P2706" s="17"/>
      <c r="Q2706" s="17"/>
    </row>
    <row r="2707" spans="15:17" x14ac:dyDescent="0.2">
      <c r="O2707" s="26"/>
      <c r="P2707" s="17"/>
      <c r="Q2707" s="17"/>
    </row>
    <row r="2708" spans="15:17" x14ac:dyDescent="0.2">
      <c r="O2708" s="26"/>
      <c r="P2708" s="17"/>
      <c r="Q2708" s="17"/>
    </row>
    <row r="2709" spans="15:17" x14ac:dyDescent="0.2">
      <c r="O2709" s="26"/>
      <c r="P2709" s="17"/>
      <c r="Q2709" s="17"/>
    </row>
    <row r="2710" spans="15:17" x14ac:dyDescent="0.2">
      <c r="O2710" s="26"/>
      <c r="P2710" s="17"/>
      <c r="Q2710" s="17"/>
    </row>
    <row r="2711" spans="15:17" x14ac:dyDescent="0.2">
      <c r="O2711" s="26"/>
      <c r="P2711" s="17"/>
      <c r="Q2711" s="17"/>
    </row>
    <row r="2712" spans="15:17" x14ac:dyDescent="0.2">
      <c r="O2712" s="26"/>
      <c r="P2712" s="17"/>
      <c r="Q2712" s="17"/>
    </row>
    <row r="2713" spans="15:17" x14ac:dyDescent="0.2">
      <c r="O2713" s="26"/>
      <c r="P2713" s="17"/>
      <c r="Q2713" s="17"/>
    </row>
    <row r="2714" spans="15:17" x14ac:dyDescent="0.2">
      <c r="O2714" s="26"/>
      <c r="P2714" s="17"/>
      <c r="Q2714" s="17"/>
    </row>
    <row r="2715" spans="15:17" x14ac:dyDescent="0.2">
      <c r="O2715" s="26"/>
      <c r="P2715" s="17"/>
      <c r="Q2715" s="17"/>
    </row>
    <row r="2716" spans="15:17" x14ac:dyDescent="0.2">
      <c r="O2716" s="26"/>
      <c r="P2716" s="17"/>
      <c r="Q2716" s="17"/>
    </row>
    <row r="2717" spans="15:17" x14ac:dyDescent="0.2">
      <c r="O2717" s="26"/>
      <c r="P2717" s="17"/>
      <c r="Q2717" s="17"/>
    </row>
    <row r="2718" spans="15:17" x14ac:dyDescent="0.2">
      <c r="O2718" s="26"/>
      <c r="P2718" s="17"/>
      <c r="Q2718" s="17"/>
    </row>
    <row r="2719" spans="15:17" x14ac:dyDescent="0.2">
      <c r="O2719" s="26"/>
      <c r="P2719" s="17"/>
      <c r="Q2719" s="17"/>
    </row>
    <row r="2720" spans="15:17" x14ac:dyDescent="0.2">
      <c r="O2720" s="26"/>
      <c r="P2720" s="17"/>
      <c r="Q2720" s="17"/>
    </row>
    <row r="2721" spans="15:17" x14ac:dyDescent="0.2">
      <c r="O2721" s="26"/>
      <c r="P2721" s="17"/>
      <c r="Q2721" s="17"/>
    </row>
    <row r="2722" spans="15:17" x14ac:dyDescent="0.2">
      <c r="O2722" s="26"/>
      <c r="P2722" s="17"/>
      <c r="Q2722" s="17"/>
    </row>
    <row r="2723" spans="15:17" x14ac:dyDescent="0.2">
      <c r="O2723" s="26"/>
      <c r="P2723" s="17"/>
      <c r="Q2723" s="17"/>
    </row>
    <row r="2724" spans="15:17" x14ac:dyDescent="0.2">
      <c r="O2724" s="26"/>
      <c r="P2724" s="17"/>
      <c r="Q2724" s="17"/>
    </row>
    <row r="2725" spans="15:17" x14ac:dyDescent="0.2">
      <c r="O2725" s="26"/>
      <c r="P2725" s="17"/>
      <c r="Q2725" s="17"/>
    </row>
    <row r="2726" spans="15:17" x14ac:dyDescent="0.2">
      <c r="O2726" s="26"/>
      <c r="P2726" s="17"/>
      <c r="Q2726" s="17"/>
    </row>
    <row r="2727" spans="15:17" x14ac:dyDescent="0.2">
      <c r="O2727" s="26"/>
      <c r="P2727" s="17"/>
      <c r="Q2727" s="17"/>
    </row>
    <row r="2728" spans="15:17" x14ac:dyDescent="0.2">
      <c r="O2728" s="26"/>
      <c r="P2728" s="17"/>
      <c r="Q2728" s="17"/>
    </row>
    <row r="2729" spans="15:17" x14ac:dyDescent="0.2">
      <c r="O2729" s="26"/>
      <c r="P2729" s="17"/>
      <c r="Q2729" s="17"/>
    </row>
    <row r="2730" spans="15:17" x14ac:dyDescent="0.2">
      <c r="O2730" s="26"/>
      <c r="P2730" s="17"/>
      <c r="Q2730" s="17"/>
    </row>
    <row r="2731" spans="15:17" x14ac:dyDescent="0.2">
      <c r="O2731" s="26"/>
      <c r="P2731" s="17"/>
      <c r="Q2731" s="17"/>
    </row>
    <row r="2732" spans="15:17" x14ac:dyDescent="0.2">
      <c r="O2732" s="26"/>
      <c r="P2732" s="17"/>
      <c r="Q2732" s="17"/>
    </row>
    <row r="2733" spans="15:17" x14ac:dyDescent="0.2">
      <c r="O2733" s="26"/>
      <c r="P2733" s="17"/>
      <c r="Q2733" s="17"/>
    </row>
    <row r="2734" spans="15:17" x14ac:dyDescent="0.2">
      <c r="O2734" s="26"/>
      <c r="P2734" s="17"/>
      <c r="Q2734" s="17"/>
    </row>
    <row r="2735" spans="15:17" x14ac:dyDescent="0.2">
      <c r="O2735" s="26"/>
      <c r="P2735" s="17"/>
      <c r="Q2735" s="17"/>
    </row>
    <row r="2736" spans="15:17" x14ac:dyDescent="0.2">
      <c r="O2736" s="26"/>
      <c r="P2736" s="17"/>
      <c r="Q2736" s="17"/>
    </row>
    <row r="2737" spans="15:17" x14ac:dyDescent="0.2">
      <c r="O2737" s="26"/>
      <c r="P2737" s="17"/>
      <c r="Q2737" s="17"/>
    </row>
    <row r="2738" spans="15:17" x14ac:dyDescent="0.2">
      <c r="O2738" s="26"/>
      <c r="P2738" s="17"/>
      <c r="Q2738" s="17"/>
    </row>
    <row r="2739" spans="15:17" x14ac:dyDescent="0.2">
      <c r="O2739" s="26"/>
      <c r="P2739" s="17"/>
      <c r="Q2739" s="17"/>
    </row>
    <row r="2740" spans="15:17" x14ac:dyDescent="0.2">
      <c r="O2740" s="26"/>
      <c r="P2740" s="17"/>
      <c r="Q2740" s="17"/>
    </row>
    <row r="2741" spans="15:17" x14ac:dyDescent="0.2">
      <c r="O2741" s="26"/>
      <c r="P2741" s="17"/>
      <c r="Q2741" s="17"/>
    </row>
    <row r="2742" spans="15:17" x14ac:dyDescent="0.2">
      <c r="O2742" s="26"/>
      <c r="P2742" s="17"/>
      <c r="Q2742" s="17"/>
    </row>
    <row r="2743" spans="15:17" x14ac:dyDescent="0.2">
      <c r="O2743" s="26"/>
      <c r="P2743" s="17"/>
      <c r="Q2743" s="17"/>
    </row>
    <row r="2744" spans="15:17" x14ac:dyDescent="0.2">
      <c r="O2744" s="26"/>
      <c r="P2744" s="17"/>
      <c r="Q2744" s="17"/>
    </row>
    <row r="2745" spans="15:17" x14ac:dyDescent="0.2">
      <c r="O2745" s="26"/>
      <c r="P2745" s="17"/>
      <c r="Q2745" s="17"/>
    </row>
    <row r="2746" spans="15:17" x14ac:dyDescent="0.2">
      <c r="O2746" s="26"/>
      <c r="P2746" s="17"/>
      <c r="Q2746" s="17"/>
    </row>
    <row r="2747" spans="15:17" x14ac:dyDescent="0.2">
      <c r="O2747" s="26"/>
      <c r="P2747" s="17"/>
      <c r="Q2747" s="17"/>
    </row>
    <row r="2748" spans="15:17" x14ac:dyDescent="0.2">
      <c r="O2748" s="26"/>
      <c r="P2748" s="17"/>
      <c r="Q2748" s="17"/>
    </row>
    <row r="2749" spans="15:17" x14ac:dyDescent="0.2">
      <c r="O2749" s="26"/>
      <c r="P2749" s="17"/>
      <c r="Q2749" s="17"/>
    </row>
    <row r="2750" spans="15:17" x14ac:dyDescent="0.2">
      <c r="O2750" s="26"/>
      <c r="P2750" s="17"/>
      <c r="Q2750" s="17"/>
    </row>
    <row r="2751" spans="15:17" x14ac:dyDescent="0.2">
      <c r="O2751" s="26"/>
      <c r="P2751" s="17"/>
      <c r="Q2751" s="17"/>
    </row>
    <row r="2752" spans="15:17" x14ac:dyDescent="0.2">
      <c r="O2752" s="26"/>
      <c r="P2752" s="17"/>
      <c r="Q2752" s="17"/>
    </row>
    <row r="2753" spans="15:17" x14ac:dyDescent="0.2">
      <c r="O2753" s="26"/>
      <c r="P2753" s="17"/>
      <c r="Q2753" s="17"/>
    </row>
    <row r="2754" spans="15:17" x14ac:dyDescent="0.2">
      <c r="O2754" s="26"/>
      <c r="P2754" s="17"/>
      <c r="Q2754" s="17"/>
    </row>
    <row r="2755" spans="15:17" x14ac:dyDescent="0.2">
      <c r="O2755" s="26"/>
      <c r="P2755" s="17"/>
      <c r="Q2755" s="17"/>
    </row>
    <row r="2756" spans="15:17" x14ac:dyDescent="0.2">
      <c r="O2756" s="26"/>
      <c r="P2756" s="17"/>
      <c r="Q2756" s="17"/>
    </row>
    <row r="2757" spans="15:17" x14ac:dyDescent="0.2">
      <c r="O2757" s="26"/>
      <c r="P2757" s="17"/>
      <c r="Q2757" s="17"/>
    </row>
    <row r="2758" spans="15:17" x14ac:dyDescent="0.2">
      <c r="O2758" s="26"/>
      <c r="P2758" s="17"/>
      <c r="Q2758" s="17"/>
    </row>
    <row r="2759" spans="15:17" x14ac:dyDescent="0.2">
      <c r="O2759" s="26"/>
      <c r="P2759" s="17"/>
      <c r="Q2759" s="17"/>
    </row>
    <row r="2760" spans="15:17" x14ac:dyDescent="0.2">
      <c r="O2760" s="26"/>
      <c r="P2760" s="17"/>
      <c r="Q2760" s="17"/>
    </row>
    <row r="2761" spans="15:17" x14ac:dyDescent="0.2">
      <c r="O2761" s="26"/>
      <c r="P2761" s="17"/>
      <c r="Q2761" s="17"/>
    </row>
    <row r="2762" spans="15:17" x14ac:dyDescent="0.2">
      <c r="O2762" s="26"/>
      <c r="P2762" s="17"/>
      <c r="Q2762" s="17"/>
    </row>
    <row r="2763" spans="15:17" x14ac:dyDescent="0.2">
      <c r="O2763" s="26"/>
      <c r="P2763" s="17"/>
      <c r="Q2763" s="17"/>
    </row>
    <row r="2764" spans="15:17" x14ac:dyDescent="0.2">
      <c r="O2764" s="26"/>
      <c r="P2764" s="17"/>
      <c r="Q2764" s="17"/>
    </row>
    <row r="2765" spans="15:17" x14ac:dyDescent="0.2">
      <c r="O2765" s="26"/>
      <c r="P2765" s="17"/>
      <c r="Q2765" s="17"/>
    </row>
    <row r="2766" spans="15:17" x14ac:dyDescent="0.2">
      <c r="O2766" s="26"/>
      <c r="P2766" s="17"/>
      <c r="Q2766" s="17"/>
    </row>
    <row r="2767" spans="15:17" x14ac:dyDescent="0.2">
      <c r="O2767" s="26"/>
      <c r="P2767" s="17"/>
      <c r="Q2767" s="17"/>
    </row>
    <row r="2768" spans="15:17" x14ac:dyDescent="0.2">
      <c r="O2768" s="26"/>
      <c r="P2768" s="17"/>
      <c r="Q2768" s="17"/>
    </row>
    <row r="2769" spans="15:17" x14ac:dyDescent="0.2">
      <c r="O2769" s="26"/>
      <c r="P2769" s="17"/>
      <c r="Q2769" s="17"/>
    </row>
    <row r="2770" spans="15:17" x14ac:dyDescent="0.2">
      <c r="O2770" s="26"/>
      <c r="P2770" s="17"/>
      <c r="Q2770" s="17"/>
    </row>
    <row r="2771" spans="15:17" x14ac:dyDescent="0.2">
      <c r="O2771" s="26"/>
      <c r="P2771" s="17"/>
      <c r="Q2771" s="17"/>
    </row>
    <row r="2772" spans="15:17" x14ac:dyDescent="0.2">
      <c r="O2772" s="26"/>
      <c r="P2772" s="17"/>
      <c r="Q2772" s="17"/>
    </row>
    <row r="2773" spans="15:17" x14ac:dyDescent="0.2">
      <c r="O2773" s="26"/>
      <c r="P2773" s="17"/>
      <c r="Q2773" s="17"/>
    </row>
    <row r="2774" spans="15:17" x14ac:dyDescent="0.2">
      <c r="O2774" s="26"/>
      <c r="P2774" s="17"/>
      <c r="Q2774" s="17"/>
    </row>
    <row r="2775" spans="15:17" x14ac:dyDescent="0.2">
      <c r="O2775" s="26"/>
      <c r="P2775" s="17"/>
      <c r="Q2775" s="17"/>
    </row>
    <row r="2776" spans="15:17" x14ac:dyDescent="0.2">
      <c r="O2776" s="26"/>
      <c r="P2776" s="17"/>
      <c r="Q2776" s="17"/>
    </row>
    <row r="2777" spans="15:17" x14ac:dyDescent="0.2">
      <c r="O2777" s="26"/>
      <c r="P2777" s="17"/>
      <c r="Q2777" s="17"/>
    </row>
    <row r="2778" spans="15:17" x14ac:dyDescent="0.2">
      <c r="O2778" s="26"/>
      <c r="P2778" s="17"/>
      <c r="Q2778" s="17"/>
    </row>
    <row r="2779" spans="15:17" x14ac:dyDescent="0.2">
      <c r="O2779" s="26"/>
      <c r="P2779" s="17"/>
      <c r="Q2779" s="17"/>
    </row>
    <row r="2780" spans="15:17" x14ac:dyDescent="0.2">
      <c r="O2780" s="26"/>
      <c r="P2780" s="17"/>
      <c r="Q2780" s="17"/>
    </row>
    <row r="2781" spans="15:17" x14ac:dyDescent="0.2">
      <c r="O2781" s="26"/>
      <c r="P2781" s="17"/>
      <c r="Q2781" s="17"/>
    </row>
    <row r="2782" spans="15:17" x14ac:dyDescent="0.2">
      <c r="O2782" s="26"/>
      <c r="P2782" s="17"/>
      <c r="Q2782" s="17"/>
    </row>
    <row r="2783" spans="15:17" x14ac:dyDescent="0.2">
      <c r="O2783" s="26"/>
      <c r="P2783" s="17"/>
      <c r="Q2783" s="17"/>
    </row>
    <row r="2784" spans="15:17" x14ac:dyDescent="0.2">
      <c r="O2784" s="26"/>
      <c r="P2784" s="17"/>
      <c r="Q2784" s="17"/>
    </row>
    <row r="2785" spans="15:17" x14ac:dyDescent="0.2">
      <c r="O2785" s="26"/>
      <c r="P2785" s="17"/>
      <c r="Q2785" s="17"/>
    </row>
    <row r="2786" spans="15:17" x14ac:dyDescent="0.2">
      <c r="O2786" s="26"/>
      <c r="P2786" s="17"/>
      <c r="Q2786" s="17"/>
    </row>
    <row r="2787" spans="15:17" x14ac:dyDescent="0.2">
      <c r="O2787" s="26"/>
      <c r="P2787" s="17"/>
      <c r="Q2787" s="17"/>
    </row>
    <row r="2788" spans="15:17" x14ac:dyDescent="0.2">
      <c r="O2788" s="26"/>
      <c r="P2788" s="17"/>
      <c r="Q2788" s="17"/>
    </row>
    <row r="2789" spans="15:17" x14ac:dyDescent="0.2">
      <c r="O2789" s="26"/>
      <c r="P2789" s="17"/>
      <c r="Q2789" s="17"/>
    </row>
    <row r="2790" spans="15:17" x14ac:dyDescent="0.2">
      <c r="O2790" s="26"/>
      <c r="P2790" s="17"/>
      <c r="Q2790" s="17"/>
    </row>
    <row r="2791" spans="15:17" x14ac:dyDescent="0.2">
      <c r="O2791" s="26"/>
      <c r="P2791" s="17"/>
      <c r="Q2791" s="17"/>
    </row>
    <row r="2792" spans="15:17" x14ac:dyDescent="0.2">
      <c r="O2792" s="26"/>
      <c r="P2792" s="17"/>
      <c r="Q2792" s="17"/>
    </row>
    <row r="2793" spans="15:17" x14ac:dyDescent="0.2">
      <c r="O2793" s="26"/>
      <c r="P2793" s="17"/>
      <c r="Q2793" s="17"/>
    </row>
    <row r="2794" spans="15:17" x14ac:dyDescent="0.2">
      <c r="O2794" s="26"/>
      <c r="P2794" s="17"/>
      <c r="Q2794" s="17"/>
    </row>
    <row r="2795" spans="15:17" x14ac:dyDescent="0.2">
      <c r="O2795" s="26"/>
      <c r="P2795" s="17"/>
      <c r="Q2795" s="17"/>
    </row>
    <row r="2796" spans="15:17" x14ac:dyDescent="0.2">
      <c r="O2796" s="26"/>
      <c r="P2796" s="17"/>
      <c r="Q2796" s="17"/>
    </row>
    <row r="2797" spans="15:17" x14ac:dyDescent="0.2">
      <c r="O2797" s="26"/>
      <c r="P2797" s="17"/>
      <c r="Q2797" s="17"/>
    </row>
    <row r="2798" spans="15:17" x14ac:dyDescent="0.2">
      <c r="O2798" s="26"/>
      <c r="P2798" s="17"/>
      <c r="Q2798" s="17"/>
    </row>
    <row r="2799" spans="15:17" x14ac:dyDescent="0.2">
      <c r="O2799" s="26"/>
      <c r="P2799" s="17"/>
      <c r="Q2799" s="17"/>
    </row>
    <row r="2800" spans="15:17" x14ac:dyDescent="0.2">
      <c r="O2800" s="26"/>
      <c r="P2800" s="17"/>
      <c r="Q2800" s="17"/>
    </row>
    <row r="2801" spans="15:17" x14ac:dyDescent="0.2">
      <c r="O2801" s="26"/>
      <c r="P2801" s="17"/>
      <c r="Q2801" s="17"/>
    </row>
    <row r="2802" spans="15:17" x14ac:dyDescent="0.2">
      <c r="O2802" s="26"/>
      <c r="P2802" s="17"/>
      <c r="Q2802" s="17"/>
    </row>
    <row r="2803" spans="15:17" x14ac:dyDescent="0.2">
      <c r="O2803" s="26"/>
      <c r="P2803" s="17"/>
      <c r="Q2803" s="17"/>
    </row>
    <row r="2804" spans="15:17" x14ac:dyDescent="0.2">
      <c r="O2804" s="26"/>
      <c r="P2804" s="17"/>
      <c r="Q2804" s="17"/>
    </row>
    <row r="2805" spans="15:17" x14ac:dyDescent="0.2">
      <c r="O2805" s="26"/>
      <c r="P2805" s="17"/>
      <c r="Q2805" s="17"/>
    </row>
    <row r="2806" spans="15:17" x14ac:dyDescent="0.2">
      <c r="O2806" s="26"/>
      <c r="P2806" s="17"/>
      <c r="Q2806" s="17"/>
    </row>
    <row r="2807" spans="15:17" x14ac:dyDescent="0.2">
      <c r="O2807" s="26"/>
      <c r="P2807" s="17"/>
      <c r="Q2807" s="17"/>
    </row>
    <row r="2808" spans="15:17" x14ac:dyDescent="0.2">
      <c r="O2808" s="26"/>
      <c r="P2808" s="17"/>
      <c r="Q2808" s="17"/>
    </row>
    <row r="2809" spans="15:17" x14ac:dyDescent="0.2">
      <c r="O2809" s="26"/>
      <c r="P2809" s="17"/>
      <c r="Q2809" s="17"/>
    </row>
    <row r="2810" spans="15:17" x14ac:dyDescent="0.2">
      <c r="O2810" s="26"/>
      <c r="P2810" s="17"/>
      <c r="Q2810" s="17"/>
    </row>
    <row r="2811" spans="15:17" x14ac:dyDescent="0.2">
      <c r="O2811" s="26"/>
      <c r="P2811" s="17"/>
      <c r="Q2811" s="17"/>
    </row>
    <row r="2812" spans="15:17" x14ac:dyDescent="0.2">
      <c r="O2812" s="26"/>
      <c r="P2812" s="17"/>
      <c r="Q2812" s="17"/>
    </row>
    <row r="2813" spans="15:17" x14ac:dyDescent="0.2">
      <c r="O2813" s="26"/>
      <c r="P2813" s="17"/>
      <c r="Q2813" s="17"/>
    </row>
    <row r="2814" spans="15:17" x14ac:dyDescent="0.2">
      <c r="O2814" s="26"/>
      <c r="P2814" s="17"/>
      <c r="Q2814" s="17"/>
    </row>
    <row r="2815" spans="15:17" x14ac:dyDescent="0.2">
      <c r="O2815" s="26"/>
      <c r="P2815" s="17"/>
      <c r="Q2815" s="17"/>
    </row>
    <row r="2816" spans="15:17" x14ac:dyDescent="0.2">
      <c r="O2816" s="26"/>
      <c r="P2816" s="17"/>
      <c r="Q2816" s="17"/>
    </row>
    <row r="2817" spans="15:17" x14ac:dyDescent="0.2">
      <c r="O2817" s="26"/>
      <c r="P2817" s="17"/>
      <c r="Q2817" s="17"/>
    </row>
    <row r="2818" spans="15:17" x14ac:dyDescent="0.2">
      <c r="O2818" s="26"/>
      <c r="P2818" s="17"/>
      <c r="Q2818" s="17"/>
    </row>
    <row r="2819" spans="15:17" x14ac:dyDescent="0.2">
      <c r="O2819" s="26"/>
      <c r="P2819" s="17"/>
      <c r="Q2819" s="17"/>
    </row>
    <row r="2820" spans="15:17" x14ac:dyDescent="0.2">
      <c r="O2820" s="26"/>
      <c r="P2820" s="17"/>
      <c r="Q2820" s="17"/>
    </row>
    <row r="2821" spans="15:17" x14ac:dyDescent="0.2">
      <c r="O2821" s="26"/>
      <c r="P2821" s="17"/>
      <c r="Q2821" s="17"/>
    </row>
    <row r="2822" spans="15:17" x14ac:dyDescent="0.2">
      <c r="O2822" s="26"/>
      <c r="P2822" s="17"/>
      <c r="Q2822" s="17"/>
    </row>
    <row r="2823" spans="15:17" x14ac:dyDescent="0.2">
      <c r="O2823" s="26"/>
      <c r="P2823" s="17"/>
      <c r="Q2823" s="17"/>
    </row>
    <row r="2824" spans="15:17" x14ac:dyDescent="0.2">
      <c r="O2824" s="26"/>
      <c r="P2824" s="17"/>
      <c r="Q2824" s="17"/>
    </row>
    <row r="2825" spans="15:17" x14ac:dyDescent="0.2">
      <c r="O2825" s="26"/>
      <c r="P2825" s="17"/>
      <c r="Q2825" s="17"/>
    </row>
    <row r="2826" spans="15:17" x14ac:dyDescent="0.2">
      <c r="O2826" s="26"/>
      <c r="P2826" s="17"/>
      <c r="Q2826" s="17"/>
    </row>
    <row r="2827" spans="15:17" x14ac:dyDescent="0.2">
      <c r="O2827" s="26"/>
      <c r="P2827" s="17"/>
      <c r="Q2827" s="17"/>
    </row>
    <row r="2828" spans="15:17" x14ac:dyDescent="0.2">
      <c r="O2828" s="26"/>
      <c r="P2828" s="17"/>
      <c r="Q2828" s="17"/>
    </row>
    <row r="2829" spans="15:17" x14ac:dyDescent="0.2">
      <c r="O2829" s="26"/>
      <c r="P2829" s="17"/>
      <c r="Q2829" s="17"/>
    </row>
    <row r="2830" spans="15:17" x14ac:dyDescent="0.2">
      <c r="O2830" s="26"/>
      <c r="P2830" s="17"/>
      <c r="Q2830" s="17"/>
    </row>
    <row r="2831" spans="15:17" x14ac:dyDescent="0.2">
      <c r="O2831" s="26"/>
      <c r="P2831" s="17"/>
      <c r="Q2831" s="17"/>
    </row>
    <row r="2832" spans="15:17" x14ac:dyDescent="0.2">
      <c r="O2832" s="26"/>
      <c r="P2832" s="17"/>
      <c r="Q2832" s="17"/>
    </row>
    <row r="2833" spans="15:17" x14ac:dyDescent="0.2">
      <c r="O2833" s="26"/>
      <c r="P2833" s="17"/>
      <c r="Q2833" s="17"/>
    </row>
    <row r="2834" spans="15:17" x14ac:dyDescent="0.2">
      <c r="O2834" s="26"/>
      <c r="P2834" s="17"/>
      <c r="Q2834" s="17"/>
    </row>
    <row r="2835" spans="15:17" x14ac:dyDescent="0.2">
      <c r="O2835" s="26"/>
      <c r="P2835" s="17"/>
      <c r="Q2835" s="17"/>
    </row>
    <row r="2836" spans="15:17" x14ac:dyDescent="0.2">
      <c r="O2836" s="26"/>
      <c r="P2836" s="17"/>
      <c r="Q2836" s="17"/>
    </row>
    <row r="2837" spans="15:17" x14ac:dyDescent="0.2">
      <c r="O2837" s="26"/>
      <c r="P2837" s="17"/>
      <c r="Q2837" s="17"/>
    </row>
    <row r="2838" spans="15:17" x14ac:dyDescent="0.2">
      <c r="O2838" s="26"/>
      <c r="P2838" s="17"/>
      <c r="Q2838" s="17"/>
    </row>
    <row r="2839" spans="15:17" x14ac:dyDescent="0.2">
      <c r="O2839" s="26"/>
      <c r="P2839" s="17"/>
      <c r="Q2839" s="17"/>
    </row>
    <row r="2840" spans="15:17" x14ac:dyDescent="0.2">
      <c r="O2840" s="26"/>
      <c r="P2840" s="17"/>
      <c r="Q2840" s="17"/>
    </row>
    <row r="2841" spans="15:17" x14ac:dyDescent="0.2">
      <c r="O2841" s="26"/>
      <c r="P2841" s="17"/>
      <c r="Q2841" s="17"/>
    </row>
    <row r="2842" spans="15:17" x14ac:dyDescent="0.2">
      <c r="O2842" s="26"/>
      <c r="P2842" s="17"/>
      <c r="Q2842" s="17"/>
    </row>
    <row r="2843" spans="15:17" x14ac:dyDescent="0.2">
      <c r="O2843" s="26"/>
      <c r="P2843" s="17"/>
      <c r="Q2843" s="17"/>
    </row>
    <row r="2844" spans="15:17" x14ac:dyDescent="0.2">
      <c r="O2844" s="26"/>
      <c r="P2844" s="17"/>
      <c r="Q2844" s="17"/>
    </row>
    <row r="2845" spans="15:17" x14ac:dyDescent="0.2">
      <c r="O2845" s="26"/>
      <c r="P2845" s="17"/>
      <c r="Q2845" s="17"/>
    </row>
    <row r="2846" spans="15:17" x14ac:dyDescent="0.2">
      <c r="O2846" s="26"/>
      <c r="P2846" s="17"/>
      <c r="Q2846" s="17"/>
    </row>
    <row r="2847" spans="15:17" x14ac:dyDescent="0.2">
      <c r="O2847" s="26"/>
      <c r="P2847" s="17"/>
      <c r="Q2847" s="17"/>
    </row>
    <row r="2848" spans="15:17" x14ac:dyDescent="0.2">
      <c r="O2848" s="26"/>
      <c r="P2848" s="17"/>
      <c r="Q2848" s="17"/>
    </row>
    <row r="2849" spans="15:17" x14ac:dyDescent="0.2">
      <c r="O2849" s="26"/>
      <c r="P2849" s="17"/>
      <c r="Q2849" s="17"/>
    </row>
    <row r="2850" spans="15:17" x14ac:dyDescent="0.2">
      <c r="O2850" s="26"/>
      <c r="P2850" s="17"/>
      <c r="Q2850" s="17"/>
    </row>
    <row r="2851" spans="15:17" x14ac:dyDescent="0.2">
      <c r="O2851" s="26"/>
      <c r="P2851" s="17"/>
      <c r="Q2851" s="17"/>
    </row>
    <row r="2852" spans="15:17" x14ac:dyDescent="0.2">
      <c r="O2852" s="26"/>
      <c r="P2852" s="17"/>
      <c r="Q2852" s="17"/>
    </row>
    <row r="2853" spans="15:17" x14ac:dyDescent="0.2">
      <c r="O2853" s="26"/>
      <c r="P2853" s="17"/>
      <c r="Q2853" s="17"/>
    </row>
    <row r="2854" spans="15:17" x14ac:dyDescent="0.2">
      <c r="O2854" s="26"/>
      <c r="P2854" s="17"/>
      <c r="Q2854" s="17"/>
    </row>
    <row r="2855" spans="15:17" x14ac:dyDescent="0.2">
      <c r="O2855" s="26"/>
      <c r="P2855" s="17"/>
      <c r="Q2855" s="17"/>
    </row>
    <row r="2856" spans="15:17" x14ac:dyDescent="0.2">
      <c r="O2856" s="26"/>
      <c r="P2856" s="17"/>
      <c r="Q2856" s="17"/>
    </row>
    <row r="2857" spans="15:17" x14ac:dyDescent="0.2">
      <c r="O2857" s="26"/>
      <c r="P2857" s="17"/>
      <c r="Q2857" s="17"/>
    </row>
    <row r="2858" spans="15:17" x14ac:dyDescent="0.2">
      <c r="O2858" s="26"/>
      <c r="P2858" s="17"/>
      <c r="Q2858" s="17"/>
    </row>
    <row r="2859" spans="15:17" x14ac:dyDescent="0.2">
      <c r="O2859" s="26"/>
      <c r="P2859" s="17"/>
      <c r="Q2859" s="17"/>
    </row>
    <row r="2860" spans="15:17" x14ac:dyDescent="0.2">
      <c r="O2860" s="26"/>
      <c r="P2860" s="17"/>
      <c r="Q2860" s="17"/>
    </row>
    <row r="2861" spans="15:17" x14ac:dyDescent="0.2">
      <c r="O2861" s="26"/>
      <c r="P2861" s="17"/>
      <c r="Q2861" s="17"/>
    </row>
    <row r="2862" spans="15:17" x14ac:dyDescent="0.2">
      <c r="O2862" s="26"/>
      <c r="P2862" s="17"/>
      <c r="Q2862" s="17"/>
    </row>
    <row r="2863" spans="15:17" x14ac:dyDescent="0.2">
      <c r="O2863" s="26"/>
      <c r="P2863" s="17"/>
      <c r="Q2863" s="17"/>
    </row>
    <row r="2864" spans="15:17" x14ac:dyDescent="0.2">
      <c r="O2864" s="26"/>
      <c r="P2864" s="17"/>
      <c r="Q2864" s="17"/>
    </row>
    <row r="2865" spans="15:17" x14ac:dyDescent="0.2">
      <c r="O2865" s="26"/>
      <c r="P2865" s="17"/>
      <c r="Q2865" s="17"/>
    </row>
    <row r="2866" spans="15:17" x14ac:dyDescent="0.2">
      <c r="O2866" s="26"/>
      <c r="P2866" s="17"/>
      <c r="Q2866" s="17"/>
    </row>
    <row r="2867" spans="15:17" x14ac:dyDescent="0.2">
      <c r="O2867" s="26"/>
      <c r="P2867" s="17"/>
      <c r="Q2867" s="17"/>
    </row>
    <row r="2868" spans="15:17" x14ac:dyDescent="0.2">
      <c r="O2868" s="26"/>
      <c r="P2868" s="17"/>
      <c r="Q2868" s="17"/>
    </row>
    <row r="2869" spans="15:17" x14ac:dyDescent="0.2">
      <c r="O2869" s="26"/>
      <c r="P2869" s="17"/>
      <c r="Q2869" s="17"/>
    </row>
    <row r="2870" spans="15:17" x14ac:dyDescent="0.2">
      <c r="O2870" s="26"/>
      <c r="P2870" s="17"/>
      <c r="Q2870" s="17"/>
    </row>
    <row r="2871" spans="15:17" x14ac:dyDescent="0.2">
      <c r="O2871" s="26"/>
      <c r="P2871" s="17"/>
      <c r="Q2871" s="17"/>
    </row>
    <row r="2872" spans="15:17" x14ac:dyDescent="0.2">
      <c r="O2872" s="26"/>
      <c r="P2872" s="17"/>
      <c r="Q2872" s="17"/>
    </row>
    <row r="2873" spans="15:17" x14ac:dyDescent="0.2">
      <c r="O2873" s="26"/>
      <c r="P2873" s="17"/>
      <c r="Q2873" s="17"/>
    </row>
    <row r="2874" spans="15:17" x14ac:dyDescent="0.2">
      <c r="O2874" s="26"/>
      <c r="P2874" s="17"/>
      <c r="Q2874" s="17"/>
    </row>
    <row r="2875" spans="15:17" x14ac:dyDescent="0.2">
      <c r="O2875" s="26"/>
      <c r="P2875" s="17"/>
      <c r="Q2875" s="17"/>
    </row>
    <row r="2876" spans="15:17" x14ac:dyDescent="0.2">
      <c r="O2876" s="26"/>
      <c r="P2876" s="17"/>
      <c r="Q2876" s="17"/>
    </row>
    <row r="2877" spans="15:17" x14ac:dyDescent="0.2">
      <c r="O2877" s="26"/>
      <c r="P2877" s="17"/>
      <c r="Q2877" s="17"/>
    </row>
    <row r="2878" spans="15:17" x14ac:dyDescent="0.2">
      <c r="O2878" s="26"/>
      <c r="P2878" s="17"/>
      <c r="Q2878" s="17"/>
    </row>
    <row r="2879" spans="15:17" x14ac:dyDescent="0.2">
      <c r="O2879" s="26"/>
      <c r="P2879" s="17"/>
      <c r="Q2879" s="17"/>
    </row>
    <row r="2880" spans="15:17" x14ac:dyDescent="0.2">
      <c r="O2880" s="26"/>
      <c r="P2880" s="17"/>
      <c r="Q2880" s="17"/>
    </row>
    <row r="2881" spans="15:17" x14ac:dyDescent="0.2">
      <c r="O2881" s="26"/>
      <c r="P2881" s="17"/>
      <c r="Q2881" s="17"/>
    </row>
    <row r="2882" spans="15:17" x14ac:dyDescent="0.2">
      <c r="O2882" s="26"/>
      <c r="P2882" s="17"/>
      <c r="Q2882" s="17"/>
    </row>
    <row r="2883" spans="15:17" x14ac:dyDescent="0.2">
      <c r="O2883" s="26"/>
      <c r="P2883" s="17"/>
      <c r="Q2883" s="17"/>
    </row>
    <row r="2884" spans="15:17" x14ac:dyDescent="0.2">
      <c r="O2884" s="26"/>
      <c r="P2884" s="17"/>
      <c r="Q2884" s="17"/>
    </row>
    <row r="2885" spans="15:17" x14ac:dyDescent="0.2">
      <c r="O2885" s="26"/>
      <c r="P2885" s="17"/>
      <c r="Q2885" s="17"/>
    </row>
    <row r="2886" spans="15:17" x14ac:dyDescent="0.2">
      <c r="O2886" s="26"/>
      <c r="P2886" s="17"/>
      <c r="Q2886" s="17"/>
    </row>
    <row r="2887" spans="15:17" x14ac:dyDescent="0.2">
      <c r="O2887" s="26"/>
      <c r="P2887" s="17"/>
      <c r="Q2887" s="17"/>
    </row>
    <row r="2888" spans="15:17" x14ac:dyDescent="0.2">
      <c r="O2888" s="26"/>
      <c r="P2888" s="17"/>
      <c r="Q2888" s="17"/>
    </row>
    <row r="2889" spans="15:17" x14ac:dyDescent="0.2">
      <c r="O2889" s="26"/>
      <c r="P2889" s="17"/>
      <c r="Q2889" s="17"/>
    </row>
    <row r="2890" spans="15:17" x14ac:dyDescent="0.2">
      <c r="O2890" s="26"/>
      <c r="P2890" s="17"/>
      <c r="Q2890" s="17"/>
    </row>
    <row r="2891" spans="15:17" x14ac:dyDescent="0.2">
      <c r="O2891" s="26"/>
      <c r="P2891" s="17"/>
      <c r="Q2891" s="17"/>
    </row>
    <row r="2892" spans="15:17" x14ac:dyDescent="0.2">
      <c r="O2892" s="26"/>
      <c r="P2892" s="17"/>
      <c r="Q2892" s="17"/>
    </row>
    <row r="2893" spans="15:17" x14ac:dyDescent="0.2">
      <c r="O2893" s="26"/>
      <c r="P2893" s="17"/>
      <c r="Q2893" s="17"/>
    </row>
    <row r="2894" spans="15:17" x14ac:dyDescent="0.2">
      <c r="O2894" s="26"/>
      <c r="P2894" s="17"/>
      <c r="Q2894" s="17"/>
    </row>
    <row r="2895" spans="15:17" x14ac:dyDescent="0.2">
      <c r="O2895" s="26"/>
      <c r="P2895" s="17"/>
      <c r="Q2895" s="17"/>
    </row>
    <row r="2896" spans="15:17" x14ac:dyDescent="0.2">
      <c r="O2896" s="26"/>
      <c r="P2896" s="17"/>
      <c r="Q2896" s="17"/>
    </row>
    <row r="2897" spans="15:17" x14ac:dyDescent="0.2">
      <c r="O2897" s="26"/>
      <c r="P2897" s="17"/>
      <c r="Q2897" s="17"/>
    </row>
    <row r="2898" spans="15:17" x14ac:dyDescent="0.2">
      <c r="O2898" s="26"/>
      <c r="P2898" s="17"/>
      <c r="Q2898" s="17"/>
    </row>
    <row r="2899" spans="15:17" x14ac:dyDescent="0.2">
      <c r="O2899" s="26"/>
      <c r="P2899" s="17"/>
      <c r="Q2899" s="17"/>
    </row>
    <row r="2900" spans="15:17" x14ac:dyDescent="0.2">
      <c r="O2900" s="26"/>
      <c r="P2900" s="17"/>
      <c r="Q2900" s="17"/>
    </row>
    <row r="2901" spans="15:17" x14ac:dyDescent="0.2">
      <c r="O2901" s="26"/>
      <c r="P2901" s="17"/>
      <c r="Q2901" s="17"/>
    </row>
    <row r="2902" spans="15:17" x14ac:dyDescent="0.2">
      <c r="O2902" s="26"/>
      <c r="P2902" s="17"/>
      <c r="Q2902" s="17"/>
    </row>
    <row r="2903" spans="15:17" x14ac:dyDescent="0.2">
      <c r="O2903" s="26"/>
      <c r="P2903" s="17"/>
      <c r="Q2903" s="17"/>
    </row>
    <row r="2904" spans="15:17" x14ac:dyDescent="0.2">
      <c r="O2904" s="26"/>
      <c r="P2904" s="17"/>
      <c r="Q2904" s="17"/>
    </row>
    <row r="2905" spans="15:17" x14ac:dyDescent="0.2">
      <c r="O2905" s="26"/>
      <c r="P2905" s="17"/>
      <c r="Q2905" s="17"/>
    </row>
    <row r="2906" spans="15:17" x14ac:dyDescent="0.2">
      <c r="O2906" s="26"/>
      <c r="P2906" s="17"/>
      <c r="Q2906" s="17"/>
    </row>
    <row r="2907" spans="15:17" x14ac:dyDescent="0.2">
      <c r="O2907" s="26"/>
      <c r="P2907" s="17"/>
      <c r="Q2907" s="17"/>
    </row>
    <row r="2908" spans="15:17" x14ac:dyDescent="0.2">
      <c r="O2908" s="26"/>
      <c r="P2908" s="17"/>
      <c r="Q2908" s="17"/>
    </row>
    <row r="2909" spans="15:17" x14ac:dyDescent="0.2">
      <c r="O2909" s="26"/>
      <c r="P2909" s="17"/>
      <c r="Q2909" s="17"/>
    </row>
    <row r="2910" spans="15:17" x14ac:dyDescent="0.2">
      <c r="O2910" s="26"/>
      <c r="P2910" s="17"/>
      <c r="Q2910" s="17"/>
    </row>
    <row r="2911" spans="15:17" x14ac:dyDescent="0.2">
      <c r="O2911" s="26"/>
      <c r="P2911" s="17"/>
      <c r="Q2911" s="17"/>
    </row>
    <row r="2912" spans="15:17" x14ac:dyDescent="0.2">
      <c r="O2912" s="26"/>
      <c r="P2912" s="17"/>
      <c r="Q2912" s="17"/>
    </row>
    <row r="2913" spans="15:17" x14ac:dyDescent="0.2">
      <c r="O2913" s="26"/>
      <c r="P2913" s="17"/>
      <c r="Q2913" s="17"/>
    </row>
    <row r="2914" spans="15:17" x14ac:dyDescent="0.2">
      <c r="O2914" s="26"/>
      <c r="P2914" s="17"/>
      <c r="Q2914" s="17"/>
    </row>
    <row r="2915" spans="15:17" x14ac:dyDescent="0.2">
      <c r="O2915" s="26"/>
      <c r="P2915" s="17"/>
      <c r="Q2915" s="17"/>
    </row>
    <row r="2916" spans="15:17" x14ac:dyDescent="0.2">
      <c r="O2916" s="26"/>
      <c r="P2916" s="17"/>
      <c r="Q2916" s="17"/>
    </row>
    <row r="2917" spans="15:17" x14ac:dyDescent="0.2">
      <c r="O2917" s="26"/>
      <c r="P2917" s="17"/>
      <c r="Q2917" s="17"/>
    </row>
    <row r="2918" spans="15:17" x14ac:dyDescent="0.2">
      <c r="O2918" s="26"/>
      <c r="P2918" s="17"/>
      <c r="Q2918" s="17"/>
    </row>
    <row r="2919" spans="15:17" x14ac:dyDescent="0.2">
      <c r="O2919" s="26"/>
      <c r="P2919" s="17"/>
      <c r="Q2919" s="17"/>
    </row>
    <row r="2920" spans="15:17" x14ac:dyDescent="0.2">
      <c r="O2920" s="26"/>
      <c r="P2920" s="17"/>
      <c r="Q2920" s="17"/>
    </row>
    <row r="2921" spans="15:17" x14ac:dyDescent="0.2">
      <c r="O2921" s="26"/>
      <c r="P2921" s="17"/>
      <c r="Q2921" s="17"/>
    </row>
    <row r="2922" spans="15:17" x14ac:dyDescent="0.2">
      <c r="O2922" s="26"/>
      <c r="P2922" s="17"/>
      <c r="Q2922" s="17"/>
    </row>
    <row r="2923" spans="15:17" x14ac:dyDescent="0.2">
      <c r="O2923" s="26"/>
      <c r="P2923" s="17"/>
      <c r="Q2923" s="17"/>
    </row>
    <row r="2924" spans="15:17" x14ac:dyDescent="0.2">
      <c r="O2924" s="26"/>
      <c r="P2924" s="17"/>
      <c r="Q2924" s="17"/>
    </row>
    <row r="2925" spans="15:17" x14ac:dyDescent="0.2">
      <c r="O2925" s="26"/>
      <c r="P2925" s="17"/>
      <c r="Q2925" s="17"/>
    </row>
    <row r="2926" spans="15:17" x14ac:dyDescent="0.2">
      <c r="O2926" s="26"/>
      <c r="P2926" s="17"/>
      <c r="Q2926" s="17"/>
    </row>
    <row r="2927" spans="15:17" x14ac:dyDescent="0.2">
      <c r="O2927" s="26"/>
      <c r="P2927" s="17"/>
      <c r="Q2927" s="17"/>
    </row>
    <row r="2928" spans="15:17" x14ac:dyDescent="0.2">
      <c r="O2928" s="26"/>
      <c r="P2928" s="17"/>
      <c r="Q2928" s="17"/>
    </row>
    <row r="2929" spans="15:17" x14ac:dyDescent="0.2">
      <c r="O2929" s="26"/>
      <c r="P2929" s="17"/>
      <c r="Q2929" s="17"/>
    </row>
    <row r="2930" spans="15:17" x14ac:dyDescent="0.2">
      <c r="O2930" s="26"/>
      <c r="P2930" s="17"/>
      <c r="Q2930" s="17"/>
    </row>
    <row r="2931" spans="15:17" x14ac:dyDescent="0.2">
      <c r="O2931" s="26"/>
      <c r="P2931" s="17"/>
      <c r="Q2931" s="17"/>
    </row>
    <row r="2932" spans="15:17" x14ac:dyDescent="0.2">
      <c r="O2932" s="26"/>
      <c r="P2932" s="17"/>
      <c r="Q2932" s="17"/>
    </row>
    <row r="2933" spans="15:17" x14ac:dyDescent="0.2">
      <c r="O2933" s="26"/>
      <c r="P2933" s="17"/>
      <c r="Q2933" s="17"/>
    </row>
    <row r="2934" spans="15:17" x14ac:dyDescent="0.2">
      <c r="O2934" s="26"/>
      <c r="P2934" s="17"/>
      <c r="Q2934" s="17"/>
    </row>
    <row r="2935" spans="15:17" x14ac:dyDescent="0.2">
      <c r="O2935" s="26"/>
      <c r="P2935" s="17"/>
      <c r="Q2935" s="17"/>
    </row>
    <row r="2936" spans="15:17" x14ac:dyDescent="0.2">
      <c r="O2936" s="26"/>
      <c r="P2936" s="17"/>
      <c r="Q2936" s="17"/>
    </row>
    <row r="2937" spans="15:17" x14ac:dyDescent="0.2">
      <c r="O2937" s="26"/>
      <c r="P2937" s="17"/>
      <c r="Q2937" s="17"/>
    </row>
    <row r="2938" spans="15:17" x14ac:dyDescent="0.2">
      <c r="O2938" s="26"/>
      <c r="P2938" s="17"/>
      <c r="Q2938" s="17"/>
    </row>
    <row r="2939" spans="15:17" x14ac:dyDescent="0.2">
      <c r="O2939" s="26"/>
      <c r="P2939" s="17"/>
      <c r="Q2939" s="17"/>
    </row>
    <row r="2940" spans="15:17" x14ac:dyDescent="0.2">
      <c r="O2940" s="26"/>
      <c r="P2940" s="17"/>
      <c r="Q2940" s="17"/>
    </row>
    <row r="2941" spans="15:17" x14ac:dyDescent="0.2">
      <c r="O2941" s="26"/>
      <c r="P2941" s="17"/>
      <c r="Q2941" s="17"/>
    </row>
    <row r="2942" spans="15:17" x14ac:dyDescent="0.2">
      <c r="O2942" s="26"/>
      <c r="P2942" s="17"/>
      <c r="Q2942" s="17"/>
    </row>
    <row r="2943" spans="15:17" x14ac:dyDescent="0.2">
      <c r="O2943" s="26"/>
      <c r="P2943" s="17"/>
      <c r="Q2943" s="17"/>
    </row>
    <row r="2944" spans="15:17" x14ac:dyDescent="0.2">
      <c r="O2944" s="26"/>
      <c r="P2944" s="17"/>
      <c r="Q2944" s="17"/>
    </row>
    <row r="2945" spans="15:17" x14ac:dyDescent="0.2">
      <c r="O2945" s="26"/>
      <c r="P2945" s="17"/>
      <c r="Q2945" s="17"/>
    </row>
    <row r="2946" spans="15:17" x14ac:dyDescent="0.2">
      <c r="O2946" s="26"/>
      <c r="P2946" s="17"/>
      <c r="Q2946" s="17"/>
    </row>
    <row r="2947" spans="15:17" x14ac:dyDescent="0.2">
      <c r="O2947" s="26"/>
      <c r="P2947" s="17"/>
      <c r="Q2947" s="17"/>
    </row>
    <row r="2948" spans="15:17" x14ac:dyDescent="0.2">
      <c r="O2948" s="26"/>
      <c r="P2948" s="17"/>
      <c r="Q2948" s="17"/>
    </row>
    <row r="2949" spans="15:17" x14ac:dyDescent="0.2">
      <c r="O2949" s="26"/>
      <c r="P2949" s="17"/>
      <c r="Q2949" s="17"/>
    </row>
    <row r="2950" spans="15:17" x14ac:dyDescent="0.2">
      <c r="O2950" s="26"/>
      <c r="P2950" s="17"/>
      <c r="Q2950" s="17"/>
    </row>
    <row r="2951" spans="15:17" x14ac:dyDescent="0.2">
      <c r="O2951" s="26"/>
      <c r="P2951" s="17"/>
      <c r="Q2951" s="17"/>
    </row>
    <row r="2952" spans="15:17" x14ac:dyDescent="0.2">
      <c r="O2952" s="26"/>
      <c r="P2952" s="17"/>
      <c r="Q2952" s="17"/>
    </row>
    <row r="2953" spans="15:17" x14ac:dyDescent="0.2">
      <c r="O2953" s="26"/>
      <c r="P2953" s="17"/>
      <c r="Q2953" s="17"/>
    </row>
    <row r="2954" spans="15:17" x14ac:dyDescent="0.2">
      <c r="O2954" s="26"/>
      <c r="P2954" s="17"/>
      <c r="Q2954" s="17"/>
    </row>
    <row r="2955" spans="15:17" x14ac:dyDescent="0.2">
      <c r="O2955" s="26"/>
      <c r="P2955" s="17"/>
      <c r="Q2955" s="17"/>
    </row>
    <row r="2956" spans="15:17" x14ac:dyDescent="0.2">
      <c r="O2956" s="26"/>
      <c r="P2956" s="17"/>
      <c r="Q2956" s="17"/>
    </row>
    <row r="2957" spans="15:17" x14ac:dyDescent="0.2">
      <c r="O2957" s="26"/>
      <c r="P2957" s="17"/>
      <c r="Q2957" s="17"/>
    </row>
    <row r="2958" spans="15:17" x14ac:dyDescent="0.2">
      <c r="O2958" s="26"/>
      <c r="P2958" s="17"/>
      <c r="Q2958" s="17"/>
    </row>
    <row r="2959" spans="15:17" x14ac:dyDescent="0.2">
      <c r="O2959" s="26"/>
      <c r="P2959" s="17"/>
      <c r="Q2959" s="17"/>
    </row>
    <row r="2960" spans="15:17" x14ac:dyDescent="0.2">
      <c r="O2960" s="26"/>
      <c r="P2960" s="17"/>
      <c r="Q2960" s="17"/>
    </row>
    <row r="2961" spans="15:17" x14ac:dyDescent="0.2">
      <c r="O2961" s="26"/>
      <c r="P2961" s="17"/>
      <c r="Q2961" s="17"/>
    </row>
    <row r="2962" spans="15:17" x14ac:dyDescent="0.2">
      <c r="O2962" s="26"/>
      <c r="P2962" s="17"/>
      <c r="Q2962" s="17"/>
    </row>
    <row r="2963" spans="15:17" x14ac:dyDescent="0.2">
      <c r="O2963" s="26"/>
      <c r="P2963" s="17"/>
      <c r="Q2963" s="17"/>
    </row>
    <row r="2964" spans="15:17" x14ac:dyDescent="0.2">
      <c r="O2964" s="26"/>
      <c r="P2964" s="17"/>
      <c r="Q2964" s="17"/>
    </row>
    <row r="2965" spans="15:17" x14ac:dyDescent="0.2">
      <c r="O2965" s="26"/>
      <c r="P2965" s="17"/>
      <c r="Q2965" s="17"/>
    </row>
    <row r="2966" spans="15:17" x14ac:dyDescent="0.2">
      <c r="O2966" s="26"/>
      <c r="P2966" s="17"/>
      <c r="Q2966" s="17"/>
    </row>
    <row r="2967" spans="15:17" x14ac:dyDescent="0.2">
      <c r="O2967" s="26"/>
      <c r="P2967" s="17"/>
      <c r="Q2967" s="17"/>
    </row>
    <row r="2968" spans="15:17" x14ac:dyDescent="0.2">
      <c r="O2968" s="26"/>
      <c r="P2968" s="17"/>
      <c r="Q2968" s="17"/>
    </row>
    <row r="2969" spans="15:17" x14ac:dyDescent="0.2">
      <c r="O2969" s="26"/>
      <c r="P2969" s="17"/>
      <c r="Q2969" s="17"/>
    </row>
    <row r="2970" spans="15:17" x14ac:dyDescent="0.2">
      <c r="O2970" s="26"/>
      <c r="P2970" s="17"/>
      <c r="Q2970" s="17"/>
    </row>
    <row r="2971" spans="15:17" x14ac:dyDescent="0.2">
      <c r="O2971" s="26"/>
      <c r="P2971" s="17"/>
      <c r="Q2971" s="17"/>
    </row>
    <row r="2972" spans="15:17" x14ac:dyDescent="0.2">
      <c r="O2972" s="26"/>
      <c r="P2972" s="17"/>
      <c r="Q2972" s="17"/>
    </row>
    <row r="2973" spans="15:17" x14ac:dyDescent="0.2">
      <c r="O2973" s="26"/>
      <c r="P2973" s="17"/>
      <c r="Q2973" s="17"/>
    </row>
    <row r="2974" spans="15:17" x14ac:dyDescent="0.2">
      <c r="O2974" s="26"/>
      <c r="P2974" s="17"/>
      <c r="Q2974" s="17"/>
    </row>
    <row r="2975" spans="15:17" x14ac:dyDescent="0.2">
      <c r="O2975" s="26"/>
      <c r="P2975" s="17"/>
      <c r="Q2975" s="17"/>
    </row>
    <row r="2976" spans="15:17" x14ac:dyDescent="0.2">
      <c r="O2976" s="26"/>
      <c r="P2976" s="17"/>
      <c r="Q2976" s="17"/>
    </row>
    <row r="2977" spans="15:17" x14ac:dyDescent="0.2">
      <c r="O2977" s="26"/>
      <c r="P2977" s="17"/>
      <c r="Q2977" s="17"/>
    </row>
    <row r="2978" spans="15:17" x14ac:dyDescent="0.2">
      <c r="O2978" s="26"/>
      <c r="P2978" s="17"/>
      <c r="Q2978" s="17"/>
    </row>
    <row r="2979" spans="15:17" x14ac:dyDescent="0.2">
      <c r="O2979" s="26"/>
      <c r="P2979" s="17"/>
      <c r="Q2979" s="17"/>
    </row>
    <row r="2980" spans="15:17" x14ac:dyDescent="0.2">
      <c r="O2980" s="26"/>
      <c r="P2980" s="17"/>
      <c r="Q2980" s="17"/>
    </row>
    <row r="2981" spans="15:17" x14ac:dyDescent="0.2">
      <c r="O2981" s="26"/>
      <c r="P2981" s="17"/>
      <c r="Q2981" s="17"/>
    </row>
    <row r="2982" spans="15:17" x14ac:dyDescent="0.2">
      <c r="O2982" s="26"/>
      <c r="P2982" s="17"/>
      <c r="Q2982" s="17"/>
    </row>
    <row r="2983" spans="15:17" x14ac:dyDescent="0.2">
      <c r="O2983" s="26"/>
      <c r="P2983" s="17"/>
      <c r="Q2983" s="17"/>
    </row>
    <row r="2984" spans="15:17" x14ac:dyDescent="0.2">
      <c r="O2984" s="26"/>
      <c r="P2984" s="17"/>
      <c r="Q2984" s="17"/>
    </row>
    <row r="2985" spans="15:17" x14ac:dyDescent="0.2">
      <c r="O2985" s="26"/>
      <c r="P2985" s="17"/>
      <c r="Q2985" s="17"/>
    </row>
    <row r="2986" spans="15:17" x14ac:dyDescent="0.2">
      <c r="O2986" s="26"/>
      <c r="P2986" s="17"/>
      <c r="Q2986" s="17"/>
    </row>
    <row r="2987" spans="15:17" x14ac:dyDescent="0.2">
      <c r="O2987" s="26"/>
      <c r="P2987" s="17"/>
      <c r="Q2987" s="17"/>
    </row>
    <row r="2988" spans="15:17" x14ac:dyDescent="0.2">
      <c r="O2988" s="26"/>
      <c r="P2988" s="17"/>
      <c r="Q2988" s="17"/>
    </row>
  </sheetData>
  <mergeCells count="39">
    <mergeCell ref="A91:K92"/>
    <mergeCell ref="L91:N92"/>
    <mergeCell ref="O91:O92"/>
    <mergeCell ref="T57:T59"/>
    <mergeCell ref="V57:V59"/>
    <mergeCell ref="T73:T75"/>
    <mergeCell ref="U73:U75"/>
    <mergeCell ref="V73:V75"/>
    <mergeCell ref="R91:T92"/>
    <mergeCell ref="R57:R61"/>
    <mergeCell ref="S58:S59"/>
    <mergeCell ref="S74:S75"/>
    <mergeCell ref="R55:R56"/>
    <mergeCell ref="S55:S56"/>
    <mergeCell ref="J2:J4"/>
    <mergeCell ref="N2:N4"/>
    <mergeCell ref="M2:M4"/>
    <mergeCell ref="A5:O5"/>
    <mergeCell ref="A6:A90"/>
    <mergeCell ref="R73:R77"/>
    <mergeCell ref="R89:U89"/>
    <mergeCell ref="B40:C40"/>
    <mergeCell ref="B37:C37"/>
    <mergeCell ref="B24:C24"/>
    <mergeCell ref="A2:A4"/>
    <mergeCell ref="U57:U59"/>
    <mergeCell ref="B78:C78"/>
    <mergeCell ref="B1:O1"/>
    <mergeCell ref="C2:C4"/>
    <mergeCell ref="D2:D4"/>
    <mergeCell ref="E2:E4"/>
    <mergeCell ref="G2:G4"/>
    <mergeCell ref="H2:H4"/>
    <mergeCell ref="I2:I4"/>
    <mergeCell ref="L2:L4"/>
    <mergeCell ref="F2:F4"/>
    <mergeCell ref="O2:O4"/>
    <mergeCell ref="B2:B4"/>
    <mergeCell ref="K2:K4"/>
  </mergeCells>
  <pageMargins left="0" right="0" top="0" bottom="0" header="0" footer="0"/>
  <pageSetup paperSize="8" scale="58" fitToHeight="0" orientation="landscape" horizontalDpi="1200" r:id="rId1"/>
  <rowBreaks count="1" manualBreakCount="1">
    <brk id="53" max="24" man="1"/>
  </rowBreaks>
  <colBreaks count="2" manualBreakCount="2">
    <brk id="17" max="95" man="1"/>
    <brk id="24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4A Cenová ponuka</vt:lpstr>
      <vt:lpstr>'Príloha 4A Cenová ponuka'!Oblasť_tlače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2020-01-24T09:37:29Z</dcterms:modified>
</cp:coreProperties>
</file>