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likova2748410\Desktop\Zákazky Sylvia\6_Osobné motorové vozidlá pre SSI\01_SP\"/>
    </mc:Choice>
  </mc:AlternateContent>
  <bookViews>
    <workbookView xWindow="0" yWindow="0" windowWidth="21570" windowHeight="9435"/>
  </bookViews>
  <sheets>
    <sheet name="špecifikácia časť 1" sheetId="2" r:id="rId1"/>
    <sheet name="štruktúrovaný rozpočet" sheetId="10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0" l="1"/>
  <c r="F9" i="10" s="1"/>
</calcChain>
</file>

<file path=xl/sharedStrings.xml><?xml version="1.0" encoding="utf-8"?>
<sst xmlns="http://schemas.openxmlformats.org/spreadsheetml/2006/main" count="202" uniqueCount="170">
  <si>
    <t>áno</t>
  </si>
  <si>
    <t>Podložky na upevnenie tabuliek s evidenčným číslom</t>
  </si>
  <si>
    <t>Kontrola tlaku v pneumatikách (TPMS)</t>
  </si>
  <si>
    <t>Látkové čalúnenie</t>
  </si>
  <si>
    <t>52.</t>
  </si>
  <si>
    <t>Podpora Apple CarPlay a Android Auto (s pripojením cez kábel)</t>
  </si>
  <si>
    <t>51.</t>
  </si>
  <si>
    <t>Dotykový multimediálny displey, USB, DAB, Bluetooth</t>
  </si>
  <si>
    <t>50.</t>
  </si>
  <si>
    <t>Výškovo a pozdĺžne nastaviteľný volant</t>
  </si>
  <si>
    <t>49.</t>
  </si>
  <si>
    <t>48.</t>
  </si>
  <si>
    <t>46.</t>
  </si>
  <si>
    <t>Asistent rozjazdu do kopca</t>
  </si>
  <si>
    <t>45.</t>
  </si>
  <si>
    <t>Asistenčné systémy riadenia, brzdenia a nast. Podvozku (ABS, EBC, BA, VSC, TRC, EPS)</t>
  </si>
  <si>
    <t>44.</t>
  </si>
  <si>
    <t>hybrid 50 g/km</t>
  </si>
  <si>
    <t>Maximálne kombinované emisie CO2 normy WLTP</t>
  </si>
  <si>
    <t>43.</t>
  </si>
  <si>
    <t>Rázvor náprav</t>
  </si>
  <si>
    <t>42.</t>
  </si>
  <si>
    <t>min. 2 WD</t>
  </si>
  <si>
    <t>Pohon</t>
  </si>
  <si>
    <t>41.</t>
  </si>
  <si>
    <t>Sada 4 ks diskov so sadou 4 ks zimných pneu. Kompatibilných s vozidlom. Montáž na vozidle podľa dátumu dodania (1.4. – 14.10. letné pneu., 15.10. – 31.3. zimné pneu.)</t>
  </si>
  <si>
    <t>39.</t>
  </si>
  <si>
    <t>Sada 4 ks diskov so sadou 4 ks letných pneu. Kompatibilných s vozidlom. Montáž na vozidle podľa dátumu dodania (1.4. – 14.10. letné pneu., 15.10. – 31.3. zimné pneu.)</t>
  </si>
  <si>
    <t>38.</t>
  </si>
  <si>
    <t>Sada originálnych gumených rohoží na podlahu</t>
  </si>
  <si>
    <t>37.</t>
  </si>
  <si>
    <t>Rezervné koleso min. dojazdové, resp. súprava na opravu pneumatík</t>
  </si>
  <si>
    <t>36.</t>
  </si>
  <si>
    <t>Palubný počítač a HandsFree telefonovanie</t>
  </si>
  <si>
    <t>35.</t>
  </si>
  <si>
    <t>Povinná výstroj a výbava stanovená pre daný druh vozidla ( v zmysle zákona č.106/2018 Z.z., resp. vyhlášky č.134/2018 Z.z.) – homologizovaný prenosný výstražný trojuholník, bezpečnostná reflexná vesta, lekárnička)</t>
  </si>
  <si>
    <t>34.</t>
  </si>
  <si>
    <t>iná výbava</t>
  </si>
  <si>
    <t>Delené sklopné zadané sedadlá</t>
  </si>
  <si>
    <t>33.</t>
  </si>
  <si>
    <t>Opierka hlavy všetkých sedadiel (aj tretie sedadlo vzadu v strede)</t>
  </si>
  <si>
    <t>32.</t>
  </si>
  <si>
    <t>interiér/sedadlá</t>
  </si>
  <si>
    <t>áno, minimálne predné okná</t>
  </si>
  <si>
    <t>Elektrické ovládanie okien vpredu a vzadu</t>
  </si>
  <si>
    <t>31.</t>
  </si>
  <si>
    <t>Elektricky ovládané a vyhrievané vonkajšie spätné zrkadlá</t>
  </si>
  <si>
    <t>30.</t>
  </si>
  <si>
    <t>Výškovo nastaviteľné sedadlo vodiča</t>
  </si>
  <si>
    <t>29.</t>
  </si>
  <si>
    <t>Centrálne zamykanie s diaľkovým ovládaním</t>
  </si>
  <si>
    <t>28.</t>
  </si>
  <si>
    <t>automatická</t>
  </si>
  <si>
    <t>27.</t>
  </si>
  <si>
    <t>Komfort</t>
  </si>
  <si>
    <t>Bezpečnostné pásy vodiča a spolujazdca s predpínačom</t>
  </si>
  <si>
    <t>25.</t>
  </si>
  <si>
    <t>Trojbodové bezpečnostné pásy na všetkých sedadlách</t>
  </si>
  <si>
    <t>24.</t>
  </si>
  <si>
    <t>čelné a bočné pre vodiča a predného spolujazdca a hlavové airbagy</t>
  </si>
  <si>
    <t>min.6</t>
  </si>
  <si>
    <t>Počet airbagov</t>
  </si>
  <si>
    <t>23.</t>
  </si>
  <si>
    <t>Imobilizér</t>
  </si>
  <si>
    <t>22.</t>
  </si>
  <si>
    <t>Bezpečnosť</t>
  </si>
  <si>
    <t>max. xxx l/100km</t>
  </si>
  <si>
    <t>Kombinovaná spotreba paliva podľa WL TP (l/100km)</t>
  </si>
  <si>
    <t>21.</t>
  </si>
  <si>
    <t>EURO6</t>
  </si>
  <si>
    <t>minimálna úroveň platná v dobe plnenia</t>
  </si>
  <si>
    <t>Emisná norma</t>
  </si>
  <si>
    <t>20.</t>
  </si>
  <si>
    <t>min. 6 stupňov</t>
  </si>
  <si>
    <t>min. 6. stupňová (akceptuje sa aj bezstupňová v prípade el. riadenej prevodovky,...)</t>
  </si>
  <si>
    <t>Prevodovka (počet stupňov)</t>
  </si>
  <si>
    <t>18.</t>
  </si>
  <si>
    <t>manuálna alebo automatická</t>
  </si>
  <si>
    <t>Prevodovka (typ)</t>
  </si>
  <si>
    <t>17.</t>
  </si>
  <si>
    <t>min. 110 kW</t>
  </si>
  <si>
    <t>Výkon (kW)</t>
  </si>
  <si>
    <t>16.</t>
  </si>
  <si>
    <t>min. xxx cm³</t>
  </si>
  <si>
    <t>Zdvihový objem (cm³)</t>
  </si>
  <si>
    <t>15.</t>
  </si>
  <si>
    <t>Palivo</t>
  </si>
  <si>
    <t>14.</t>
  </si>
  <si>
    <t>Motor</t>
  </si>
  <si>
    <t>min. xxx l</t>
  </si>
  <si>
    <t>Objem batožinového priestoru - základný (l)</t>
  </si>
  <si>
    <t>13.</t>
  </si>
  <si>
    <t>min. xxx mm</t>
  </si>
  <si>
    <t>Šírka vozidla (mm)</t>
  </si>
  <si>
    <t>11.</t>
  </si>
  <si>
    <t>Dĺžka vozidla (mm)</t>
  </si>
  <si>
    <t>10.</t>
  </si>
  <si>
    <t>Počet sedadiel (miest na sedenie)</t>
  </si>
  <si>
    <t>9.</t>
  </si>
  <si>
    <t>biela, sivá, hnedá, čierna</t>
  </si>
  <si>
    <t>Farba</t>
  </si>
  <si>
    <t>8.</t>
  </si>
  <si>
    <t>samonosná</t>
  </si>
  <si>
    <t>Konštrukcia</t>
  </si>
  <si>
    <t>7.</t>
  </si>
  <si>
    <t>Počet dverí</t>
  </si>
  <si>
    <t>6.</t>
  </si>
  <si>
    <t>Prevedenie</t>
  </si>
  <si>
    <t>5.</t>
  </si>
  <si>
    <t>Karoséria</t>
  </si>
  <si>
    <t>12 rokov/ 3roky</t>
  </si>
  <si>
    <t>Záruka na prehrdzavenie karosérie minimálne 12 rokov a na lak minimálne 3 roky (uplatniteľná v ktoromkoľvek autorizovanom servisnom stredisku)</t>
  </si>
  <si>
    <t>4.</t>
  </si>
  <si>
    <t>2 roky/100.000km</t>
  </si>
  <si>
    <t>Záruka na vozidlo minimálne 2 roky (uplatniteľná v ktoromkoľvek autorizovanom servisnom stredisku)</t>
  </si>
  <si>
    <t>3.</t>
  </si>
  <si>
    <t>Vozidlá musia byť nové, nepoužívané, s údajom na odometri km nie vyšším ako 500 km</t>
  </si>
  <si>
    <t>Všeobecné požiadavky</t>
  </si>
  <si>
    <t>2.</t>
  </si>
  <si>
    <t>počet ks</t>
  </si>
  <si>
    <t>Počet vozidiel</t>
  </si>
  <si>
    <t>1.</t>
  </si>
  <si>
    <t>požadovaná hodnota parametra</t>
  </si>
  <si>
    <t>požiadavka na vozidlo/parameter</t>
  </si>
  <si>
    <t>p.č.</t>
  </si>
  <si>
    <t>min. 4510</t>
  </si>
  <si>
    <t>min. 1832</t>
  </si>
  <si>
    <t>min. 490</t>
  </si>
  <si>
    <t>min. 1395</t>
  </si>
  <si>
    <t>min. 2679mm</t>
  </si>
  <si>
    <t>áno min. manuálna</t>
  </si>
  <si>
    <t>benzínový</t>
  </si>
  <si>
    <t>elektrický</t>
  </si>
  <si>
    <t>kombinovaný</t>
  </si>
  <si>
    <t>Led diodové svetlá</t>
  </si>
  <si>
    <t>Plug In Hybrid</t>
  </si>
  <si>
    <t>sedan/kombi/hatchback/SUV</t>
  </si>
  <si>
    <t>Systémoví min. 250 Nm</t>
  </si>
  <si>
    <t xml:space="preserve">Krútiaci moment </t>
  </si>
  <si>
    <t>Parkovacie senzory zadné resp. kamera</t>
  </si>
  <si>
    <t>min. 50</t>
  </si>
  <si>
    <t>min. 120</t>
  </si>
  <si>
    <t>Skutočná hodnota parametra ponúkaného riešenia</t>
  </si>
  <si>
    <t>Typ vozidla:</t>
  </si>
  <si>
    <t>19.</t>
  </si>
  <si>
    <t>26.</t>
  </si>
  <si>
    <t>40.</t>
  </si>
  <si>
    <t>47.</t>
  </si>
  <si>
    <t>min. 170</t>
  </si>
  <si>
    <t>Svetlá výška</t>
  </si>
  <si>
    <t>12.</t>
  </si>
  <si>
    <t>Klimatizácia</t>
  </si>
  <si>
    <t>Tempomat</t>
  </si>
  <si>
    <t>Obchodné meno uchádzača:</t>
  </si>
  <si>
    <t>Sídlo:</t>
  </si>
  <si>
    <t>IČO:</t>
  </si>
  <si>
    <t>Osoba, ktorá vypracovala ponuku, tel. a e-mail kontakt: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</si>
  <si>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</si>
  <si>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</si>
  <si>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</si>
  <si>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</si>
  <si>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</si>
  <si>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</si>
  <si>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  <charset val="238"/>
      </rPr>
      <t xml:space="preserve">s DPH </t>
    </r>
  </si>
  <si>
    <t>Dátum:</t>
  </si>
  <si>
    <t>Miesto:</t>
  </si>
  <si>
    <t xml:space="preserve">Podpis osoby, ktorá je oprávnená zastupovať uchádzača: </t>
  </si>
  <si>
    <t>požiadavka na vozidlá časť 1</t>
  </si>
  <si>
    <t>Návrh na plnenie kritérií/ štruktúrovaný rozpočet</t>
  </si>
  <si>
    <t>časť 1 Automobil typu plug in hybrid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</si>
</sst>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0"/>
      <color rgb="FF00000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9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3" fillId="8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vertical="center"/>
    </xf>
    <xf numFmtId="0" fontId="1" fillId="10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8" fillId="0" borderId="0" xfId="0" applyFont="1"/>
    <xf numFmtId="49" fontId="11" fillId="12" borderId="11" xfId="0" applyNumberFormat="1" applyFont="1" applyFill="1" applyBorder="1" applyAlignment="1">
      <alignment horizontal="center" vertical="center" wrapText="1"/>
    </xf>
    <xf numFmtId="0" fontId="11" fillId="12" borderId="12" xfId="0" applyFont="1" applyFill="1" applyBorder="1" applyAlignment="1">
      <alignment horizontal="center" vertical="center" wrapText="1"/>
    </xf>
    <xf numFmtId="1" fontId="11" fillId="12" borderId="12" xfId="0" applyNumberFormat="1" applyFont="1" applyFill="1" applyBorder="1" applyAlignment="1">
      <alignment horizontal="center" vertical="center" wrapText="1"/>
    </xf>
    <xf numFmtId="164" fontId="11" fillId="12" borderId="12" xfId="0" applyNumberFormat="1" applyFont="1" applyFill="1" applyBorder="1" applyAlignment="1">
      <alignment horizontal="center" vertical="center" wrapText="1"/>
    </xf>
    <xf numFmtId="164" fontId="11" fillId="12" borderId="13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164" fontId="11" fillId="12" borderId="13" xfId="0" applyNumberFormat="1" applyFont="1" applyFill="1" applyBorder="1" applyAlignment="1">
      <alignment horizontal="center" vertical="center"/>
    </xf>
    <xf numFmtId="0" fontId="8" fillId="0" borderId="16" xfId="0" applyFont="1" applyBorder="1"/>
    <xf numFmtId="0" fontId="8" fillId="0" borderId="17" xfId="0" applyFont="1" applyBorder="1"/>
    <xf numFmtId="0" fontId="13" fillId="0" borderId="16" xfId="0" applyFont="1" applyBorder="1"/>
    <xf numFmtId="0" fontId="13" fillId="0" borderId="0" xfId="0" applyFont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0" xfId="0" applyFont="1"/>
    <xf numFmtId="0" fontId="8" fillId="0" borderId="18" xfId="0" applyFont="1" applyBorder="1"/>
    <xf numFmtId="0" fontId="8" fillId="0" borderId="19" xfId="0" applyFont="1" applyBorder="1"/>
    <xf numFmtId="0" fontId="8" fillId="0" borderId="2" xfId="0" applyFont="1" applyBorder="1"/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1" fillId="12" borderId="12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tabSelected="1" zoomScaleNormal="100" workbookViewId="0">
      <selection activeCell="E1" sqref="E1"/>
    </sheetView>
  </sheetViews>
  <sheetFormatPr defaultColWidth="9.140625" defaultRowHeight="12.75" x14ac:dyDescent="0.2"/>
  <cols>
    <col min="1" max="1" width="7" style="1" customWidth="1"/>
    <col min="2" max="2" width="18.42578125" style="1" customWidth="1"/>
    <col min="3" max="3" width="40.85546875" style="1" customWidth="1"/>
    <col min="4" max="4" width="23" style="1" bestFit="1" customWidth="1"/>
    <col min="5" max="5" width="39.5703125" style="1" customWidth="1"/>
    <col min="6" max="16384" width="9.140625" style="1"/>
  </cols>
  <sheetData>
    <row r="1" spans="1:5" ht="25.5" x14ac:dyDescent="0.2">
      <c r="A1" s="7" t="s">
        <v>124</v>
      </c>
      <c r="B1" s="8" t="s">
        <v>123</v>
      </c>
      <c r="C1" s="7" t="s">
        <v>122</v>
      </c>
      <c r="D1" s="8" t="s">
        <v>167</v>
      </c>
      <c r="E1" s="54" t="s">
        <v>142</v>
      </c>
    </row>
    <row r="2" spans="1:5" x14ac:dyDescent="0.2">
      <c r="A2" s="9" t="s">
        <v>121</v>
      </c>
      <c r="B2" s="9" t="s">
        <v>120</v>
      </c>
      <c r="C2" s="10" t="s">
        <v>119</v>
      </c>
      <c r="D2" s="52">
        <v>5</v>
      </c>
      <c r="E2" s="6" t="s">
        <v>143</v>
      </c>
    </row>
    <row r="3" spans="1:5" ht="51" x14ac:dyDescent="0.2">
      <c r="A3" s="9" t="s">
        <v>118</v>
      </c>
      <c r="B3" s="55" t="s">
        <v>117</v>
      </c>
      <c r="C3" s="12"/>
      <c r="D3" s="11" t="s">
        <v>116</v>
      </c>
      <c r="E3" s="13"/>
    </row>
    <row r="4" spans="1:5" ht="25.5" x14ac:dyDescent="0.2">
      <c r="A4" s="9" t="s">
        <v>115</v>
      </c>
      <c r="B4" s="55"/>
      <c r="C4" s="12" t="s">
        <v>114</v>
      </c>
      <c r="D4" s="14" t="s">
        <v>113</v>
      </c>
      <c r="E4" s="13"/>
    </row>
    <row r="5" spans="1:5" ht="38.25" x14ac:dyDescent="0.2">
      <c r="A5" s="9" t="s">
        <v>112</v>
      </c>
      <c r="B5" s="55"/>
      <c r="C5" s="12" t="s">
        <v>111</v>
      </c>
      <c r="D5" s="14" t="s">
        <v>110</v>
      </c>
      <c r="E5" s="13"/>
    </row>
    <row r="6" spans="1:5" ht="15.75" customHeight="1" x14ac:dyDescent="0.2">
      <c r="A6" s="2" t="s">
        <v>109</v>
      </c>
      <c r="B6" s="2"/>
      <c r="C6" s="2"/>
      <c r="D6" s="7"/>
      <c r="E6" s="21"/>
    </row>
    <row r="7" spans="1:5" ht="25.5" x14ac:dyDescent="0.2">
      <c r="A7" s="9" t="s">
        <v>108</v>
      </c>
      <c r="B7" s="15" t="s">
        <v>107</v>
      </c>
      <c r="C7" s="12" t="s">
        <v>136</v>
      </c>
      <c r="D7" s="11" t="s">
        <v>136</v>
      </c>
      <c r="E7" s="13"/>
    </row>
    <row r="8" spans="1:5" x14ac:dyDescent="0.2">
      <c r="A8" s="9" t="s">
        <v>106</v>
      </c>
      <c r="B8" s="15" t="s">
        <v>105</v>
      </c>
      <c r="C8" s="12"/>
      <c r="D8" s="23">
        <v>4.5</v>
      </c>
      <c r="E8" s="13"/>
    </row>
    <row r="9" spans="1:5" x14ac:dyDescent="0.2">
      <c r="A9" s="9" t="s">
        <v>104</v>
      </c>
      <c r="B9" s="15" t="s">
        <v>103</v>
      </c>
      <c r="C9" s="12" t="s">
        <v>102</v>
      </c>
      <c r="D9" s="23" t="s">
        <v>0</v>
      </c>
      <c r="E9" s="13"/>
    </row>
    <row r="10" spans="1:5" x14ac:dyDescent="0.2">
      <c r="A10" s="9" t="s">
        <v>101</v>
      </c>
      <c r="B10" s="15" t="s">
        <v>100</v>
      </c>
      <c r="C10" s="12"/>
      <c r="D10" s="23" t="s">
        <v>99</v>
      </c>
      <c r="E10" s="13"/>
    </row>
    <row r="11" spans="1:5" ht="25.5" x14ac:dyDescent="0.2">
      <c r="A11" s="9" t="s">
        <v>98</v>
      </c>
      <c r="B11" s="15" t="s">
        <v>97</v>
      </c>
      <c r="C11" s="12">
        <v>5</v>
      </c>
      <c r="D11" s="23">
        <v>5</v>
      </c>
      <c r="E11" s="13"/>
    </row>
    <row r="12" spans="1:5" x14ac:dyDescent="0.2">
      <c r="A12" s="9" t="s">
        <v>96</v>
      </c>
      <c r="B12" s="15" t="s">
        <v>95</v>
      </c>
      <c r="C12" s="12" t="s">
        <v>92</v>
      </c>
      <c r="D12" s="50" t="s">
        <v>125</v>
      </c>
      <c r="E12" s="17"/>
    </row>
    <row r="13" spans="1:5" x14ac:dyDescent="0.2">
      <c r="A13" s="9" t="s">
        <v>94</v>
      </c>
      <c r="B13" s="15" t="s">
        <v>93</v>
      </c>
      <c r="C13" s="12" t="s">
        <v>92</v>
      </c>
      <c r="D13" s="50" t="s">
        <v>126</v>
      </c>
      <c r="E13" s="17"/>
    </row>
    <row r="14" spans="1:5" x14ac:dyDescent="0.2">
      <c r="A14" s="9" t="s">
        <v>150</v>
      </c>
      <c r="B14" s="24" t="s">
        <v>149</v>
      </c>
      <c r="C14" s="12" t="s">
        <v>92</v>
      </c>
      <c r="D14" s="50" t="s">
        <v>148</v>
      </c>
      <c r="E14" s="17"/>
    </row>
    <row r="15" spans="1:5" ht="36.75" customHeight="1" x14ac:dyDescent="0.2">
      <c r="A15" s="9" t="s">
        <v>91</v>
      </c>
      <c r="B15" s="15" t="s">
        <v>90</v>
      </c>
      <c r="C15" s="12" t="s">
        <v>89</v>
      </c>
      <c r="D15" s="50" t="s">
        <v>127</v>
      </c>
      <c r="E15" s="17"/>
    </row>
    <row r="16" spans="1:5" ht="15.75" customHeight="1" x14ac:dyDescent="0.2">
      <c r="A16" s="2" t="s">
        <v>88</v>
      </c>
      <c r="B16" s="2"/>
      <c r="C16" s="2"/>
      <c r="D16" s="51"/>
      <c r="E16" s="21"/>
    </row>
    <row r="17" spans="1:5" x14ac:dyDescent="0.2">
      <c r="A17" s="9" t="s">
        <v>87</v>
      </c>
      <c r="B17" s="15" t="s">
        <v>86</v>
      </c>
      <c r="C17" s="12"/>
      <c r="D17" s="50" t="s">
        <v>135</v>
      </c>
      <c r="E17" s="18"/>
    </row>
    <row r="18" spans="1:5" x14ac:dyDescent="0.2">
      <c r="A18" s="9" t="s">
        <v>85</v>
      </c>
      <c r="B18" s="15" t="s">
        <v>84</v>
      </c>
      <c r="C18" s="12" t="s">
        <v>83</v>
      </c>
      <c r="D18" s="50" t="s">
        <v>128</v>
      </c>
      <c r="E18" s="17"/>
    </row>
    <row r="19" spans="1:5" x14ac:dyDescent="0.2">
      <c r="A19" s="58" t="s">
        <v>82</v>
      </c>
      <c r="B19" s="61" t="s">
        <v>81</v>
      </c>
      <c r="C19" s="16" t="s">
        <v>131</v>
      </c>
      <c r="D19" s="50" t="s">
        <v>80</v>
      </c>
      <c r="E19" s="17"/>
    </row>
    <row r="20" spans="1:5" x14ac:dyDescent="0.2">
      <c r="A20" s="59"/>
      <c r="B20" s="62"/>
      <c r="C20" s="5" t="s">
        <v>132</v>
      </c>
      <c r="D20" s="50" t="s">
        <v>140</v>
      </c>
      <c r="E20" s="17"/>
    </row>
    <row r="21" spans="1:5" x14ac:dyDescent="0.2">
      <c r="A21" s="60"/>
      <c r="B21" s="63"/>
      <c r="C21" s="16" t="s">
        <v>133</v>
      </c>
      <c r="D21" s="50" t="s">
        <v>141</v>
      </c>
      <c r="E21" s="17"/>
    </row>
    <row r="22" spans="1:5" x14ac:dyDescent="0.2">
      <c r="A22" s="9" t="s">
        <v>79</v>
      </c>
      <c r="B22" s="15" t="s">
        <v>78</v>
      </c>
      <c r="C22" s="12" t="s">
        <v>77</v>
      </c>
      <c r="D22" s="47" t="s">
        <v>52</v>
      </c>
      <c r="E22" s="19"/>
    </row>
    <row r="23" spans="1:5" ht="25.5" x14ac:dyDescent="0.2">
      <c r="A23" s="9" t="s">
        <v>76</v>
      </c>
      <c r="B23" s="15" t="s">
        <v>75</v>
      </c>
      <c r="C23" s="12" t="s">
        <v>74</v>
      </c>
      <c r="D23" s="47" t="s">
        <v>73</v>
      </c>
      <c r="E23" s="19"/>
    </row>
    <row r="24" spans="1:5" x14ac:dyDescent="0.2">
      <c r="A24" s="9" t="s">
        <v>144</v>
      </c>
      <c r="B24" s="15" t="s">
        <v>71</v>
      </c>
      <c r="C24" s="12" t="s">
        <v>70</v>
      </c>
      <c r="D24" s="47" t="s">
        <v>69</v>
      </c>
      <c r="E24" s="19"/>
    </row>
    <row r="25" spans="1:5" ht="41.25" customHeight="1" x14ac:dyDescent="0.2">
      <c r="A25" s="9" t="s">
        <v>72</v>
      </c>
      <c r="B25" s="15" t="s">
        <v>67</v>
      </c>
      <c r="C25" s="12" t="s">
        <v>66</v>
      </c>
      <c r="D25" s="47">
        <v>7</v>
      </c>
      <c r="E25" s="19"/>
    </row>
    <row r="26" spans="1:5" ht="15.75" customHeight="1" x14ac:dyDescent="0.2">
      <c r="A26" s="2" t="s">
        <v>65</v>
      </c>
      <c r="B26" s="2"/>
      <c r="C26" s="2"/>
      <c r="D26" s="7"/>
      <c r="E26" s="21"/>
    </row>
    <row r="27" spans="1:5" x14ac:dyDescent="0.2">
      <c r="A27" s="9" t="s">
        <v>68</v>
      </c>
      <c r="B27" s="55" t="s">
        <v>63</v>
      </c>
      <c r="C27" s="55"/>
      <c r="D27" s="23" t="s">
        <v>0</v>
      </c>
      <c r="E27" s="13"/>
    </row>
    <row r="28" spans="1:5" ht="44.25" customHeight="1" x14ac:dyDescent="0.2">
      <c r="A28" s="9" t="s">
        <v>64</v>
      </c>
      <c r="B28" s="15" t="s">
        <v>61</v>
      </c>
      <c r="C28" s="15" t="s">
        <v>60</v>
      </c>
      <c r="D28" s="11" t="s">
        <v>59</v>
      </c>
      <c r="E28" s="13"/>
    </row>
    <row r="29" spans="1:5" x14ac:dyDescent="0.2">
      <c r="A29" s="9" t="s">
        <v>62</v>
      </c>
      <c r="B29" s="55" t="s">
        <v>57</v>
      </c>
      <c r="C29" s="55"/>
      <c r="D29" s="23" t="s">
        <v>0</v>
      </c>
      <c r="E29" s="13"/>
    </row>
    <row r="30" spans="1:5" x14ac:dyDescent="0.2">
      <c r="A30" s="9" t="s">
        <v>58</v>
      </c>
      <c r="B30" s="55" t="s">
        <v>55</v>
      </c>
      <c r="C30" s="55"/>
      <c r="D30" s="23" t="s">
        <v>0</v>
      </c>
      <c r="E30" s="13"/>
    </row>
    <row r="31" spans="1:5" ht="15.75" customHeight="1" x14ac:dyDescent="0.2">
      <c r="A31" s="3" t="s">
        <v>54</v>
      </c>
      <c r="B31" s="3"/>
      <c r="C31" s="3"/>
      <c r="D31" s="48"/>
      <c r="E31" s="22"/>
    </row>
    <row r="32" spans="1:5" x14ac:dyDescent="0.2">
      <c r="A32" s="9" t="s">
        <v>56</v>
      </c>
      <c r="B32" s="55" t="s">
        <v>151</v>
      </c>
      <c r="C32" s="55"/>
      <c r="D32" s="23" t="s">
        <v>130</v>
      </c>
      <c r="E32" s="13"/>
    </row>
    <row r="33" spans="1:5" x14ac:dyDescent="0.2">
      <c r="A33" s="9" t="s">
        <v>145</v>
      </c>
      <c r="B33" s="55" t="s">
        <v>50</v>
      </c>
      <c r="C33" s="55"/>
      <c r="D33" s="23" t="s">
        <v>0</v>
      </c>
      <c r="E33" s="13"/>
    </row>
    <row r="34" spans="1:5" x14ac:dyDescent="0.2">
      <c r="A34" s="9" t="s">
        <v>53</v>
      </c>
      <c r="B34" s="55" t="s">
        <v>48</v>
      </c>
      <c r="C34" s="55"/>
      <c r="D34" s="23" t="s">
        <v>0</v>
      </c>
      <c r="E34" s="13"/>
    </row>
    <row r="35" spans="1:5" x14ac:dyDescent="0.2">
      <c r="A35" s="9" t="s">
        <v>51</v>
      </c>
      <c r="B35" s="55" t="s">
        <v>46</v>
      </c>
      <c r="C35" s="55"/>
      <c r="D35" s="23" t="s">
        <v>0</v>
      </c>
      <c r="E35" s="13"/>
    </row>
    <row r="36" spans="1:5" ht="25.5" x14ac:dyDescent="0.2">
      <c r="A36" s="9" t="s">
        <v>49</v>
      </c>
      <c r="B36" s="55" t="s">
        <v>44</v>
      </c>
      <c r="C36" s="55"/>
      <c r="D36" s="11" t="s">
        <v>43</v>
      </c>
      <c r="E36" s="13"/>
    </row>
    <row r="37" spans="1:5" ht="15.75" customHeight="1" x14ac:dyDescent="0.2">
      <c r="A37" s="3" t="s">
        <v>42</v>
      </c>
      <c r="B37" s="3"/>
      <c r="C37" s="3"/>
      <c r="D37" s="48"/>
      <c r="E37" s="22"/>
    </row>
    <row r="38" spans="1:5" x14ac:dyDescent="0.2">
      <c r="A38" s="9" t="s">
        <v>47</v>
      </c>
      <c r="B38" s="55" t="s">
        <v>40</v>
      </c>
      <c r="C38" s="55"/>
      <c r="D38" s="23" t="s">
        <v>0</v>
      </c>
      <c r="E38" s="13"/>
    </row>
    <row r="39" spans="1:5" x14ac:dyDescent="0.2">
      <c r="A39" s="9" t="s">
        <v>45</v>
      </c>
      <c r="B39" s="55" t="s">
        <v>38</v>
      </c>
      <c r="C39" s="55"/>
      <c r="D39" s="23" t="s">
        <v>0</v>
      </c>
      <c r="E39" s="13"/>
    </row>
    <row r="40" spans="1:5" ht="15.75" customHeight="1" x14ac:dyDescent="0.2">
      <c r="A40" s="4" t="s">
        <v>37</v>
      </c>
      <c r="B40" s="4"/>
      <c r="C40" s="4"/>
      <c r="D40" s="49"/>
      <c r="E40" s="22"/>
    </row>
    <row r="41" spans="1:5" x14ac:dyDescent="0.2">
      <c r="A41" s="9" t="s">
        <v>41</v>
      </c>
      <c r="B41" s="55" t="s">
        <v>35</v>
      </c>
      <c r="C41" s="55"/>
      <c r="D41" s="23" t="s">
        <v>0</v>
      </c>
      <c r="E41" s="13"/>
    </row>
    <row r="42" spans="1:5" x14ac:dyDescent="0.2">
      <c r="A42" s="9" t="s">
        <v>39</v>
      </c>
      <c r="B42" s="55" t="s">
        <v>33</v>
      </c>
      <c r="C42" s="55"/>
      <c r="D42" s="23" t="s">
        <v>0</v>
      </c>
      <c r="E42" s="13"/>
    </row>
    <row r="43" spans="1:5" x14ac:dyDescent="0.2">
      <c r="A43" s="9" t="s">
        <v>36</v>
      </c>
      <c r="B43" s="55" t="s">
        <v>31</v>
      </c>
      <c r="C43" s="55"/>
      <c r="D43" s="23" t="s">
        <v>0</v>
      </c>
      <c r="E43" s="13"/>
    </row>
    <row r="44" spans="1:5" x14ac:dyDescent="0.2">
      <c r="A44" s="9" t="s">
        <v>34</v>
      </c>
      <c r="B44" s="55" t="s">
        <v>29</v>
      </c>
      <c r="C44" s="55"/>
      <c r="D44" s="23" t="s">
        <v>0</v>
      </c>
      <c r="E44" s="13"/>
    </row>
    <row r="45" spans="1:5" ht="36.6" customHeight="1" x14ac:dyDescent="0.2">
      <c r="A45" s="9" t="s">
        <v>32</v>
      </c>
      <c r="B45" s="55" t="s">
        <v>27</v>
      </c>
      <c r="C45" s="55"/>
      <c r="D45" s="23" t="s">
        <v>0</v>
      </c>
      <c r="E45" s="13"/>
    </row>
    <row r="46" spans="1:5" ht="36" customHeight="1" x14ac:dyDescent="0.2">
      <c r="A46" s="9" t="s">
        <v>30</v>
      </c>
      <c r="B46" s="55" t="s">
        <v>25</v>
      </c>
      <c r="C46" s="55"/>
      <c r="D46" s="23" t="s">
        <v>0</v>
      </c>
      <c r="E46" s="13"/>
    </row>
    <row r="47" spans="1:5" x14ac:dyDescent="0.2">
      <c r="A47" s="9" t="s">
        <v>28</v>
      </c>
      <c r="B47" s="56" t="s">
        <v>138</v>
      </c>
      <c r="C47" s="56"/>
      <c r="D47" s="50" t="s">
        <v>137</v>
      </c>
      <c r="E47" s="18"/>
    </row>
    <row r="48" spans="1:5" x14ac:dyDescent="0.2">
      <c r="A48" s="9" t="s">
        <v>26</v>
      </c>
      <c r="B48" s="57" t="s">
        <v>23</v>
      </c>
      <c r="C48" s="57"/>
      <c r="D48" s="50" t="s">
        <v>22</v>
      </c>
      <c r="E48" s="18"/>
    </row>
    <row r="49" spans="1:5" x14ac:dyDescent="0.2">
      <c r="A49" s="9" t="s">
        <v>146</v>
      </c>
      <c r="B49" s="57" t="s">
        <v>20</v>
      </c>
      <c r="C49" s="57"/>
      <c r="D49" s="50" t="s">
        <v>129</v>
      </c>
      <c r="E49" s="20"/>
    </row>
    <row r="50" spans="1:5" x14ac:dyDescent="0.2">
      <c r="A50" s="9" t="s">
        <v>24</v>
      </c>
      <c r="B50" s="57" t="s">
        <v>18</v>
      </c>
      <c r="C50" s="57"/>
      <c r="D50" s="50" t="s">
        <v>17</v>
      </c>
      <c r="E50" s="18"/>
    </row>
    <row r="51" spans="1:5" x14ac:dyDescent="0.2">
      <c r="A51" s="9" t="s">
        <v>21</v>
      </c>
      <c r="B51" s="57" t="s">
        <v>15</v>
      </c>
      <c r="C51" s="57"/>
      <c r="D51" s="11" t="s">
        <v>0</v>
      </c>
      <c r="E51" s="13"/>
    </row>
    <row r="52" spans="1:5" x14ac:dyDescent="0.2">
      <c r="A52" s="9" t="s">
        <v>19</v>
      </c>
      <c r="B52" s="57" t="s">
        <v>13</v>
      </c>
      <c r="C52" s="57"/>
      <c r="D52" s="11" t="s">
        <v>0</v>
      </c>
      <c r="E52" s="13"/>
    </row>
    <row r="53" spans="1:5" x14ac:dyDescent="0.2">
      <c r="A53" s="9" t="s">
        <v>16</v>
      </c>
      <c r="B53" s="57" t="s">
        <v>134</v>
      </c>
      <c r="C53" s="57"/>
      <c r="D53" s="11" t="s">
        <v>0</v>
      </c>
      <c r="E53" s="13"/>
    </row>
    <row r="54" spans="1:5" x14ac:dyDescent="0.2">
      <c r="A54" s="9" t="s">
        <v>14</v>
      </c>
      <c r="B54" s="57" t="s">
        <v>139</v>
      </c>
      <c r="C54" s="57"/>
      <c r="D54" s="11" t="s">
        <v>0</v>
      </c>
      <c r="E54" s="13"/>
    </row>
    <row r="55" spans="1:5" x14ac:dyDescent="0.2">
      <c r="A55" s="9" t="s">
        <v>12</v>
      </c>
      <c r="B55" s="57" t="s">
        <v>9</v>
      </c>
      <c r="C55" s="57"/>
      <c r="D55" s="23" t="s">
        <v>0</v>
      </c>
      <c r="E55" s="13"/>
    </row>
    <row r="56" spans="1:5" x14ac:dyDescent="0.2">
      <c r="A56" s="9" t="s">
        <v>147</v>
      </c>
      <c r="B56" s="57" t="s">
        <v>7</v>
      </c>
      <c r="C56" s="57"/>
      <c r="D56" s="23" t="s">
        <v>0</v>
      </c>
      <c r="E56" s="13"/>
    </row>
    <row r="57" spans="1:5" x14ac:dyDescent="0.2">
      <c r="A57" s="9" t="s">
        <v>11</v>
      </c>
      <c r="B57" s="57" t="s">
        <v>5</v>
      </c>
      <c r="C57" s="57"/>
      <c r="D57" s="11" t="s">
        <v>0</v>
      </c>
      <c r="E57" s="13"/>
    </row>
    <row r="58" spans="1:5" x14ac:dyDescent="0.2">
      <c r="A58" s="9" t="s">
        <v>10</v>
      </c>
      <c r="B58" s="57" t="s">
        <v>3</v>
      </c>
      <c r="C58" s="57"/>
      <c r="D58" s="23" t="s">
        <v>0</v>
      </c>
      <c r="E58" s="13"/>
    </row>
    <row r="59" spans="1:5" x14ac:dyDescent="0.2">
      <c r="A59" s="9" t="s">
        <v>8</v>
      </c>
      <c r="B59" s="57" t="s">
        <v>2</v>
      </c>
      <c r="C59" s="57"/>
      <c r="D59" s="23" t="s">
        <v>0</v>
      </c>
      <c r="E59" s="13"/>
    </row>
    <row r="60" spans="1:5" x14ac:dyDescent="0.2">
      <c r="A60" s="9" t="s">
        <v>6</v>
      </c>
      <c r="B60" s="64" t="s">
        <v>152</v>
      </c>
      <c r="C60" s="64"/>
      <c r="D60" s="23" t="s">
        <v>0</v>
      </c>
      <c r="E60" s="13"/>
    </row>
    <row r="61" spans="1:5" x14ac:dyDescent="0.2">
      <c r="A61" s="9" t="s">
        <v>4</v>
      </c>
      <c r="B61" s="57" t="s">
        <v>1</v>
      </c>
      <c r="C61" s="57"/>
      <c r="D61" s="23" t="s">
        <v>0</v>
      </c>
      <c r="E61" s="13"/>
    </row>
    <row r="62" spans="1:5" x14ac:dyDescent="0.2">
      <c r="A62" s="46"/>
    </row>
    <row r="63" spans="1:5" x14ac:dyDescent="0.2">
      <c r="A63" s="39" t="s">
        <v>164</v>
      </c>
      <c r="B63" s="40"/>
      <c r="C63" s="40"/>
      <c r="D63" s="40"/>
      <c r="E63" s="40"/>
    </row>
    <row r="64" spans="1:5" x14ac:dyDescent="0.2">
      <c r="A64" s="39" t="s">
        <v>165</v>
      </c>
      <c r="B64" s="40"/>
      <c r="C64" s="40"/>
      <c r="D64" s="40"/>
      <c r="E64" s="40"/>
    </row>
    <row r="65" spans="1:5" x14ac:dyDescent="0.2">
      <c r="A65" s="39"/>
      <c r="B65" s="40"/>
      <c r="C65" s="40"/>
      <c r="D65" s="40"/>
      <c r="E65" s="40"/>
    </row>
    <row r="66" spans="1:5" x14ac:dyDescent="0.2">
      <c r="A66" s="39" t="s">
        <v>166</v>
      </c>
      <c r="B66" s="40"/>
      <c r="C66" s="40"/>
      <c r="D66" s="40"/>
      <c r="E66" s="40"/>
    </row>
  </sheetData>
  <mergeCells count="34">
    <mergeCell ref="A19:A21"/>
    <mergeCell ref="B19:B21"/>
    <mergeCell ref="B61:C61"/>
    <mergeCell ref="B55:C55"/>
    <mergeCell ref="B56:C56"/>
    <mergeCell ref="B57:C57"/>
    <mergeCell ref="B58:C58"/>
    <mergeCell ref="B59:C59"/>
    <mergeCell ref="B60:C60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39:C39"/>
    <mergeCell ref="B41:C41"/>
    <mergeCell ref="B42:C42"/>
    <mergeCell ref="B43:C43"/>
    <mergeCell ref="B44:C44"/>
    <mergeCell ref="B33:C33"/>
    <mergeCell ref="B34:C34"/>
    <mergeCell ref="B35:C35"/>
    <mergeCell ref="B36:C36"/>
    <mergeCell ref="B38:C38"/>
    <mergeCell ref="B3:B5"/>
    <mergeCell ref="B27:C27"/>
    <mergeCell ref="B29:C29"/>
    <mergeCell ref="B30:C30"/>
    <mergeCell ref="B32:C32"/>
  </mergeCells>
  <phoneticPr fontId="7" type="noConversion"/>
  <pageMargins left="0.25" right="0.25" top="0.75" bottom="0.75" header="0.3" footer="0.3"/>
  <pageSetup paperSize="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="120" zoomScaleNormal="120" workbookViewId="0">
      <selection activeCell="A9" sqref="A9:E9"/>
    </sheetView>
  </sheetViews>
  <sheetFormatPr defaultColWidth="10.85546875" defaultRowHeight="16.5" x14ac:dyDescent="0.3"/>
  <cols>
    <col min="1" max="1" width="6" style="25" customWidth="1"/>
    <col min="2" max="2" width="41.85546875" style="25" customWidth="1"/>
    <col min="3" max="3" width="9.42578125" style="25" customWidth="1"/>
    <col min="4" max="4" width="13.42578125" style="25" customWidth="1"/>
    <col min="5" max="5" width="13.85546875" style="25" customWidth="1"/>
    <col min="6" max="6" width="14.42578125" style="25" customWidth="1"/>
    <col min="7" max="16384" width="10.85546875" style="25"/>
  </cols>
  <sheetData>
    <row r="1" spans="1:8" ht="17.25" thickBot="1" x14ac:dyDescent="0.35">
      <c r="A1" s="74" t="s">
        <v>168</v>
      </c>
      <c r="B1" s="74"/>
    </row>
    <row r="2" spans="1:8" x14ac:dyDescent="0.3">
      <c r="A2" s="75" t="s">
        <v>153</v>
      </c>
      <c r="B2" s="76"/>
      <c r="C2" s="77"/>
      <c r="D2" s="77"/>
      <c r="E2" s="77"/>
      <c r="F2" s="78"/>
    </row>
    <row r="3" spans="1:8" x14ac:dyDescent="0.3">
      <c r="A3" s="79" t="s">
        <v>154</v>
      </c>
      <c r="B3" s="80"/>
      <c r="C3" s="67"/>
      <c r="D3" s="67"/>
      <c r="E3" s="67"/>
      <c r="F3" s="68"/>
    </row>
    <row r="4" spans="1:8" x14ac:dyDescent="0.3">
      <c r="A4" s="79" t="s">
        <v>155</v>
      </c>
      <c r="B4" s="80"/>
      <c r="C4" s="67"/>
      <c r="D4" s="67"/>
      <c r="E4" s="67"/>
      <c r="F4" s="68"/>
    </row>
    <row r="5" spans="1:8" ht="17.25" thickBot="1" x14ac:dyDescent="0.35">
      <c r="A5" s="65" t="s">
        <v>156</v>
      </c>
      <c r="B5" s="66"/>
      <c r="C5" s="67"/>
      <c r="D5" s="67"/>
      <c r="E5" s="67"/>
      <c r="F5" s="68"/>
    </row>
    <row r="6" spans="1:8" ht="17.25" thickBot="1" x14ac:dyDescent="0.35">
      <c r="A6" s="69" t="s">
        <v>157</v>
      </c>
      <c r="B6" s="70"/>
      <c r="C6" s="70"/>
      <c r="D6" s="70"/>
      <c r="E6" s="70"/>
      <c r="F6" s="71"/>
    </row>
    <row r="7" spans="1:8" ht="39" thickBot="1" x14ac:dyDescent="0.35">
      <c r="A7" s="26" t="s">
        <v>124</v>
      </c>
      <c r="B7" s="27" t="s">
        <v>158</v>
      </c>
      <c r="C7" s="28" t="s">
        <v>159</v>
      </c>
      <c r="D7" s="29" t="s">
        <v>160</v>
      </c>
      <c r="E7" s="29" t="s">
        <v>161</v>
      </c>
      <c r="F7" s="30" t="s">
        <v>162</v>
      </c>
    </row>
    <row r="8" spans="1:8" ht="17.25" thickBot="1" x14ac:dyDescent="0.35">
      <c r="A8" s="31">
        <v>1</v>
      </c>
      <c r="B8" s="32" t="s">
        <v>169</v>
      </c>
      <c r="C8" s="53">
        <v>5</v>
      </c>
      <c r="D8" s="33"/>
      <c r="E8" s="34"/>
      <c r="F8" s="35">
        <f>C8*E8</f>
        <v>0</v>
      </c>
    </row>
    <row r="9" spans="1:8" ht="17.25" thickBot="1" x14ac:dyDescent="0.35">
      <c r="A9" s="72" t="s">
        <v>163</v>
      </c>
      <c r="B9" s="73"/>
      <c r="C9" s="73"/>
      <c r="D9" s="73"/>
      <c r="E9" s="73"/>
      <c r="F9" s="36">
        <f>SUM(F8:F8)</f>
        <v>0</v>
      </c>
    </row>
    <row r="10" spans="1:8" x14ac:dyDescent="0.3">
      <c r="A10" s="37"/>
      <c r="F10" s="38"/>
    </row>
    <row r="11" spans="1:8" s="42" customFormat="1" ht="12.75" x14ac:dyDescent="0.2">
      <c r="A11" s="39" t="s">
        <v>164</v>
      </c>
      <c r="B11" s="40"/>
      <c r="C11" s="40"/>
      <c r="D11" s="40"/>
      <c r="E11" s="40"/>
      <c r="F11" s="41"/>
      <c r="G11" s="40"/>
      <c r="H11" s="40"/>
    </row>
    <row r="12" spans="1:8" s="42" customFormat="1" ht="12.75" x14ac:dyDescent="0.2">
      <c r="A12" s="39" t="s">
        <v>165</v>
      </c>
      <c r="B12" s="40"/>
      <c r="C12" s="40"/>
      <c r="D12" s="40"/>
      <c r="E12" s="40"/>
      <c r="F12" s="41"/>
      <c r="G12" s="40"/>
      <c r="H12" s="40"/>
    </row>
    <row r="13" spans="1:8" s="42" customFormat="1" ht="12.75" x14ac:dyDescent="0.2">
      <c r="A13" s="39"/>
      <c r="B13" s="40"/>
      <c r="C13" s="40"/>
      <c r="D13" s="40"/>
      <c r="E13" s="40"/>
      <c r="F13" s="41"/>
      <c r="G13" s="40"/>
      <c r="H13" s="40"/>
    </row>
    <row r="14" spans="1:8" s="42" customFormat="1" ht="12.75" x14ac:dyDescent="0.2">
      <c r="A14" s="39" t="s">
        <v>166</v>
      </c>
      <c r="B14" s="40"/>
      <c r="C14" s="40"/>
      <c r="D14" s="40"/>
      <c r="E14" s="40"/>
      <c r="F14" s="41"/>
      <c r="G14" s="40"/>
      <c r="H14" s="40"/>
    </row>
    <row r="15" spans="1:8" x14ac:dyDescent="0.3">
      <c r="A15" s="37"/>
      <c r="F15" s="38"/>
    </row>
    <row r="16" spans="1:8" ht="17.25" thickBot="1" x14ac:dyDescent="0.35">
      <c r="A16" s="43"/>
      <c r="B16" s="44"/>
      <c r="C16" s="44"/>
      <c r="D16" s="44"/>
      <c r="E16" s="44"/>
      <c r="F16" s="45"/>
    </row>
  </sheetData>
  <mergeCells count="11">
    <mergeCell ref="A5:B5"/>
    <mergeCell ref="C5:F5"/>
    <mergeCell ref="A6:F6"/>
    <mergeCell ref="A9:E9"/>
    <mergeCell ref="A1:B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špecifikácia časť 1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Tamáš</dc:creator>
  <cp:lastModifiedBy>Sylvia Pavlíková</cp:lastModifiedBy>
  <cp:lastPrinted>2024-10-01T11:41:21Z</cp:lastPrinted>
  <dcterms:created xsi:type="dcterms:W3CDTF">2024-07-19T06:38:31Z</dcterms:created>
  <dcterms:modified xsi:type="dcterms:W3CDTF">2024-10-02T11:50:03Z</dcterms:modified>
</cp:coreProperties>
</file>