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ND Električky II DNS NL 10_2023\výzva 05\výzva\"/>
    </mc:Choice>
  </mc:AlternateContent>
  <xr:revisionPtr revIDLastSave="0" documentId="13_ncr:1_{9AD31369-6308-4604-9095-68CC04B04729}" xr6:coauthVersionLast="47" xr6:coauthVersionMax="47" xr10:uidLastSave="{00000000-0000-0000-0000-000000000000}"/>
  <bookViews>
    <workbookView xWindow="-120" yWindow="-120" windowWidth="29040" windowHeight="15840" xr2:uid="{3C1D5B05-A8AE-4096-94B0-DC6DA1FDE7E5}"/>
  </bookViews>
  <sheets>
    <sheet name="EL03" sheetId="15" r:id="rId1"/>
  </sheets>
  <definedNames>
    <definedName name="_xlnm._FilterDatabase" localSheetId="0" hidden="1">'EL03'!$A$2:$F$67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5" l="1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3" i="15"/>
  <c r="E104" i="15" l="1"/>
</calcChain>
</file>

<file path=xl/sharedStrings.xml><?xml version="1.0" encoding="utf-8"?>
<sst xmlns="http://schemas.openxmlformats.org/spreadsheetml/2006/main" count="215" uniqueCount="115">
  <si>
    <t>Krátky text materiálu</t>
  </si>
  <si>
    <t>Množstvo</t>
  </si>
  <si>
    <t>MJ</t>
  </si>
  <si>
    <t>cena/ks</t>
  </si>
  <si>
    <t>Nákupný doklad</t>
  </si>
  <si>
    <t>Výrobca, typové označenie a technické parametre</t>
  </si>
  <si>
    <t>Navrhovaná dodacia                               lehota</t>
  </si>
  <si>
    <t>Dňa:</t>
  </si>
  <si>
    <t>Spracoval:</t>
  </si>
  <si>
    <t>Schválil:</t>
  </si>
  <si>
    <t>Podpis:</t>
  </si>
  <si>
    <t>Kladivko bezpečnostné 82028156</t>
  </si>
  <si>
    <t>Spriahadlo ESW predné T6      25 056 011</t>
  </si>
  <si>
    <t>Spriahadlo ESW zadné T6       25 056 012</t>
  </si>
  <si>
    <t>Cestný magnetický ventil 2/2 21020060</t>
  </si>
  <si>
    <t>Brzdová platnička 82042758</t>
  </si>
  <si>
    <t>ks</t>
  </si>
  <si>
    <t>Reťaz kompletná 2211377 (3FB80000044)</t>
  </si>
  <si>
    <t>Lanko s bowdenom 82045138</t>
  </si>
  <si>
    <t>Unášač  ľavý komplet  ND1004 ELMESY</t>
  </si>
  <si>
    <t>Výstuha rohu 3PN025/A</t>
  </si>
  <si>
    <t>Nabijač ENA 125 24 1  82043634/65005241</t>
  </si>
  <si>
    <t>Přívodní ventilátor 553863</t>
  </si>
  <si>
    <t>Přívod.ventilát.R1G250-AQ21-42, 82043931</t>
  </si>
  <si>
    <t>Riadiaca jednotka CTS-02.03</t>
  </si>
  <si>
    <t>Snímač otáčok  82045125</t>
  </si>
  <si>
    <t>Snímač otáčok 82045127</t>
  </si>
  <si>
    <t>Člen odrušovací tronic 1401116 82049066</t>
  </si>
  <si>
    <t>Riadiaca jednotka brzdy HEY-C. 82042493</t>
  </si>
  <si>
    <t>Vent.radiálni  65000515/ 82043619</t>
  </si>
  <si>
    <t>Kryt roh predný DO 571887</t>
  </si>
  <si>
    <t>Zákryt podvozku DO 572206</t>
  </si>
  <si>
    <t>Nosič zákrytu podvozku DO 572441</t>
  </si>
  <si>
    <t>Svetlo obrysové bočné 82014491</t>
  </si>
  <si>
    <t>Kryt spriahla kompl. DO 570340</t>
  </si>
  <si>
    <t>Konzola krytu roh.upl.P. DO568209</t>
  </si>
  <si>
    <t>Smerové čelné 82044532</t>
  </si>
  <si>
    <t>Cúvacie svetlo HELLA 2ZR 965 039-121</t>
  </si>
  <si>
    <t>Autorádio FMTR7322U-ORVDO 82044786</t>
  </si>
  <si>
    <t>Filter vzduchový N0006864</t>
  </si>
  <si>
    <t>Filter vzduchový N0004977</t>
  </si>
  <si>
    <t>Sklo dverí  VD5160</t>
  </si>
  <si>
    <t>Krídlo dverí s madlom VD5043</t>
  </si>
  <si>
    <t>Krídlo dverí pravé VD5044</t>
  </si>
  <si>
    <t>Krídlo dverí ľavé VD5058.</t>
  </si>
  <si>
    <t>Ručné koleso S-441-900-1103</t>
  </si>
  <si>
    <t>Spona S-321-841-1096</t>
  </si>
  <si>
    <t>Bočný kryt pravý C.I.E.B. 94547- 578</t>
  </si>
  <si>
    <t>Opierka lakťová 97405-298</t>
  </si>
  <si>
    <t>Brzdová platnička 82070115</t>
  </si>
  <si>
    <t>Brzdová platnička 82074572</t>
  </si>
  <si>
    <t>Kontakt hlavný Cu, 50502050</t>
  </si>
  <si>
    <t>Čerpadlo 24V EB41010001</t>
  </si>
  <si>
    <t>Indikátor rýchlomeru TM700-D</t>
  </si>
  <si>
    <t>Ventilátor FC031-2DQ.3F     EA2.002.0019</t>
  </si>
  <si>
    <t>Tyristor TG 908-1200-25-LKE</t>
  </si>
  <si>
    <t>Motorček zvonca        AU 4- 37- 360 325</t>
  </si>
  <si>
    <t>Priečny klin                  05 004 004</t>
  </si>
  <si>
    <t>Skriňa ložiska nápravy DO566624</t>
  </si>
  <si>
    <t>Tesnenie                      02 002 042</t>
  </si>
  <si>
    <t>Snímač otáčok  NBB5-18GM50-E2</t>
  </si>
  <si>
    <t xml:space="preserve">Krytka EAO 704.960.4 </t>
  </si>
  <si>
    <t>Motor zvonca 4AU611062</t>
  </si>
  <si>
    <t>Kryt gumový 437360328</t>
  </si>
  <si>
    <t>Pánt kovový 4-246 I.Č.:321002189109</t>
  </si>
  <si>
    <t>Kryt roh predný DO 570326</t>
  </si>
  <si>
    <t>Kryt zdvihac.miesta DO 570336</t>
  </si>
  <si>
    <t>Kryt zdvihac.miesta DO 570335</t>
  </si>
  <si>
    <t>Aretacia SSP200BA 1-AU-600480</t>
  </si>
  <si>
    <t>Spínač 82017106</t>
  </si>
  <si>
    <t>Relé Siemens 3RH11 22-2KB40 - 82014466</t>
  </si>
  <si>
    <t>Madlo vodiča 82040881</t>
  </si>
  <si>
    <t>Pás bezpečnostný 82040652</t>
  </si>
  <si>
    <t>Hrdlo plniace PO08190000</t>
  </si>
  <si>
    <t>Súprava ostrekovacia  82044946</t>
  </si>
  <si>
    <t>Kefa uhlíková 305902</t>
  </si>
  <si>
    <t>Svorník spriahadla            01 004 020</t>
  </si>
  <si>
    <t>Sklíčko záchrannej brzdy DO506143</t>
  </si>
  <si>
    <t>Okno bočné 82045275</t>
  </si>
  <si>
    <t>Zrkadlo Mekra 56.2650.121H 82015448</t>
  </si>
  <si>
    <t>Nádoba ostrekovača PO31020003</t>
  </si>
  <si>
    <t>Prechodka ostrekovača PO31020003</t>
  </si>
  <si>
    <t>Snímač hladiny EVN0400002</t>
  </si>
  <si>
    <t>Senzor naplnenia LS04</t>
  </si>
  <si>
    <t>Ventil spätný 100.775 PO08140000</t>
  </si>
  <si>
    <t>Olejoznak  82039560</t>
  </si>
  <si>
    <t>Kryt roh zadný DO 571885</t>
  </si>
  <si>
    <t>Kryt roh zadný DO 571888</t>
  </si>
  <si>
    <t>Uhlíková lišta07.16.0031.33.117(82028005</t>
  </si>
  <si>
    <t>Zberač kompletný trolejový 82044960</t>
  </si>
  <si>
    <t>Stierač kompletný pre Škoda 29T, 30T</t>
  </si>
  <si>
    <t>Sedadlo červené 2134059</t>
  </si>
  <si>
    <t>Operadlo modré 2134715</t>
  </si>
  <si>
    <t>Sedadlo modré 2134714</t>
  </si>
  <si>
    <t>Skelet sedadla s madlom 82050974</t>
  </si>
  <si>
    <t>Skelet sedadla bez madla 82050975</t>
  </si>
  <si>
    <t>Čelné sklo 29T,30T82044956 + súpr.na výmenu</t>
  </si>
  <si>
    <t>Kryt rohu predný P. DO661852</t>
  </si>
  <si>
    <t>Kryt rohu predný Ľ. DO661847</t>
  </si>
  <si>
    <t>Kryt spriahla komplet DO661704</t>
  </si>
  <si>
    <t>Kryt svetiel komplet P. DO661692</t>
  </si>
  <si>
    <t>Kryt svetiel komplet Ľ. DO661678</t>
  </si>
  <si>
    <t>Kryt bočný komplet P. DO661652</t>
  </si>
  <si>
    <t>Kryt bočný komplet Ľ. DO661638</t>
  </si>
  <si>
    <t>Svetlomet tlmený/diaľkový 82060457</t>
  </si>
  <si>
    <t>Operadlo červené 2134058</t>
  </si>
  <si>
    <t>Uzáver pieskovača T6A5</t>
  </si>
  <si>
    <t>Autozásuvka 12V električka</t>
  </si>
  <si>
    <t>Objímka žiarovky H4</t>
  </si>
  <si>
    <t>Svetlo spätné biele</t>
  </si>
  <si>
    <t>Motorček pohonu 798757</t>
  </si>
  <si>
    <t>Spriahadlo T3 kompl.          20 056 005</t>
  </si>
  <si>
    <t>Kondenzátor  PUAJS 2-0,75/60</t>
  </si>
  <si>
    <t>EL05/2024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</si>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</sst>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" fillId="0" borderId="0" applyNumberFormat="0" applyFill="0" applyBorder="0" applyAlignment="0" applyProtection="0"/>
    <xf numFmtId="0" fontId="4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8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8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8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8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" fillId="0" borderId="0"/>
    <xf numFmtId="0" fontId="19" fillId="5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20" fillId="0" borderId="0"/>
    <xf numFmtId="0" fontId="2" fillId="0" borderId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4" borderId="0" xfId="0" applyFill="1"/>
    <xf numFmtId="3" fontId="0" fillId="0" borderId="0" xfId="0" applyNumberFormat="1"/>
    <xf numFmtId="0" fontId="0" fillId="0" borderId="0" xfId="0" applyAlignment="1">
      <alignment vertical="center" wrapText="1"/>
    </xf>
    <xf numFmtId="0" fontId="21" fillId="2" borderId="11" xfId="0" applyFont="1" applyFill="1" applyBorder="1" applyAlignment="1">
      <alignment horizontal="center"/>
    </xf>
    <xf numFmtId="164" fontId="0" fillId="0" borderId="0" xfId="0" applyNumberFormat="1"/>
    <xf numFmtId="0" fontId="0" fillId="2" borderId="12" xfId="0" applyFill="1" applyBorder="1" applyAlignment="1">
      <alignment horizontal="center"/>
    </xf>
    <xf numFmtId="164" fontId="0" fillId="34" borderId="13" xfId="0" applyNumberFormat="1" applyFill="1" applyBorder="1"/>
    <xf numFmtId="0" fontId="0" fillId="35" borderId="10" xfId="0" applyFill="1" applyBorder="1"/>
    <xf numFmtId="0" fontId="0" fillId="0" borderId="0" xfId="0" applyAlignment="1">
      <alignment wrapText="1"/>
    </xf>
    <xf numFmtId="0" fontId="0" fillId="35" borderId="10" xfId="0" applyFill="1" applyBorder="1" applyAlignment="1">
      <alignment horizontal="center" wrapText="1"/>
    </xf>
    <xf numFmtId="164" fontId="21" fillId="36" borderId="10" xfId="0" applyNumberFormat="1" applyFont="1" applyFill="1" applyBorder="1"/>
    <xf numFmtId="0" fontId="0" fillId="36" borderId="10" xfId="0" applyFill="1" applyBorder="1"/>
    <xf numFmtId="0" fontId="0" fillId="36" borderId="10" xfId="0" applyFill="1" applyBorder="1" applyAlignment="1">
      <alignment vertical="center" wrapText="1"/>
    </xf>
    <xf numFmtId="0" fontId="0" fillId="37" borderId="13" xfId="0" applyFill="1" applyBorder="1"/>
    <xf numFmtId="0" fontId="18" fillId="0" borderId="0" xfId="0" applyFont="1"/>
    <xf numFmtId="164" fontId="18" fillId="0" borderId="0" xfId="0" applyNumberFormat="1" applyFont="1"/>
    <xf numFmtId="0" fontId="0" fillId="37" borderId="14" xfId="0" applyFill="1" applyBorder="1"/>
    <xf numFmtId="0" fontId="18" fillId="37" borderId="14" xfId="0" applyFont="1" applyFill="1" applyBorder="1"/>
    <xf numFmtId="164" fontId="18" fillId="37" borderId="14" xfId="0" applyNumberFormat="1" applyFont="1" applyFill="1" applyBorder="1"/>
    <xf numFmtId="0" fontId="0" fillId="37" borderId="15" xfId="0" applyFill="1" applyBorder="1"/>
    <xf numFmtId="164" fontId="0" fillId="37" borderId="14" xfId="0" applyNumberFormat="1" applyFill="1" applyBorder="1"/>
    <xf numFmtId="0" fontId="4" fillId="34" borderId="10" xfId="0" applyFont="1" applyFill="1" applyBorder="1" applyAlignment="1">
      <alignment horizontal="left"/>
    </xf>
    <xf numFmtId="0" fontId="4" fillId="0" borderId="10" xfId="0" applyFont="1" applyBorder="1"/>
    <xf numFmtId="0" fontId="4" fillId="0" borderId="16" xfId="0" applyFont="1" applyBorder="1"/>
    <xf numFmtId="0" fontId="4" fillId="34" borderId="10" xfId="0" applyFont="1" applyFill="1" applyBorder="1"/>
    <xf numFmtId="164" fontId="0" fillId="0" borderId="10" xfId="0" applyNumberFormat="1" applyBorder="1"/>
    <xf numFmtId="1" fontId="4" fillId="34" borderId="10" xfId="0" applyNumberFormat="1" applyFont="1" applyFill="1" applyBorder="1"/>
    <xf numFmtId="0" fontId="0" fillId="2" borderId="17" xfId="0" applyFill="1" applyBorder="1" applyAlignment="1">
      <alignment horizontal="center"/>
    </xf>
    <xf numFmtId="3" fontId="0" fillId="2" borderId="17" xfId="0" applyNumberFormat="1" applyFill="1" applyBorder="1" applyAlignment="1">
      <alignment horizontal="center"/>
    </xf>
    <xf numFmtId="0" fontId="2" fillId="2" borderId="17" xfId="0" applyFont="1" applyFill="1" applyBorder="1" applyAlignment="1">
      <alignment horizontal="left"/>
    </xf>
  </cellXfs>
  <cellStyles count="45">
    <cellStyle name="20 % - zvýraznenie1" xfId="18" builtinId="30" customBuiltin="1"/>
    <cellStyle name="20 % - zvýraznenie2" xfId="21" builtinId="34" customBuiltin="1"/>
    <cellStyle name="20 % - zvýraznenie3" xfId="24" builtinId="38" customBuiltin="1"/>
    <cellStyle name="20 % - zvýraznenie4" xfId="27" builtinId="42" customBuiltin="1"/>
    <cellStyle name="20 % - zvýraznenie5" xfId="30" builtinId="46" customBuiltin="1"/>
    <cellStyle name="20 % - zvýraznenie6" xfId="33" builtinId="50" customBuiltin="1"/>
    <cellStyle name="40 % - zvýraznenie1" xfId="19" builtinId="31" customBuiltin="1"/>
    <cellStyle name="40 % - zvýraznenie2" xfId="22" builtinId="35" customBuiltin="1"/>
    <cellStyle name="40 % - zvýraznenie3" xfId="25" builtinId="39" customBuiltin="1"/>
    <cellStyle name="40 % - zvýraznenie4" xfId="28" builtinId="43" customBuiltin="1"/>
    <cellStyle name="40 % - zvýraznenie5" xfId="31" builtinId="47" customBuiltin="1"/>
    <cellStyle name="40 % - zvýraznenie6" xfId="34" builtinId="51" customBuiltin="1"/>
    <cellStyle name="60 % - zvýraznenie1 2" xfId="37" xr:uid="{D600D6A0-9B2E-4179-A257-FE6E1415F25A}"/>
    <cellStyle name="60 % - zvýraznenie2 2" xfId="38" xr:uid="{A73E76C6-E39E-4A21-A282-F1FEBCABBEA3}"/>
    <cellStyle name="60 % - zvýraznenie3 2" xfId="39" xr:uid="{A1F65705-A5BB-4618-8B27-E1447061D81C}"/>
    <cellStyle name="60 % - zvýraznenie4 2" xfId="40" xr:uid="{8A3D2D64-1397-4256-A62D-72DAC0B37206}"/>
    <cellStyle name="60 % - zvýraznenie5 2" xfId="41" xr:uid="{7DDF5D33-C052-460E-8FA9-69FF03EF9642}"/>
    <cellStyle name="60 % - zvýraznenie6 2" xfId="42" xr:uid="{769C1621-0595-4DB7-8CC8-C5164A617F64}"/>
    <cellStyle name="Dobrá" xfId="6" builtinId="26" customBuiltin="1"/>
    <cellStyle name="Kontrolná bun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 2" xfId="36" xr:uid="{7340299E-C27B-4500-B3B0-C597E608CB4D}"/>
    <cellStyle name="Normálna" xfId="0" builtinId="0"/>
    <cellStyle name="Normálna 2" xfId="35" xr:uid="{A5604BE4-2705-4F1F-B32B-32D8BE72692F}"/>
    <cellStyle name="Normálne 2" xfId="43" xr:uid="{2C2B7863-936E-4543-9803-D90CBA01D4C5}"/>
    <cellStyle name="Normálne 2 2" xfId="44" xr:uid="{1B0C873B-9AFC-49DC-BFF6-E81D3997B3E9}"/>
    <cellStyle name="Poznámka" xfId="14" builtinId="10" customBuiltin="1"/>
    <cellStyle name="Prepojená bunka" xfId="11" builtinId="24" customBuiltin="1"/>
    <cellStyle name="Spolu" xfId="16" builtinId="25" customBuiltin="1"/>
    <cellStyle name="Text upozornenia" xfId="13" builtinId="11" customBuiltin="1"/>
    <cellStyle name="Vstup" xfId="8" builtinId="20" customBuiltin="1"/>
    <cellStyle name="Výpočet" xfId="10" builtinId="22" customBuiltin="1"/>
    <cellStyle name="Výstup" xfId="9" builtinId="21" customBuiltin="1"/>
    <cellStyle name="Vysvetľujúci text" xfId="15" builtinId="53" customBuiltin="1"/>
    <cellStyle name="Zlá" xfId="7" builtinId="27" customBuiltin="1"/>
    <cellStyle name="Zvýraznenie1" xfId="17" builtinId="29" customBuiltin="1"/>
    <cellStyle name="Zvýraznenie2" xfId="20" builtinId="33" customBuiltin="1"/>
    <cellStyle name="Zvýraznenie3" xfId="23" builtinId="37" customBuiltin="1"/>
    <cellStyle name="Zvýraznenie4" xfId="26" builtinId="41" customBuiltin="1"/>
    <cellStyle name="Zvýraznenie5" xfId="29" builtinId="45" customBuiltin="1"/>
    <cellStyle name="Zvýraznenie6" xfId="32" builtinId="49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3FCE-33C4-4D92-84AC-ED03AD7B64E6}">
  <dimension ref="A1:H115"/>
  <sheetViews>
    <sheetView tabSelected="1" zoomScale="90" zoomScaleNormal="90" workbookViewId="0">
      <selection activeCell="H10" sqref="H10:I10"/>
    </sheetView>
  </sheetViews>
  <sheetFormatPr defaultRowHeight="15" x14ac:dyDescent="0.25"/>
  <cols>
    <col min="1" max="1" width="66" customWidth="1"/>
    <col min="2" max="2" width="14.85546875" style="4" customWidth="1"/>
    <col min="3" max="3" width="10.5703125" style="2" customWidth="1"/>
    <col min="4" max="4" width="13" style="3" bestFit="1" customWidth="1"/>
    <col min="5" max="5" width="20.42578125" bestFit="1" customWidth="1"/>
    <col min="6" max="6" width="43.5703125" customWidth="1"/>
    <col min="7" max="7" width="19.42578125" customWidth="1"/>
  </cols>
  <sheetData>
    <row r="1" spans="1:8" ht="19.5" thickBot="1" x14ac:dyDescent="0.35">
      <c r="A1" t="s">
        <v>113</v>
      </c>
      <c r="D1" s="1"/>
    </row>
    <row r="2" spans="1:8" ht="30" x14ac:dyDescent="0.25">
      <c r="A2" s="30" t="s">
        <v>0</v>
      </c>
      <c r="B2" s="31" t="s">
        <v>1</v>
      </c>
      <c r="C2" s="32" t="s">
        <v>2</v>
      </c>
      <c r="D2" s="6" t="s">
        <v>3</v>
      </c>
      <c r="E2" s="8" t="s">
        <v>4</v>
      </c>
      <c r="F2" s="10" t="s">
        <v>5</v>
      </c>
      <c r="G2" s="12" t="s">
        <v>6</v>
      </c>
      <c r="H2" s="11"/>
    </row>
    <row r="3" spans="1:8" ht="19.5" customHeight="1" x14ac:dyDescent="0.25">
      <c r="A3" s="26" t="s">
        <v>17</v>
      </c>
      <c r="B3" s="26">
        <v>10</v>
      </c>
      <c r="C3" s="26" t="s">
        <v>114</v>
      </c>
      <c r="D3" s="13">
        <v>0</v>
      </c>
      <c r="E3" s="9">
        <f>B3*D3</f>
        <v>0</v>
      </c>
      <c r="F3" s="14"/>
      <c r="G3" s="14"/>
    </row>
    <row r="4" spans="1:8" ht="19.5" customHeight="1" x14ac:dyDescent="0.25">
      <c r="A4" s="25" t="s">
        <v>18</v>
      </c>
      <c r="B4" s="25">
        <v>5</v>
      </c>
      <c r="C4" s="25" t="s">
        <v>114</v>
      </c>
      <c r="D4" s="13">
        <v>0</v>
      </c>
      <c r="E4" s="9">
        <f t="shared" ref="E4:E67" si="0">B4*D4</f>
        <v>0</v>
      </c>
      <c r="F4" s="14"/>
      <c r="G4" s="14"/>
    </row>
    <row r="5" spans="1:8" ht="19.5" customHeight="1" x14ac:dyDescent="0.25">
      <c r="A5" s="25" t="s">
        <v>19</v>
      </c>
      <c r="B5" s="25">
        <v>10</v>
      </c>
      <c r="C5" s="25" t="s">
        <v>114</v>
      </c>
      <c r="D5" s="13">
        <v>0</v>
      </c>
      <c r="E5" s="9">
        <f t="shared" si="0"/>
        <v>0</v>
      </c>
      <c r="F5" s="14"/>
      <c r="G5" s="14"/>
    </row>
    <row r="6" spans="1:8" ht="19.5" customHeight="1" x14ac:dyDescent="0.25">
      <c r="A6" s="25" t="s">
        <v>20</v>
      </c>
      <c r="B6" s="25">
        <v>20</v>
      </c>
      <c r="C6" s="25" t="s">
        <v>114</v>
      </c>
      <c r="D6" s="13">
        <v>0</v>
      </c>
      <c r="E6" s="9">
        <f t="shared" si="0"/>
        <v>0</v>
      </c>
      <c r="F6" s="14"/>
      <c r="G6" s="14"/>
    </row>
    <row r="7" spans="1:8" s="5" customFormat="1" x14ac:dyDescent="0.25">
      <c r="A7" s="27" t="s">
        <v>21</v>
      </c>
      <c r="B7" s="27">
        <v>2</v>
      </c>
      <c r="C7" s="27" t="s">
        <v>114</v>
      </c>
      <c r="D7" s="13">
        <v>0</v>
      </c>
      <c r="E7" s="9">
        <f t="shared" si="0"/>
        <v>0</v>
      </c>
      <c r="F7" s="15"/>
      <c r="G7" s="15"/>
    </row>
    <row r="8" spans="1:8" ht="19.5" customHeight="1" x14ac:dyDescent="0.25">
      <c r="A8" s="27" t="s">
        <v>22</v>
      </c>
      <c r="B8" s="27">
        <v>2</v>
      </c>
      <c r="C8" s="27" t="s">
        <v>114</v>
      </c>
      <c r="D8" s="13">
        <v>0</v>
      </c>
      <c r="E8" s="9">
        <f t="shared" si="0"/>
        <v>0</v>
      </c>
      <c r="F8" s="14"/>
      <c r="G8" s="14"/>
    </row>
    <row r="9" spans="1:8" ht="19.5" customHeight="1" x14ac:dyDescent="0.25">
      <c r="A9" s="27" t="s">
        <v>23</v>
      </c>
      <c r="B9" s="27">
        <v>5</v>
      </c>
      <c r="C9" s="27" t="s">
        <v>114</v>
      </c>
      <c r="D9" s="13">
        <v>0</v>
      </c>
      <c r="E9" s="9">
        <f t="shared" si="0"/>
        <v>0</v>
      </c>
      <c r="F9" s="14"/>
      <c r="G9" s="14"/>
    </row>
    <row r="10" spans="1:8" ht="19.5" customHeight="1" x14ac:dyDescent="0.25">
      <c r="A10" s="27" t="s">
        <v>24</v>
      </c>
      <c r="B10" s="27">
        <v>2</v>
      </c>
      <c r="C10" s="27" t="s">
        <v>114</v>
      </c>
      <c r="D10" s="13">
        <v>0</v>
      </c>
      <c r="E10" s="9">
        <f t="shared" si="0"/>
        <v>0</v>
      </c>
      <c r="F10" s="14"/>
      <c r="G10" s="14"/>
    </row>
    <row r="11" spans="1:8" ht="19.5" customHeight="1" x14ac:dyDescent="0.25">
      <c r="A11" s="27" t="s">
        <v>25</v>
      </c>
      <c r="B11" s="27">
        <v>5</v>
      </c>
      <c r="C11" s="27" t="s">
        <v>114</v>
      </c>
      <c r="D11" s="13">
        <v>0</v>
      </c>
      <c r="E11" s="9">
        <f t="shared" si="0"/>
        <v>0</v>
      </c>
      <c r="F11" s="14"/>
      <c r="G11" s="14"/>
    </row>
    <row r="12" spans="1:8" ht="19.5" customHeight="1" x14ac:dyDescent="0.25">
      <c r="A12" s="27" t="s">
        <v>26</v>
      </c>
      <c r="B12" s="27">
        <v>5</v>
      </c>
      <c r="C12" s="27" t="s">
        <v>114</v>
      </c>
      <c r="D12" s="13">
        <v>0</v>
      </c>
      <c r="E12" s="9">
        <f t="shared" si="0"/>
        <v>0</v>
      </c>
      <c r="F12" s="14"/>
      <c r="G12" s="14"/>
    </row>
    <row r="13" spans="1:8" ht="19.5" customHeight="1" x14ac:dyDescent="0.25">
      <c r="A13" s="27" t="s">
        <v>27</v>
      </c>
      <c r="B13" s="27">
        <v>3</v>
      </c>
      <c r="C13" s="27" t="s">
        <v>114</v>
      </c>
      <c r="D13" s="13">
        <v>0</v>
      </c>
      <c r="E13" s="9">
        <f t="shared" si="0"/>
        <v>0</v>
      </c>
      <c r="F13" s="14"/>
      <c r="G13" s="14"/>
    </row>
    <row r="14" spans="1:8" ht="19.5" customHeight="1" x14ac:dyDescent="0.25">
      <c r="A14" s="27" t="s">
        <v>28</v>
      </c>
      <c r="B14" s="27">
        <v>2</v>
      </c>
      <c r="C14" s="27" t="s">
        <v>114</v>
      </c>
      <c r="D14" s="13">
        <v>0</v>
      </c>
      <c r="E14" s="9">
        <f t="shared" si="0"/>
        <v>0</v>
      </c>
      <c r="F14" s="14"/>
      <c r="G14" s="14"/>
    </row>
    <row r="15" spans="1:8" ht="19.5" customHeight="1" x14ac:dyDescent="0.25">
      <c r="A15" s="27" t="s">
        <v>29</v>
      </c>
      <c r="B15" s="27">
        <v>5</v>
      </c>
      <c r="C15" s="27" t="s">
        <v>114</v>
      </c>
      <c r="D15" s="13">
        <v>0</v>
      </c>
      <c r="E15" s="9">
        <f t="shared" si="0"/>
        <v>0</v>
      </c>
      <c r="F15" s="14"/>
      <c r="G15" s="14"/>
    </row>
    <row r="16" spans="1:8" ht="19.5" customHeight="1" x14ac:dyDescent="0.25">
      <c r="A16" s="27" t="s">
        <v>30</v>
      </c>
      <c r="B16" s="27">
        <v>10</v>
      </c>
      <c r="C16" s="27" t="s">
        <v>114</v>
      </c>
      <c r="D16" s="13">
        <v>0</v>
      </c>
      <c r="E16" s="9">
        <f t="shared" si="0"/>
        <v>0</v>
      </c>
      <c r="F16" s="14"/>
      <c r="G16" s="14"/>
    </row>
    <row r="17" spans="1:7" ht="19.5" customHeight="1" x14ac:dyDescent="0.25">
      <c r="A17" s="27" t="s">
        <v>31</v>
      </c>
      <c r="B17" s="27">
        <v>5</v>
      </c>
      <c r="C17" s="27" t="s">
        <v>114</v>
      </c>
      <c r="D17" s="13">
        <v>0</v>
      </c>
      <c r="E17" s="9">
        <f t="shared" si="0"/>
        <v>0</v>
      </c>
      <c r="F17" s="14"/>
      <c r="G17" s="14"/>
    </row>
    <row r="18" spans="1:7" ht="19.5" customHeight="1" x14ac:dyDescent="0.25">
      <c r="A18" s="27" t="s">
        <v>32</v>
      </c>
      <c r="B18" s="27">
        <v>5</v>
      </c>
      <c r="C18" s="27" t="s">
        <v>114</v>
      </c>
      <c r="D18" s="13">
        <v>0</v>
      </c>
      <c r="E18" s="9">
        <f t="shared" si="0"/>
        <v>0</v>
      </c>
      <c r="F18" s="14"/>
      <c r="G18" s="14"/>
    </row>
    <row r="19" spans="1:7" ht="19.5" customHeight="1" x14ac:dyDescent="0.25">
      <c r="A19" s="27" t="s">
        <v>33</v>
      </c>
      <c r="B19" s="27">
        <v>50</v>
      </c>
      <c r="C19" s="27" t="s">
        <v>114</v>
      </c>
      <c r="D19" s="13">
        <v>0</v>
      </c>
      <c r="E19" s="9">
        <f t="shared" si="0"/>
        <v>0</v>
      </c>
      <c r="F19" s="14"/>
      <c r="G19" s="14"/>
    </row>
    <row r="20" spans="1:7" ht="19.5" customHeight="1" x14ac:dyDescent="0.25">
      <c r="A20" s="27" t="s">
        <v>34</v>
      </c>
      <c r="B20" s="27">
        <v>5</v>
      </c>
      <c r="C20" s="27" t="s">
        <v>114</v>
      </c>
      <c r="D20" s="13">
        <v>0</v>
      </c>
      <c r="E20" s="9">
        <f t="shared" si="0"/>
        <v>0</v>
      </c>
      <c r="F20" s="14"/>
      <c r="G20" s="14"/>
    </row>
    <row r="21" spans="1:7" ht="19.5" customHeight="1" x14ac:dyDescent="0.25">
      <c r="A21" s="27" t="s">
        <v>15</v>
      </c>
      <c r="B21" s="27">
        <v>50</v>
      </c>
      <c r="C21" s="27" t="s">
        <v>114</v>
      </c>
      <c r="D21" s="13">
        <v>0</v>
      </c>
      <c r="E21" s="9">
        <f t="shared" si="0"/>
        <v>0</v>
      </c>
      <c r="F21" s="14"/>
      <c r="G21" s="14"/>
    </row>
    <row r="22" spans="1:7" ht="19.5" customHeight="1" x14ac:dyDescent="0.25">
      <c r="A22" s="27" t="s">
        <v>35</v>
      </c>
      <c r="B22" s="27">
        <v>10</v>
      </c>
      <c r="C22" s="27" t="s">
        <v>114</v>
      </c>
      <c r="D22" s="13">
        <v>0</v>
      </c>
      <c r="E22" s="9">
        <f t="shared" si="0"/>
        <v>0</v>
      </c>
      <c r="F22" s="14"/>
      <c r="G22" s="14"/>
    </row>
    <row r="23" spans="1:7" ht="19.5" customHeight="1" x14ac:dyDescent="0.25">
      <c r="A23" s="27" t="s">
        <v>36</v>
      </c>
      <c r="B23" s="27">
        <v>20</v>
      </c>
      <c r="C23" s="27" t="s">
        <v>114</v>
      </c>
      <c r="D23" s="13">
        <v>0</v>
      </c>
      <c r="E23" s="9">
        <f t="shared" si="0"/>
        <v>0</v>
      </c>
      <c r="F23" s="14"/>
      <c r="G23" s="14"/>
    </row>
    <row r="24" spans="1:7" ht="19.5" customHeight="1" x14ac:dyDescent="0.25">
      <c r="A24" s="27" t="s">
        <v>37</v>
      </c>
      <c r="B24" s="27">
        <v>10</v>
      </c>
      <c r="C24" s="27" t="s">
        <v>114</v>
      </c>
      <c r="D24" s="13">
        <v>0</v>
      </c>
      <c r="E24" s="9">
        <f t="shared" si="0"/>
        <v>0</v>
      </c>
      <c r="F24" s="14"/>
      <c r="G24" s="14"/>
    </row>
    <row r="25" spans="1:7" ht="19.5" customHeight="1" x14ac:dyDescent="0.25">
      <c r="A25" s="27" t="s">
        <v>38</v>
      </c>
      <c r="B25" s="27">
        <v>3</v>
      </c>
      <c r="C25" s="27" t="s">
        <v>114</v>
      </c>
      <c r="D25" s="13">
        <v>0</v>
      </c>
      <c r="E25" s="9">
        <f t="shared" si="0"/>
        <v>0</v>
      </c>
      <c r="F25" s="14"/>
      <c r="G25" s="14"/>
    </row>
    <row r="26" spans="1:7" ht="19.5" customHeight="1" x14ac:dyDescent="0.25">
      <c r="A26" s="27" t="s">
        <v>39</v>
      </c>
      <c r="B26" s="27">
        <v>40</v>
      </c>
      <c r="C26" s="27" t="s">
        <v>114</v>
      </c>
      <c r="D26" s="13">
        <v>0</v>
      </c>
      <c r="E26" s="9">
        <f t="shared" si="0"/>
        <v>0</v>
      </c>
      <c r="F26" s="14"/>
      <c r="G26" s="14"/>
    </row>
    <row r="27" spans="1:7" ht="19.5" customHeight="1" x14ac:dyDescent="0.25">
      <c r="A27" s="27" t="s">
        <v>40</v>
      </c>
      <c r="B27" s="27">
        <v>90</v>
      </c>
      <c r="C27" s="27" t="s">
        <v>114</v>
      </c>
      <c r="D27" s="13">
        <v>0</v>
      </c>
      <c r="E27" s="9">
        <f t="shared" si="0"/>
        <v>0</v>
      </c>
      <c r="F27" s="14"/>
      <c r="G27" s="14"/>
    </row>
    <row r="28" spans="1:7" ht="19.5" customHeight="1" x14ac:dyDescent="0.25">
      <c r="A28" s="27" t="s">
        <v>41</v>
      </c>
      <c r="B28" s="27">
        <v>7</v>
      </c>
      <c r="C28" s="27" t="s">
        <v>114</v>
      </c>
      <c r="D28" s="13">
        <v>0</v>
      </c>
      <c r="E28" s="9">
        <f t="shared" si="0"/>
        <v>0</v>
      </c>
      <c r="F28" s="14"/>
      <c r="G28" s="14"/>
    </row>
    <row r="29" spans="1:7" ht="19.5" customHeight="1" x14ac:dyDescent="0.25">
      <c r="A29" s="27" t="s">
        <v>42</v>
      </c>
      <c r="B29" s="27">
        <v>8</v>
      </c>
      <c r="C29" s="27" t="s">
        <v>114</v>
      </c>
      <c r="D29" s="13">
        <v>0</v>
      </c>
      <c r="E29" s="9">
        <f t="shared" si="0"/>
        <v>0</v>
      </c>
      <c r="F29" s="14"/>
      <c r="G29" s="14"/>
    </row>
    <row r="30" spans="1:7" ht="19.5" customHeight="1" x14ac:dyDescent="0.25">
      <c r="A30" s="27" t="s">
        <v>43</v>
      </c>
      <c r="B30" s="27">
        <v>9</v>
      </c>
      <c r="C30" s="27" t="s">
        <v>114</v>
      </c>
      <c r="D30" s="13">
        <v>0</v>
      </c>
      <c r="E30" s="9">
        <f t="shared" si="0"/>
        <v>0</v>
      </c>
      <c r="F30" s="14"/>
      <c r="G30" s="14"/>
    </row>
    <row r="31" spans="1:7" ht="19.5" customHeight="1" x14ac:dyDescent="0.25">
      <c r="A31" s="27" t="s">
        <v>44</v>
      </c>
      <c r="B31" s="27">
        <v>9</v>
      </c>
      <c r="C31" s="27" t="s">
        <v>114</v>
      </c>
      <c r="D31" s="13">
        <v>0</v>
      </c>
      <c r="E31" s="9">
        <f t="shared" si="0"/>
        <v>0</v>
      </c>
      <c r="F31" s="14"/>
      <c r="G31" s="14"/>
    </row>
    <row r="32" spans="1:7" ht="19.5" customHeight="1" x14ac:dyDescent="0.25">
      <c r="A32" s="27" t="s">
        <v>45</v>
      </c>
      <c r="B32" s="27">
        <v>20</v>
      </c>
      <c r="C32" s="27" t="s">
        <v>114</v>
      </c>
      <c r="D32" s="13">
        <v>0</v>
      </c>
      <c r="E32" s="9">
        <f t="shared" si="0"/>
        <v>0</v>
      </c>
      <c r="F32" s="14"/>
      <c r="G32" s="14"/>
    </row>
    <row r="33" spans="1:7" ht="19.5" customHeight="1" x14ac:dyDescent="0.25">
      <c r="A33" s="27" t="s">
        <v>46</v>
      </c>
      <c r="B33" s="27">
        <v>200</v>
      </c>
      <c r="C33" s="27" t="s">
        <v>114</v>
      </c>
      <c r="D33" s="13">
        <v>0</v>
      </c>
      <c r="E33" s="9">
        <f t="shared" si="0"/>
        <v>0</v>
      </c>
      <c r="F33" s="14"/>
      <c r="G33" s="14"/>
    </row>
    <row r="34" spans="1:7" ht="19.5" customHeight="1" x14ac:dyDescent="0.25">
      <c r="A34" s="27" t="s">
        <v>47</v>
      </c>
      <c r="B34" s="27">
        <v>20</v>
      </c>
      <c r="C34" s="27" t="s">
        <v>114</v>
      </c>
      <c r="D34" s="13">
        <v>0</v>
      </c>
      <c r="E34" s="9">
        <f t="shared" si="0"/>
        <v>0</v>
      </c>
      <c r="F34" s="14"/>
      <c r="G34" s="14"/>
    </row>
    <row r="35" spans="1:7" ht="19.5" customHeight="1" x14ac:dyDescent="0.25">
      <c r="A35" s="27" t="s">
        <v>48</v>
      </c>
      <c r="B35" s="27">
        <v>5</v>
      </c>
      <c r="C35" s="27" t="s">
        <v>114</v>
      </c>
      <c r="D35" s="13">
        <v>0</v>
      </c>
      <c r="E35" s="9">
        <f t="shared" si="0"/>
        <v>0</v>
      </c>
      <c r="F35" s="14"/>
      <c r="G35" s="14"/>
    </row>
    <row r="36" spans="1:7" ht="19.5" customHeight="1" x14ac:dyDescent="0.25">
      <c r="A36" s="27" t="s">
        <v>49</v>
      </c>
      <c r="B36" s="27">
        <v>120</v>
      </c>
      <c r="C36" s="27" t="s">
        <v>114</v>
      </c>
      <c r="D36" s="13">
        <v>0</v>
      </c>
      <c r="E36" s="9">
        <f t="shared" si="0"/>
        <v>0</v>
      </c>
      <c r="F36" s="14"/>
      <c r="G36" s="14"/>
    </row>
    <row r="37" spans="1:7" ht="19.5" customHeight="1" x14ac:dyDescent="0.25">
      <c r="A37" s="27" t="s">
        <v>50</v>
      </c>
      <c r="B37" s="27">
        <v>80</v>
      </c>
      <c r="C37" s="27" t="s">
        <v>114</v>
      </c>
      <c r="D37" s="13">
        <v>0</v>
      </c>
      <c r="E37" s="9">
        <f t="shared" si="0"/>
        <v>0</v>
      </c>
      <c r="F37" s="14"/>
      <c r="G37" s="14"/>
    </row>
    <row r="38" spans="1:7" ht="19.5" customHeight="1" x14ac:dyDescent="0.25">
      <c r="A38" s="27" t="s">
        <v>51</v>
      </c>
      <c r="B38" s="27">
        <v>300</v>
      </c>
      <c r="C38" s="27" t="s">
        <v>114</v>
      </c>
      <c r="D38" s="13">
        <v>0</v>
      </c>
      <c r="E38" s="9">
        <f t="shared" si="0"/>
        <v>0</v>
      </c>
      <c r="F38" s="14"/>
      <c r="G38" s="14"/>
    </row>
    <row r="39" spans="1:7" ht="19.5" customHeight="1" x14ac:dyDescent="0.25">
      <c r="A39" s="27" t="s">
        <v>52</v>
      </c>
      <c r="B39" s="27">
        <v>12</v>
      </c>
      <c r="C39" s="27" t="s">
        <v>114</v>
      </c>
      <c r="D39" s="13">
        <v>0</v>
      </c>
      <c r="E39" s="9">
        <f t="shared" si="0"/>
        <v>0</v>
      </c>
      <c r="F39" s="14"/>
      <c r="G39" s="14"/>
    </row>
    <row r="40" spans="1:7" ht="19.5" customHeight="1" x14ac:dyDescent="0.25">
      <c r="A40" s="27" t="s">
        <v>53</v>
      </c>
      <c r="B40" s="27">
        <v>3</v>
      </c>
      <c r="C40" s="27" t="s">
        <v>114</v>
      </c>
      <c r="D40" s="13">
        <v>0</v>
      </c>
      <c r="E40" s="9">
        <f t="shared" si="0"/>
        <v>0</v>
      </c>
      <c r="F40" s="14"/>
      <c r="G40" s="14"/>
    </row>
    <row r="41" spans="1:7" ht="19.5" customHeight="1" x14ac:dyDescent="0.25">
      <c r="A41" s="27" t="s">
        <v>54</v>
      </c>
      <c r="B41" s="27">
        <v>10</v>
      </c>
      <c r="C41" s="27" t="s">
        <v>114</v>
      </c>
      <c r="D41" s="13">
        <v>0</v>
      </c>
      <c r="E41" s="9">
        <f t="shared" si="0"/>
        <v>0</v>
      </c>
      <c r="F41" s="14"/>
      <c r="G41" s="14"/>
    </row>
    <row r="42" spans="1:7" ht="19.5" customHeight="1" x14ac:dyDescent="0.25">
      <c r="A42" s="27" t="s">
        <v>55</v>
      </c>
      <c r="B42" s="27">
        <v>15</v>
      </c>
      <c r="C42" s="27" t="s">
        <v>114</v>
      </c>
      <c r="D42" s="13">
        <v>0</v>
      </c>
      <c r="E42" s="9">
        <f t="shared" si="0"/>
        <v>0</v>
      </c>
      <c r="F42" s="14"/>
      <c r="G42" s="14"/>
    </row>
    <row r="43" spans="1:7" ht="19.5" customHeight="1" x14ac:dyDescent="0.25">
      <c r="A43" s="27" t="s">
        <v>56</v>
      </c>
      <c r="B43" s="27">
        <v>5</v>
      </c>
      <c r="C43" s="27" t="s">
        <v>114</v>
      </c>
      <c r="D43" s="13">
        <v>0</v>
      </c>
      <c r="E43" s="9">
        <f t="shared" si="0"/>
        <v>0</v>
      </c>
      <c r="F43" s="14"/>
      <c r="G43" s="14"/>
    </row>
    <row r="44" spans="1:7" ht="19.5" customHeight="1" x14ac:dyDescent="0.25">
      <c r="A44" s="27" t="s">
        <v>12</v>
      </c>
      <c r="B44" s="27">
        <v>1</v>
      </c>
      <c r="C44" s="27" t="s">
        <v>114</v>
      </c>
      <c r="D44" s="13">
        <v>0</v>
      </c>
      <c r="E44" s="9">
        <f t="shared" si="0"/>
        <v>0</v>
      </c>
      <c r="F44" s="14"/>
      <c r="G44" s="14"/>
    </row>
    <row r="45" spans="1:7" ht="19.5" customHeight="1" x14ac:dyDescent="0.25">
      <c r="A45" s="27" t="s">
        <v>13</v>
      </c>
      <c r="B45" s="27">
        <v>1</v>
      </c>
      <c r="C45" s="27" t="s">
        <v>114</v>
      </c>
      <c r="D45" s="13">
        <v>0</v>
      </c>
      <c r="E45" s="9">
        <f t="shared" si="0"/>
        <v>0</v>
      </c>
      <c r="F45" s="14"/>
      <c r="G45" s="14"/>
    </row>
    <row r="46" spans="1:7" ht="19.5" customHeight="1" x14ac:dyDescent="0.25">
      <c r="A46" s="27" t="s">
        <v>57</v>
      </c>
      <c r="B46" s="27">
        <v>10</v>
      </c>
      <c r="C46" s="27" t="s">
        <v>114</v>
      </c>
      <c r="D46" s="13">
        <v>0</v>
      </c>
      <c r="E46" s="9">
        <f t="shared" si="0"/>
        <v>0</v>
      </c>
      <c r="F46" s="14"/>
      <c r="G46" s="14"/>
    </row>
    <row r="47" spans="1:7" ht="19.5" customHeight="1" x14ac:dyDescent="0.25">
      <c r="A47" s="27" t="s">
        <v>58</v>
      </c>
      <c r="B47" s="27">
        <v>16</v>
      </c>
      <c r="C47" s="27" t="s">
        <v>114</v>
      </c>
      <c r="D47" s="13">
        <v>0</v>
      </c>
      <c r="E47" s="9">
        <f t="shared" si="0"/>
        <v>0</v>
      </c>
      <c r="F47" s="14"/>
      <c r="G47" s="14"/>
    </row>
    <row r="48" spans="1:7" ht="19.5" customHeight="1" x14ac:dyDescent="0.25">
      <c r="A48" s="27" t="s">
        <v>59</v>
      </c>
      <c r="B48" s="27">
        <v>200</v>
      </c>
      <c r="C48" s="27" t="s">
        <v>114</v>
      </c>
      <c r="D48" s="13">
        <v>0</v>
      </c>
      <c r="E48" s="9">
        <f t="shared" si="0"/>
        <v>0</v>
      </c>
      <c r="F48" s="14"/>
      <c r="G48" s="14"/>
    </row>
    <row r="49" spans="1:7" ht="19.5" customHeight="1" x14ac:dyDescent="0.25">
      <c r="A49" s="27" t="s">
        <v>60</v>
      </c>
      <c r="B49" s="27">
        <v>15</v>
      </c>
      <c r="C49" s="27" t="s">
        <v>114</v>
      </c>
      <c r="D49" s="13">
        <v>0</v>
      </c>
      <c r="E49" s="9">
        <f t="shared" si="0"/>
        <v>0</v>
      </c>
      <c r="F49" s="14"/>
      <c r="G49" s="14"/>
    </row>
    <row r="50" spans="1:7" ht="19.5" customHeight="1" x14ac:dyDescent="0.25">
      <c r="A50" s="27" t="s">
        <v>61</v>
      </c>
      <c r="B50" s="27">
        <v>30</v>
      </c>
      <c r="C50" s="27" t="s">
        <v>114</v>
      </c>
      <c r="D50" s="13">
        <v>0</v>
      </c>
      <c r="E50" s="9">
        <f t="shared" si="0"/>
        <v>0</v>
      </c>
      <c r="F50" s="14"/>
      <c r="G50" s="14"/>
    </row>
    <row r="51" spans="1:7" ht="19.5" customHeight="1" x14ac:dyDescent="0.25">
      <c r="A51" s="27" t="s">
        <v>62</v>
      </c>
      <c r="B51" s="27">
        <v>5</v>
      </c>
      <c r="C51" s="27" t="s">
        <v>114</v>
      </c>
      <c r="D51" s="13">
        <v>0</v>
      </c>
      <c r="E51" s="9">
        <f t="shared" si="0"/>
        <v>0</v>
      </c>
      <c r="F51" s="14"/>
      <c r="G51" s="14"/>
    </row>
    <row r="52" spans="1:7" ht="19.5" customHeight="1" x14ac:dyDescent="0.25">
      <c r="A52" s="27" t="s">
        <v>63</v>
      </c>
      <c r="B52" s="27">
        <v>5</v>
      </c>
      <c r="C52" s="27" t="s">
        <v>114</v>
      </c>
      <c r="D52" s="13">
        <v>0</v>
      </c>
      <c r="E52" s="9">
        <f t="shared" si="0"/>
        <v>0</v>
      </c>
      <c r="F52" s="14"/>
      <c r="G52" s="14"/>
    </row>
    <row r="53" spans="1:7" ht="19.5" customHeight="1" x14ac:dyDescent="0.25">
      <c r="A53" s="27" t="s">
        <v>64</v>
      </c>
      <c r="B53" s="27">
        <v>20</v>
      </c>
      <c r="C53" s="27" t="s">
        <v>114</v>
      </c>
      <c r="D53" s="13">
        <v>0</v>
      </c>
      <c r="E53" s="9">
        <f t="shared" si="0"/>
        <v>0</v>
      </c>
      <c r="F53" s="14"/>
      <c r="G53" s="14"/>
    </row>
    <row r="54" spans="1:7" ht="19.5" customHeight="1" x14ac:dyDescent="0.25">
      <c r="A54" s="27" t="s">
        <v>65</v>
      </c>
      <c r="B54" s="27">
        <v>5</v>
      </c>
      <c r="C54" s="27" t="s">
        <v>114</v>
      </c>
      <c r="D54" s="13">
        <v>0</v>
      </c>
      <c r="E54" s="9">
        <f t="shared" si="0"/>
        <v>0</v>
      </c>
      <c r="F54" s="14"/>
      <c r="G54" s="14"/>
    </row>
    <row r="55" spans="1:7" ht="19.5" customHeight="1" x14ac:dyDescent="0.25">
      <c r="A55" s="27" t="s">
        <v>66</v>
      </c>
      <c r="B55" s="27">
        <v>5</v>
      </c>
      <c r="C55" s="27" t="s">
        <v>114</v>
      </c>
      <c r="D55" s="13">
        <v>0</v>
      </c>
      <c r="E55" s="9">
        <f t="shared" si="0"/>
        <v>0</v>
      </c>
      <c r="F55" s="14"/>
      <c r="G55" s="14"/>
    </row>
    <row r="56" spans="1:7" ht="19.5" customHeight="1" x14ac:dyDescent="0.25">
      <c r="A56" s="27" t="s">
        <v>67</v>
      </c>
      <c r="B56" s="27">
        <v>5</v>
      </c>
      <c r="C56" s="27" t="s">
        <v>114</v>
      </c>
      <c r="D56" s="13">
        <v>0</v>
      </c>
      <c r="E56" s="9">
        <f t="shared" si="0"/>
        <v>0</v>
      </c>
      <c r="F56" s="14"/>
      <c r="G56" s="14"/>
    </row>
    <row r="57" spans="1:7" ht="19.5" customHeight="1" x14ac:dyDescent="0.25">
      <c r="A57" s="27" t="s">
        <v>68</v>
      </c>
      <c r="B57" s="27">
        <v>2</v>
      </c>
      <c r="C57" s="27" t="s">
        <v>114</v>
      </c>
      <c r="D57" s="13">
        <v>0</v>
      </c>
      <c r="E57" s="9">
        <f t="shared" si="0"/>
        <v>0</v>
      </c>
      <c r="F57" s="14"/>
      <c r="G57" s="14"/>
    </row>
    <row r="58" spans="1:7" ht="19.5" customHeight="1" x14ac:dyDescent="0.25">
      <c r="A58" s="27" t="s">
        <v>14</v>
      </c>
      <c r="B58" s="27">
        <v>30</v>
      </c>
      <c r="C58" s="27" t="s">
        <v>114</v>
      </c>
      <c r="D58" s="13">
        <v>0</v>
      </c>
      <c r="E58" s="9">
        <f t="shared" si="0"/>
        <v>0</v>
      </c>
      <c r="F58" s="14"/>
      <c r="G58" s="14"/>
    </row>
    <row r="59" spans="1:7" ht="19.5" customHeight="1" x14ac:dyDescent="0.25">
      <c r="A59" s="27" t="s">
        <v>69</v>
      </c>
      <c r="B59" s="27">
        <v>20</v>
      </c>
      <c r="C59" s="27" t="s">
        <v>114</v>
      </c>
      <c r="D59" s="13">
        <v>0</v>
      </c>
      <c r="E59" s="9">
        <f t="shared" si="0"/>
        <v>0</v>
      </c>
      <c r="F59" s="14"/>
      <c r="G59" s="14"/>
    </row>
    <row r="60" spans="1:7" ht="19.5" customHeight="1" x14ac:dyDescent="0.25">
      <c r="A60" s="27" t="s">
        <v>70</v>
      </c>
      <c r="B60" s="27">
        <v>10</v>
      </c>
      <c r="C60" s="27" t="s">
        <v>114</v>
      </c>
      <c r="D60" s="13">
        <v>0</v>
      </c>
      <c r="E60" s="9">
        <f t="shared" si="0"/>
        <v>0</v>
      </c>
      <c r="F60" s="14"/>
      <c r="G60" s="14"/>
    </row>
    <row r="61" spans="1:7" ht="19.5" customHeight="1" x14ac:dyDescent="0.25">
      <c r="A61" s="27" t="s">
        <v>71</v>
      </c>
      <c r="B61" s="27">
        <v>5</v>
      </c>
      <c r="C61" s="27" t="s">
        <v>114</v>
      </c>
      <c r="D61" s="13">
        <v>0</v>
      </c>
      <c r="E61" s="9">
        <f t="shared" si="0"/>
        <v>0</v>
      </c>
      <c r="F61" s="14"/>
      <c r="G61" s="14"/>
    </row>
    <row r="62" spans="1:7" ht="19.5" customHeight="1" x14ac:dyDescent="0.25">
      <c r="A62" s="27" t="s">
        <v>11</v>
      </c>
      <c r="B62" s="27">
        <v>20</v>
      </c>
      <c r="C62" s="27" t="s">
        <v>114</v>
      </c>
      <c r="D62" s="13">
        <v>0</v>
      </c>
      <c r="E62" s="9">
        <f t="shared" si="0"/>
        <v>0</v>
      </c>
      <c r="F62" s="14"/>
      <c r="G62" s="14"/>
    </row>
    <row r="63" spans="1:7" ht="19.5" customHeight="1" x14ac:dyDescent="0.25">
      <c r="A63" s="27" t="s">
        <v>72</v>
      </c>
      <c r="B63" s="27">
        <v>5</v>
      </c>
      <c r="C63" s="27" t="s">
        <v>114</v>
      </c>
      <c r="D63" s="13">
        <v>0</v>
      </c>
      <c r="E63" s="9">
        <f t="shared" si="0"/>
        <v>0</v>
      </c>
      <c r="F63" s="14"/>
      <c r="G63" s="14"/>
    </row>
    <row r="64" spans="1:7" ht="19.5" customHeight="1" x14ac:dyDescent="0.25">
      <c r="A64" s="27" t="s">
        <v>73</v>
      </c>
      <c r="B64" s="27">
        <v>2</v>
      </c>
      <c r="C64" s="27" t="s">
        <v>114</v>
      </c>
      <c r="D64" s="13">
        <v>0</v>
      </c>
      <c r="E64" s="9">
        <f t="shared" si="0"/>
        <v>0</v>
      </c>
      <c r="F64" s="14"/>
      <c r="G64" s="14"/>
    </row>
    <row r="65" spans="1:7" ht="19.5" customHeight="1" x14ac:dyDescent="0.25">
      <c r="A65" s="27" t="s">
        <v>74</v>
      </c>
      <c r="B65" s="27">
        <v>2</v>
      </c>
      <c r="C65" s="27" t="s">
        <v>114</v>
      </c>
      <c r="D65" s="13">
        <v>0</v>
      </c>
      <c r="E65" s="9">
        <f t="shared" si="0"/>
        <v>0</v>
      </c>
      <c r="F65" s="14"/>
      <c r="G65" s="14"/>
    </row>
    <row r="66" spans="1:7" ht="19.5" customHeight="1" x14ac:dyDescent="0.25">
      <c r="A66" s="27" t="s">
        <v>75</v>
      </c>
      <c r="B66" s="27">
        <v>30</v>
      </c>
      <c r="C66" s="27" t="s">
        <v>114</v>
      </c>
      <c r="D66" s="13">
        <v>0</v>
      </c>
      <c r="E66" s="9">
        <f t="shared" si="0"/>
        <v>0</v>
      </c>
      <c r="F66" s="14"/>
      <c r="G66" s="14"/>
    </row>
    <row r="67" spans="1:7" ht="19.5" customHeight="1" x14ac:dyDescent="0.25">
      <c r="A67" s="27" t="s">
        <v>76</v>
      </c>
      <c r="B67" s="27">
        <v>20</v>
      </c>
      <c r="C67" s="27" t="s">
        <v>114</v>
      </c>
      <c r="D67" s="13">
        <v>0</v>
      </c>
      <c r="E67" s="9">
        <f t="shared" si="0"/>
        <v>0</v>
      </c>
      <c r="F67" s="14"/>
      <c r="G67" s="14"/>
    </row>
    <row r="68" spans="1:7" ht="19.5" customHeight="1" x14ac:dyDescent="0.25">
      <c r="A68" s="27" t="s">
        <v>77</v>
      </c>
      <c r="B68" s="27">
        <v>50</v>
      </c>
      <c r="C68" s="27" t="s">
        <v>114</v>
      </c>
      <c r="D68" s="13">
        <v>0</v>
      </c>
      <c r="E68" s="9">
        <f t="shared" ref="E68:E103" si="1">B68*D68</f>
        <v>0</v>
      </c>
      <c r="F68" s="14"/>
      <c r="G68" s="14"/>
    </row>
    <row r="69" spans="1:7" ht="19.5" customHeight="1" x14ac:dyDescent="0.25">
      <c r="A69" s="27" t="s">
        <v>78</v>
      </c>
      <c r="B69" s="27">
        <v>2</v>
      </c>
      <c r="C69" s="27" t="s">
        <v>114</v>
      </c>
      <c r="D69" s="13">
        <v>0</v>
      </c>
      <c r="E69" s="9">
        <f t="shared" si="1"/>
        <v>0</v>
      </c>
      <c r="F69" s="14"/>
      <c r="G69" s="14"/>
    </row>
    <row r="70" spans="1:7" ht="19.5" customHeight="1" x14ac:dyDescent="0.25">
      <c r="A70" s="27" t="s">
        <v>79</v>
      </c>
      <c r="B70" s="27">
        <v>4</v>
      </c>
      <c r="C70" s="27" t="s">
        <v>114</v>
      </c>
      <c r="D70" s="13">
        <v>0</v>
      </c>
      <c r="E70" s="9">
        <f t="shared" si="1"/>
        <v>0</v>
      </c>
      <c r="F70" s="14"/>
      <c r="G70" s="14"/>
    </row>
    <row r="71" spans="1:7" ht="19.5" customHeight="1" x14ac:dyDescent="0.25">
      <c r="A71" s="27" t="s">
        <v>80</v>
      </c>
      <c r="B71" s="27">
        <v>1</v>
      </c>
      <c r="C71" s="27" t="s">
        <v>114</v>
      </c>
      <c r="D71" s="13">
        <v>0</v>
      </c>
      <c r="E71" s="9">
        <f t="shared" si="1"/>
        <v>0</v>
      </c>
      <c r="F71" s="14"/>
      <c r="G71" s="14"/>
    </row>
    <row r="72" spans="1:7" ht="19.5" customHeight="1" x14ac:dyDescent="0.25">
      <c r="A72" s="27" t="s">
        <v>81</v>
      </c>
      <c r="B72" s="27">
        <v>4</v>
      </c>
      <c r="C72" s="27" t="s">
        <v>114</v>
      </c>
      <c r="D72" s="13">
        <v>0</v>
      </c>
      <c r="E72" s="9">
        <f t="shared" si="1"/>
        <v>0</v>
      </c>
      <c r="F72" s="14"/>
      <c r="G72" s="14"/>
    </row>
    <row r="73" spans="1:7" ht="19.5" customHeight="1" x14ac:dyDescent="0.25">
      <c r="A73" s="27" t="s">
        <v>82</v>
      </c>
      <c r="B73" s="27">
        <v>2</v>
      </c>
      <c r="C73" s="27" t="s">
        <v>114</v>
      </c>
      <c r="D73" s="13">
        <v>0</v>
      </c>
      <c r="E73" s="9">
        <f t="shared" si="1"/>
        <v>0</v>
      </c>
      <c r="F73" s="14"/>
      <c r="G73" s="14"/>
    </row>
    <row r="74" spans="1:7" ht="19.5" customHeight="1" x14ac:dyDescent="0.25">
      <c r="A74" s="27" t="s">
        <v>83</v>
      </c>
      <c r="B74" s="27">
        <v>2</v>
      </c>
      <c r="C74" s="27" t="s">
        <v>114</v>
      </c>
      <c r="D74" s="13">
        <v>0</v>
      </c>
      <c r="E74" s="9">
        <f t="shared" si="1"/>
        <v>0</v>
      </c>
      <c r="F74" s="14"/>
      <c r="G74" s="14"/>
    </row>
    <row r="75" spans="1:7" ht="19.5" customHeight="1" x14ac:dyDescent="0.25">
      <c r="A75" s="27" t="s">
        <v>84</v>
      </c>
      <c r="B75" s="27">
        <v>1</v>
      </c>
      <c r="C75" s="27" t="s">
        <v>114</v>
      </c>
      <c r="D75" s="13">
        <v>0</v>
      </c>
      <c r="E75" s="9">
        <f t="shared" si="1"/>
        <v>0</v>
      </c>
      <c r="F75" s="14"/>
      <c r="G75" s="14"/>
    </row>
    <row r="76" spans="1:7" ht="19.5" customHeight="1" x14ac:dyDescent="0.25">
      <c r="A76" s="27" t="s">
        <v>85</v>
      </c>
      <c r="B76" s="27">
        <v>30</v>
      </c>
      <c r="C76" s="27" t="s">
        <v>114</v>
      </c>
      <c r="D76" s="13">
        <v>0</v>
      </c>
      <c r="E76" s="9">
        <f t="shared" si="1"/>
        <v>0</v>
      </c>
      <c r="F76" s="14"/>
      <c r="G76" s="14"/>
    </row>
    <row r="77" spans="1:7" ht="19.5" customHeight="1" x14ac:dyDescent="0.25">
      <c r="A77" s="27" t="s">
        <v>86</v>
      </c>
      <c r="B77" s="27">
        <v>3</v>
      </c>
      <c r="C77" s="27" t="s">
        <v>114</v>
      </c>
      <c r="D77" s="13">
        <v>0</v>
      </c>
      <c r="E77" s="9">
        <f t="shared" si="1"/>
        <v>0</v>
      </c>
      <c r="F77" s="14"/>
      <c r="G77" s="14"/>
    </row>
    <row r="78" spans="1:7" ht="19.5" customHeight="1" x14ac:dyDescent="0.25">
      <c r="A78" s="27" t="s">
        <v>87</v>
      </c>
      <c r="B78" s="27">
        <v>3</v>
      </c>
      <c r="C78" s="27" t="s">
        <v>114</v>
      </c>
      <c r="D78" s="13">
        <v>0</v>
      </c>
      <c r="E78" s="9">
        <f t="shared" si="1"/>
        <v>0</v>
      </c>
      <c r="F78" s="14"/>
      <c r="G78" s="14"/>
    </row>
    <row r="79" spans="1:7" ht="19.5" customHeight="1" x14ac:dyDescent="0.25">
      <c r="A79" s="27" t="s">
        <v>88</v>
      </c>
      <c r="B79" s="27">
        <v>30</v>
      </c>
      <c r="C79" s="27" t="s">
        <v>114</v>
      </c>
      <c r="D79" s="13">
        <v>0</v>
      </c>
      <c r="E79" s="9">
        <f t="shared" si="1"/>
        <v>0</v>
      </c>
      <c r="F79" s="14"/>
      <c r="G79" s="14"/>
    </row>
    <row r="80" spans="1:7" ht="19.5" customHeight="1" x14ac:dyDescent="0.25">
      <c r="A80" s="27" t="s">
        <v>89</v>
      </c>
      <c r="B80" s="27">
        <v>2</v>
      </c>
      <c r="C80" s="27" t="s">
        <v>114</v>
      </c>
      <c r="D80" s="13">
        <v>0</v>
      </c>
      <c r="E80" s="9">
        <f t="shared" si="1"/>
        <v>0</v>
      </c>
      <c r="F80" s="14"/>
      <c r="G80" s="14"/>
    </row>
    <row r="81" spans="1:7" ht="19.5" customHeight="1" x14ac:dyDescent="0.25">
      <c r="A81" s="27" t="s">
        <v>90</v>
      </c>
      <c r="B81" s="27">
        <v>2</v>
      </c>
      <c r="C81" s="27" t="s">
        <v>114</v>
      </c>
      <c r="D81" s="13">
        <v>0</v>
      </c>
      <c r="E81" s="9">
        <f t="shared" si="1"/>
        <v>0</v>
      </c>
      <c r="F81" s="14"/>
      <c r="G81" s="14"/>
    </row>
    <row r="82" spans="1:7" ht="19.5" customHeight="1" x14ac:dyDescent="0.25">
      <c r="A82" s="27" t="s">
        <v>91</v>
      </c>
      <c r="B82" s="27">
        <v>10</v>
      </c>
      <c r="C82" s="27" t="s">
        <v>114</v>
      </c>
      <c r="D82" s="13">
        <v>0</v>
      </c>
      <c r="E82" s="9">
        <f t="shared" si="1"/>
        <v>0</v>
      </c>
      <c r="F82" s="14"/>
      <c r="G82" s="14"/>
    </row>
    <row r="83" spans="1:7" ht="19.5" customHeight="1" x14ac:dyDescent="0.25">
      <c r="A83" s="27" t="s">
        <v>92</v>
      </c>
      <c r="B83" s="27">
        <v>5</v>
      </c>
      <c r="C83" s="27" t="s">
        <v>114</v>
      </c>
      <c r="D83" s="13">
        <v>0</v>
      </c>
      <c r="E83" s="9">
        <f t="shared" si="1"/>
        <v>0</v>
      </c>
      <c r="F83" s="14"/>
      <c r="G83" s="14"/>
    </row>
    <row r="84" spans="1:7" ht="19.5" customHeight="1" x14ac:dyDescent="0.25">
      <c r="A84" s="27" t="s">
        <v>93</v>
      </c>
      <c r="B84" s="27">
        <v>4</v>
      </c>
      <c r="C84" s="27" t="s">
        <v>114</v>
      </c>
      <c r="D84" s="13">
        <v>0</v>
      </c>
      <c r="E84" s="9">
        <f t="shared" si="1"/>
        <v>0</v>
      </c>
      <c r="F84" s="14"/>
      <c r="G84" s="14"/>
    </row>
    <row r="85" spans="1:7" ht="19.5" customHeight="1" x14ac:dyDescent="0.25">
      <c r="A85" s="27" t="s">
        <v>94</v>
      </c>
      <c r="B85" s="27">
        <v>3</v>
      </c>
      <c r="C85" s="27" t="s">
        <v>114</v>
      </c>
      <c r="D85" s="13">
        <v>0</v>
      </c>
      <c r="E85" s="9">
        <f t="shared" si="1"/>
        <v>0</v>
      </c>
      <c r="F85" s="14"/>
      <c r="G85" s="14"/>
    </row>
    <row r="86" spans="1:7" ht="19.5" customHeight="1" x14ac:dyDescent="0.25">
      <c r="A86" s="27" t="s">
        <v>95</v>
      </c>
      <c r="B86" s="27">
        <v>2</v>
      </c>
      <c r="C86" s="27" t="s">
        <v>114</v>
      </c>
      <c r="D86" s="13">
        <v>0</v>
      </c>
      <c r="E86" s="9">
        <f t="shared" si="1"/>
        <v>0</v>
      </c>
      <c r="F86" s="14"/>
      <c r="G86" s="14"/>
    </row>
    <row r="87" spans="1:7" ht="19.5" customHeight="1" x14ac:dyDescent="0.25">
      <c r="A87" s="27" t="s">
        <v>96</v>
      </c>
      <c r="B87" s="27">
        <v>4</v>
      </c>
      <c r="C87" s="27" t="s">
        <v>114</v>
      </c>
      <c r="D87" s="13">
        <v>0</v>
      </c>
      <c r="E87" s="9">
        <f t="shared" si="1"/>
        <v>0</v>
      </c>
      <c r="F87" s="14"/>
      <c r="G87" s="14"/>
    </row>
    <row r="88" spans="1:7" ht="19.5" customHeight="1" x14ac:dyDescent="0.25">
      <c r="A88" s="27" t="s">
        <v>97</v>
      </c>
      <c r="B88" s="27">
        <v>3</v>
      </c>
      <c r="C88" s="27" t="s">
        <v>114</v>
      </c>
      <c r="D88" s="13">
        <v>0</v>
      </c>
      <c r="E88" s="9">
        <f t="shared" si="1"/>
        <v>0</v>
      </c>
      <c r="F88" s="14"/>
      <c r="G88" s="14"/>
    </row>
    <row r="89" spans="1:7" ht="19.5" customHeight="1" x14ac:dyDescent="0.25">
      <c r="A89" s="27" t="s">
        <v>98</v>
      </c>
      <c r="B89" s="27">
        <v>3</v>
      </c>
      <c r="C89" s="27" t="s">
        <v>114</v>
      </c>
      <c r="D89" s="13">
        <v>0</v>
      </c>
      <c r="E89" s="9">
        <f t="shared" si="1"/>
        <v>0</v>
      </c>
      <c r="F89" s="14"/>
      <c r="G89" s="14"/>
    </row>
    <row r="90" spans="1:7" ht="19.5" customHeight="1" x14ac:dyDescent="0.25">
      <c r="A90" s="27" t="s">
        <v>99</v>
      </c>
      <c r="B90" s="27">
        <v>3</v>
      </c>
      <c r="C90" s="27" t="s">
        <v>114</v>
      </c>
      <c r="D90" s="13">
        <v>0</v>
      </c>
      <c r="E90" s="9">
        <f t="shared" si="1"/>
        <v>0</v>
      </c>
      <c r="F90" s="14"/>
      <c r="G90" s="14"/>
    </row>
    <row r="91" spans="1:7" ht="19.5" customHeight="1" x14ac:dyDescent="0.25">
      <c r="A91" s="27" t="s">
        <v>100</v>
      </c>
      <c r="B91" s="27">
        <v>3</v>
      </c>
      <c r="C91" s="27" t="s">
        <v>114</v>
      </c>
      <c r="D91" s="13">
        <v>0</v>
      </c>
      <c r="E91" s="9">
        <f t="shared" si="1"/>
        <v>0</v>
      </c>
      <c r="F91" s="14"/>
      <c r="G91" s="14"/>
    </row>
    <row r="92" spans="1:7" ht="19.5" customHeight="1" x14ac:dyDescent="0.25">
      <c r="A92" s="27" t="s">
        <v>101</v>
      </c>
      <c r="B92" s="27">
        <v>3</v>
      </c>
      <c r="C92" s="27" t="s">
        <v>114</v>
      </c>
      <c r="D92" s="13">
        <v>0</v>
      </c>
      <c r="E92" s="9">
        <f t="shared" si="1"/>
        <v>0</v>
      </c>
      <c r="F92" s="14"/>
      <c r="G92" s="14"/>
    </row>
    <row r="93" spans="1:7" ht="19.5" customHeight="1" x14ac:dyDescent="0.25">
      <c r="A93" s="27" t="s">
        <v>102</v>
      </c>
      <c r="B93" s="27">
        <v>3</v>
      </c>
      <c r="C93" s="27" t="s">
        <v>114</v>
      </c>
      <c r="D93" s="13">
        <v>0</v>
      </c>
      <c r="E93" s="9">
        <f t="shared" si="1"/>
        <v>0</v>
      </c>
      <c r="F93" s="14"/>
      <c r="G93" s="14"/>
    </row>
    <row r="94" spans="1:7" ht="19.5" customHeight="1" x14ac:dyDescent="0.25">
      <c r="A94" s="27" t="s">
        <v>103</v>
      </c>
      <c r="B94" s="27">
        <v>3</v>
      </c>
      <c r="C94" s="27" t="s">
        <v>114</v>
      </c>
      <c r="D94" s="13">
        <v>0</v>
      </c>
      <c r="E94" s="9">
        <f t="shared" si="1"/>
        <v>0</v>
      </c>
      <c r="F94" s="14"/>
      <c r="G94" s="14"/>
    </row>
    <row r="95" spans="1:7" ht="19.5" customHeight="1" x14ac:dyDescent="0.25">
      <c r="A95" s="27" t="s">
        <v>104</v>
      </c>
      <c r="B95" s="27">
        <v>6</v>
      </c>
      <c r="C95" s="27" t="s">
        <v>114</v>
      </c>
      <c r="D95" s="13">
        <v>0</v>
      </c>
      <c r="E95" s="9">
        <f t="shared" si="1"/>
        <v>0</v>
      </c>
      <c r="F95" s="14"/>
      <c r="G95" s="14"/>
    </row>
    <row r="96" spans="1:7" ht="19.5" customHeight="1" x14ac:dyDescent="0.25">
      <c r="A96" s="27" t="s">
        <v>105</v>
      </c>
      <c r="B96" s="27">
        <v>10</v>
      </c>
      <c r="C96" s="27" t="s">
        <v>114</v>
      </c>
      <c r="D96" s="13">
        <v>0</v>
      </c>
      <c r="E96" s="9">
        <f t="shared" si="1"/>
        <v>0</v>
      </c>
      <c r="F96" s="14"/>
      <c r="G96" s="14"/>
    </row>
    <row r="97" spans="1:7" ht="19.5" customHeight="1" x14ac:dyDescent="0.25">
      <c r="A97" s="27" t="s">
        <v>106</v>
      </c>
      <c r="B97" s="27">
        <v>30</v>
      </c>
      <c r="C97" s="27" t="s">
        <v>16</v>
      </c>
      <c r="D97" s="13">
        <v>0</v>
      </c>
      <c r="E97" s="9">
        <f t="shared" si="1"/>
        <v>0</v>
      </c>
      <c r="F97" s="14"/>
      <c r="G97" s="14"/>
    </row>
    <row r="98" spans="1:7" ht="19.5" customHeight="1" x14ac:dyDescent="0.25">
      <c r="A98" s="24" t="s">
        <v>107</v>
      </c>
      <c r="B98" s="29">
        <v>4</v>
      </c>
      <c r="C98" s="27" t="s">
        <v>16</v>
      </c>
      <c r="D98" s="13">
        <v>0</v>
      </c>
      <c r="E98" s="9">
        <f t="shared" si="1"/>
        <v>0</v>
      </c>
      <c r="F98" s="14"/>
      <c r="G98" s="14"/>
    </row>
    <row r="99" spans="1:7" ht="19.5" customHeight="1" x14ac:dyDescent="0.25">
      <c r="A99" s="24" t="s">
        <v>108</v>
      </c>
      <c r="B99" s="29">
        <v>20</v>
      </c>
      <c r="C99" s="27" t="s">
        <v>16</v>
      </c>
      <c r="D99" s="13">
        <v>0</v>
      </c>
      <c r="E99" s="9">
        <f t="shared" si="1"/>
        <v>0</v>
      </c>
      <c r="F99" s="14"/>
      <c r="G99" s="14"/>
    </row>
    <row r="100" spans="1:7" ht="19.5" customHeight="1" x14ac:dyDescent="0.25">
      <c r="A100" s="24" t="s">
        <v>109</v>
      </c>
      <c r="B100" s="29">
        <v>20</v>
      </c>
      <c r="C100" s="27" t="s">
        <v>16</v>
      </c>
      <c r="D100" s="13">
        <v>0</v>
      </c>
      <c r="E100" s="9">
        <f t="shared" si="1"/>
        <v>0</v>
      </c>
      <c r="F100" s="14"/>
      <c r="G100" s="14"/>
    </row>
    <row r="101" spans="1:7" ht="19.5" customHeight="1" x14ac:dyDescent="0.25">
      <c r="A101" s="24" t="s">
        <v>110</v>
      </c>
      <c r="B101" s="29">
        <v>5</v>
      </c>
      <c r="C101" s="27" t="s">
        <v>16</v>
      </c>
      <c r="D101" s="13">
        <v>0</v>
      </c>
      <c r="E101" s="9">
        <f t="shared" si="1"/>
        <v>0</v>
      </c>
      <c r="F101" s="14"/>
      <c r="G101" s="14"/>
    </row>
    <row r="102" spans="1:7" ht="19.5" customHeight="1" x14ac:dyDescent="0.25">
      <c r="A102" s="27" t="s">
        <v>111</v>
      </c>
      <c r="B102" s="27">
        <v>6</v>
      </c>
      <c r="C102" s="27" t="s">
        <v>114</v>
      </c>
      <c r="D102" s="13">
        <v>0</v>
      </c>
      <c r="E102" s="9">
        <f t="shared" si="1"/>
        <v>0</v>
      </c>
      <c r="F102" s="14"/>
      <c r="G102" s="14"/>
    </row>
    <row r="103" spans="1:7" ht="19.5" customHeight="1" x14ac:dyDescent="0.25">
      <c r="A103" s="25" t="s">
        <v>112</v>
      </c>
      <c r="B103" s="25">
        <v>8</v>
      </c>
      <c r="C103" s="25" t="s">
        <v>114</v>
      </c>
      <c r="D103" s="13">
        <v>0</v>
      </c>
      <c r="E103" s="9">
        <f t="shared" si="1"/>
        <v>0</v>
      </c>
      <c r="F103" s="14"/>
      <c r="G103" s="14"/>
    </row>
    <row r="104" spans="1:7" ht="19.5" customHeight="1" x14ac:dyDescent="0.25">
      <c r="E104" s="28">
        <f>SUM(E3:E103)</f>
        <v>0</v>
      </c>
    </row>
    <row r="105" spans="1:7" ht="19.5" customHeight="1" x14ac:dyDescent="0.25"/>
    <row r="106" spans="1:7" ht="19.5" customHeight="1" x14ac:dyDescent="0.25"/>
    <row r="109" spans="1:7" x14ac:dyDescent="0.25">
      <c r="A109" s="16" t="s">
        <v>7</v>
      </c>
      <c r="B109" s="17"/>
      <c r="C109" s="18"/>
      <c r="D109"/>
    </row>
    <row r="110" spans="1:7" x14ac:dyDescent="0.25">
      <c r="B110" s="17"/>
      <c r="C110" s="18"/>
      <c r="D110"/>
    </row>
    <row r="111" spans="1:7" x14ac:dyDescent="0.25">
      <c r="A111" s="16" t="s">
        <v>8</v>
      </c>
      <c r="B111" s="20"/>
      <c r="C111" s="21"/>
      <c r="D111" s="19"/>
      <c r="E111" s="19" t="s">
        <v>10</v>
      </c>
      <c r="F111" s="22"/>
    </row>
    <row r="112" spans="1:7" x14ac:dyDescent="0.25">
      <c r="B112" s="7"/>
      <c r="C112" s="7"/>
      <c r="D112"/>
    </row>
    <row r="113" spans="1:6" x14ac:dyDescent="0.25">
      <c r="A113" s="16" t="s">
        <v>9</v>
      </c>
      <c r="B113" s="23"/>
      <c r="C113" s="23"/>
      <c r="D113" s="19"/>
      <c r="E113" s="19" t="s">
        <v>10</v>
      </c>
      <c r="F113" s="22"/>
    </row>
    <row r="114" spans="1:6" x14ac:dyDescent="0.25">
      <c r="B114" s="7"/>
      <c r="C114" s="7"/>
      <c r="D114"/>
    </row>
    <row r="115" spans="1:6" x14ac:dyDescent="0.25">
      <c r="B115" s="7"/>
      <c r="C115" s="7"/>
      <c r="D115"/>
    </row>
  </sheetData>
  <autoFilter ref="A2:F67" xr:uid="{7887DBF1-C606-49A0-8633-EA03D4792637}"/>
  <conditionalFormatting sqref="A109">
    <cfRule type="duplicateValues" dxfId="3" priority="3"/>
  </conditionalFormatting>
  <conditionalFormatting sqref="A109:A113">
    <cfRule type="duplicateValues" dxfId="2" priority="1"/>
    <cfRule type="duplicateValues" dxfId="1" priority="2"/>
  </conditionalFormatting>
  <conditionalFormatting sqref="A114:A115">
    <cfRule type="duplicateValues" dxfId="0" priority="4"/>
  </conditionalFormatting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EL03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Lalíková Katarína</dc:creator>
  <cp:lastModifiedBy>Morvayová Alena</cp:lastModifiedBy>
  <cp:lastPrinted>2024-01-17T08:41:37Z</cp:lastPrinted>
  <dcterms:created xsi:type="dcterms:W3CDTF">2021-05-05T13:16:00Z</dcterms:created>
  <dcterms:modified xsi:type="dcterms:W3CDTF">2024-10-02T11:02:11Z</dcterms:modified>
</cp:coreProperties>
</file>