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3E461475-F193-47A5-8A9B-1864742D97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0" i="1" l="1"/>
  <c r="I79" i="1"/>
  <c r="I78" i="1"/>
  <c r="K78" i="1" s="1"/>
  <c r="I77" i="1"/>
  <c r="I76" i="1"/>
  <c r="I75" i="1"/>
  <c r="I74" i="1"/>
  <c r="I73" i="1"/>
  <c r="I72" i="1"/>
  <c r="I71" i="1"/>
  <c r="I70" i="1"/>
  <c r="K70" i="1" s="1"/>
  <c r="I69" i="1"/>
  <c r="I68" i="1"/>
  <c r="I67" i="1"/>
  <c r="I66" i="1"/>
  <c r="I65" i="1"/>
  <c r="I64" i="1"/>
  <c r="I63" i="1"/>
  <c r="I62" i="1"/>
  <c r="I61" i="1"/>
  <c r="I60" i="1"/>
  <c r="I59" i="1"/>
  <c r="I58" i="1"/>
  <c r="K58" i="1" s="1"/>
  <c r="I57" i="1"/>
  <c r="I56" i="1"/>
  <c r="I55" i="1"/>
  <c r="I54" i="1"/>
  <c r="I53" i="1"/>
  <c r="I52" i="1"/>
  <c r="I51" i="1"/>
  <c r="I50" i="1"/>
  <c r="K50" i="1" s="1"/>
  <c r="I47" i="1"/>
  <c r="I42" i="1"/>
  <c r="I37" i="1"/>
  <c r="I32" i="1"/>
  <c r="F82" i="1" s="1"/>
  <c r="L63" i="1" l="1"/>
  <c r="L64" i="1"/>
  <c r="L65" i="1"/>
  <c r="L54" i="1"/>
  <c r="L55" i="1"/>
  <c r="L60" i="1"/>
  <c r="L61" i="1"/>
  <c r="L51" i="1"/>
  <c r="L75" i="1"/>
  <c r="L52" i="1"/>
  <c r="L76" i="1"/>
  <c r="L56" i="1"/>
  <c r="K32" i="1"/>
  <c r="K74" i="1"/>
  <c r="L74" i="1" s="1"/>
  <c r="L78" i="1"/>
  <c r="K62" i="1"/>
  <c r="L62" i="1" s="1"/>
  <c r="L50" i="1"/>
  <c r="K37" i="1"/>
  <c r="L37" i="1" s="1"/>
  <c r="K51" i="1"/>
  <c r="K55" i="1"/>
  <c r="K59" i="1"/>
  <c r="L59" i="1" s="1"/>
  <c r="K63" i="1"/>
  <c r="K67" i="1"/>
  <c r="L67" i="1" s="1"/>
  <c r="K71" i="1"/>
  <c r="L71" i="1" s="1"/>
  <c r="K75" i="1"/>
  <c r="K79" i="1"/>
  <c r="L79" i="1" s="1"/>
  <c r="K54" i="1"/>
  <c r="L32" i="1"/>
  <c r="L70" i="1"/>
  <c r="K42" i="1"/>
  <c r="L42" i="1" s="1"/>
  <c r="K52" i="1"/>
  <c r="K56" i="1"/>
  <c r="K60" i="1"/>
  <c r="K64" i="1"/>
  <c r="K68" i="1"/>
  <c r="L68" i="1" s="1"/>
  <c r="K72" i="1"/>
  <c r="L72" i="1" s="1"/>
  <c r="K76" i="1"/>
  <c r="K80" i="1"/>
  <c r="L80" i="1" s="1"/>
  <c r="K66" i="1"/>
  <c r="L66" i="1" s="1"/>
  <c r="L58" i="1"/>
  <c r="K47" i="1"/>
  <c r="L47" i="1" s="1"/>
  <c r="K53" i="1"/>
  <c r="L53" i="1" s="1"/>
  <c r="K57" i="1"/>
  <c r="L57" i="1" s="1"/>
  <c r="K61" i="1"/>
  <c r="K65" i="1"/>
  <c r="K69" i="1"/>
  <c r="L69" i="1" s="1"/>
  <c r="K73" i="1"/>
  <c r="L73" i="1" s="1"/>
  <c r="K77" i="1"/>
  <c r="L77" i="1" s="1"/>
  <c r="F83" i="1" l="1"/>
  <c r="B26" i="1" s="1"/>
</calcChain>
</file>

<file path=xl/sharedStrings.xml><?xml version="1.0" encoding="utf-8"?>
<sst xmlns="http://schemas.openxmlformats.org/spreadsheetml/2006/main" count="227" uniqueCount="144">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</sst>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workbookViewId="0">
      <selection activeCell="S46" sqref="S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117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16" t="s">
        <v>118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6" t="s">
        <v>119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6" t="s">
        <v>120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4" t="s">
        <v>121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2" t="s">
        <v>125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63" customHeight="1" x14ac:dyDescent="0.2">
      <c r="B26" s="23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143</v>
      </c>
      <c r="M31" s="3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411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0">
        <f>ROUND(I32+ K32,2)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14" t="s">
        <v>127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143</v>
      </c>
      <c r="M36" s="3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617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0">
        <f>ROUND(I37+ K37,2)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14" t="s">
        <v>128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143</v>
      </c>
      <c r="M41" s="3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134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0">
        <f>ROUND(I42+ K42,2)</f>
        <v>0</v>
      </c>
      <c r="M42" s="31"/>
    </row>
    <row r="43" spans="2:13" s="1" customFormat="1" ht="3.2" customHeight="1" x14ac:dyDescent="0.2"/>
    <row r="44" spans="2:13" s="1" customFormat="1" ht="18.2" customHeight="1" x14ac:dyDescent="0.2">
      <c r="B44" s="14" t="s">
        <v>129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143</v>
      </c>
      <c r="M46" s="3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2483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143</v>
      </c>
      <c r="M49" s="3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560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30">
        <f t="shared" ref="L50:L80" si="2">ROUND(I50+ K50,2)</f>
        <v>0</v>
      </c>
      <c r="M50" s="31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0">
        <f t="shared" si="2"/>
        <v>0</v>
      </c>
      <c r="M51" s="3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140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0">
        <f t="shared" si="2"/>
        <v>0</v>
      </c>
      <c r="M52" s="3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105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0">
        <f t="shared" si="2"/>
        <v>0</v>
      </c>
      <c r="M53" s="31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26.61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9.3800000000000008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35.99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26.61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9.3800000000000008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35.99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1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1.1000000000000001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0">
        <f t="shared" si="2"/>
        <v>0</v>
      </c>
      <c r="M63" s="31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8.7200000000000006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1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36.81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1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6.47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1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250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1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30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0">
        <f t="shared" si="2"/>
        <v>0</v>
      </c>
      <c r="M68" s="31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77</v>
      </c>
      <c r="G69" s="8">
        <v>60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1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13</v>
      </c>
      <c r="G70" s="8">
        <v>10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0">
        <f t="shared" si="2"/>
        <v>0</v>
      </c>
      <c r="M70" s="31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77</v>
      </c>
      <c r="G71" s="8">
        <v>120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1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30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1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100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0">
        <f t="shared" si="2"/>
        <v>0</v>
      </c>
      <c r="M73" s="31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73</v>
      </c>
      <c r="G74" s="8">
        <v>1047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0">
        <f t="shared" si="2"/>
        <v>0</v>
      </c>
      <c r="M74" s="31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73</v>
      </c>
      <c r="G75" s="8">
        <v>250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0">
        <f t="shared" si="2"/>
        <v>0</v>
      </c>
      <c r="M75" s="31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73</v>
      </c>
      <c r="G76" s="8">
        <v>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0">
        <f t="shared" si="2"/>
        <v>0</v>
      </c>
      <c r="M76" s="31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73</v>
      </c>
      <c r="G77" s="8">
        <v>21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0">
        <f t="shared" si="2"/>
        <v>0</v>
      </c>
      <c r="M77" s="31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73</v>
      </c>
      <c r="G78" s="8">
        <v>190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30">
        <f t="shared" si="2"/>
        <v>0</v>
      </c>
      <c r="M78" s="31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73</v>
      </c>
      <c r="G79" s="8">
        <v>299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0">
        <f t="shared" si="2"/>
        <v>0</v>
      </c>
      <c r="M79" s="31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108</v>
      </c>
      <c r="F80" s="6" t="s">
        <v>73</v>
      </c>
      <c r="G80" s="8">
        <v>200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0">
        <f t="shared" si="2"/>
        <v>0</v>
      </c>
      <c r="M80" s="31"/>
    </row>
    <row r="81" spans="2:14" s="1" customFormat="1" ht="55.9" customHeight="1" x14ac:dyDescent="0.2"/>
    <row r="82" spans="2:14" s="1" customFormat="1" ht="21.4" customHeight="1" x14ac:dyDescent="0.2">
      <c r="B82" s="24" t="s">
        <v>111</v>
      </c>
      <c r="C82" s="24"/>
      <c r="D82" s="24"/>
      <c r="E82" s="24"/>
      <c r="F82" s="27">
        <f>ROUND(I32+I37+I42+I47+I50+I51+I52+I53+I54+I55+I56+I57+I58+I59+I60+I61+I62+I63+I64+I65+I66+I67+I68+I69+I70+I71+I72+I73+I74+I75+I76+I77+I78+I79+I80,2)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" customHeight="1" x14ac:dyDescent="0.2">
      <c r="B83" s="24" t="s">
        <v>112</v>
      </c>
      <c r="C83" s="24"/>
      <c r="D83" s="24"/>
      <c r="E83" s="24"/>
      <c r="F83" s="32">
        <f>ROUND(L32+L37+L42+L47+L50+L51+L52+L53+L54+L55+L56+L57+L58+L59+L60+L61+L62+L63+L64+L65+L66+L67+L68+L69+L70+L71+L72+L73+L74+L75+L76+L77+L78+L79+L80,2)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18" t="s">
        <v>130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2:14" s="1" customFormat="1" ht="2.65" customHeight="1" x14ac:dyDescent="0.2"/>
    <row r="87" spans="2:14" s="1" customFormat="1" ht="110.1" customHeight="1" x14ac:dyDescent="0.2">
      <c r="B87" s="18" t="s">
        <v>131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5.25" customHeight="1" x14ac:dyDescent="0.2"/>
    <row r="89" spans="2:14" s="1" customFormat="1" ht="110.1" customHeight="1" x14ac:dyDescent="0.2">
      <c r="B89" s="15" t="s">
        <v>132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" customHeight="1" x14ac:dyDescent="0.2">
      <c r="B91" s="17" t="s">
        <v>113</v>
      </c>
      <c r="C91" s="17"/>
      <c r="D91" s="17"/>
      <c r="E91" s="17"/>
      <c r="F91" s="35" t="s">
        <v>114</v>
      </c>
      <c r="G91" s="35"/>
      <c r="H91" s="35"/>
      <c r="I91" s="35"/>
      <c r="J91" s="35"/>
      <c r="K91" s="35"/>
      <c r="L91" s="35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203.1" customHeight="1" x14ac:dyDescent="0.2">
      <c r="B97" s="18" t="s">
        <v>133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36.950000000000003" customHeight="1" x14ac:dyDescent="0.2">
      <c r="B99" s="19" t="s">
        <v>134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37.9" customHeight="1" x14ac:dyDescent="0.2">
      <c r="B101" s="17" t="s">
        <v>115</v>
      </c>
      <c r="C101" s="17"/>
      <c r="D101" s="17"/>
      <c r="E101" s="17"/>
      <c r="F101" s="20" t="s">
        <v>116</v>
      </c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9.94999999999999" customHeight="1" x14ac:dyDescent="0.2">
      <c r="B107" s="18" t="s">
        <v>135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2.65" customHeight="1" x14ac:dyDescent="0.2"/>
    <row r="109" spans="2:14" s="1" customFormat="1" ht="54.95" customHeight="1" x14ac:dyDescent="0.2">
      <c r="B109" s="18" t="s">
        <v>136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2:14" s="1" customFormat="1" ht="2.65" customHeight="1" x14ac:dyDescent="0.2"/>
    <row r="111" spans="2:14" s="1" customFormat="1" ht="60" customHeight="1" x14ac:dyDescent="0.2">
      <c r="B111" s="15" t="s">
        <v>137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65" customHeight="1" x14ac:dyDescent="0.2"/>
    <row r="113" spans="2:14" s="1" customFormat="1" ht="48" customHeight="1" x14ac:dyDescent="0.2">
      <c r="B113" s="15" t="s">
        <v>138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65" customHeight="1" x14ac:dyDescent="0.2"/>
    <row r="115" spans="2:14" s="1" customFormat="1" ht="125.1" customHeight="1" x14ac:dyDescent="0.2">
      <c r="B115" s="18" t="s">
        <v>139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84.95" customHeight="1" x14ac:dyDescent="0.2">
      <c r="B117" s="18" t="s">
        <v>140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86.85" customHeight="1" x14ac:dyDescent="0.2"/>
    <row r="119" spans="2:14" s="1" customFormat="1" ht="17.649999999999999" customHeight="1" x14ac:dyDescent="0.2">
      <c r="I119" s="37" t="s">
        <v>141</v>
      </c>
      <c r="J119" s="37"/>
    </row>
    <row r="120" spans="2:14" s="1" customFormat="1" ht="145.15" customHeight="1" x14ac:dyDescent="0.2"/>
    <row r="121" spans="2:14" s="1" customFormat="1" ht="81.599999999999994" customHeight="1" x14ac:dyDescent="0.2">
      <c r="B121" s="21" t="s">
        <v>142</v>
      </c>
      <c r="C121" s="21"/>
      <c r="D121" s="21"/>
      <c r="E121" s="21"/>
      <c r="F121" s="21"/>
      <c r="G121" s="21"/>
      <c r="H121" s="21"/>
      <c r="I121" s="21"/>
      <c r="J121" s="21"/>
    </row>
  </sheetData>
  <mergeCells count="97">
    <mergeCell ref="L79:M79"/>
    <mergeCell ref="L80:M80"/>
    <mergeCell ref="L72:M72"/>
    <mergeCell ref="L73:M73"/>
    <mergeCell ref="L74:M74"/>
    <mergeCell ref="L75:M75"/>
    <mergeCell ref="L76:M76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F91:L91"/>
    <mergeCell ref="F92:L92"/>
    <mergeCell ref="F93:L93"/>
    <mergeCell ref="F94:L94"/>
    <mergeCell ref="F95:L95"/>
    <mergeCell ref="L58:M58"/>
    <mergeCell ref="L59:M59"/>
    <mergeCell ref="L60:M60"/>
    <mergeCell ref="L61:M61"/>
    <mergeCell ref="F83:M83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53:M53"/>
    <mergeCell ref="L54:M54"/>
    <mergeCell ref="L55:M55"/>
    <mergeCell ref="L56:M56"/>
    <mergeCell ref="L57:M57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3:E3"/>
    <mergeCell ref="B5:E5"/>
    <mergeCell ref="B7:E7"/>
    <mergeCell ref="F103:L103"/>
    <mergeCell ref="F104:L104"/>
    <mergeCell ref="B16:I16"/>
    <mergeCell ref="B18:I18"/>
    <mergeCell ref="B20:I20"/>
    <mergeCell ref="B22:I22"/>
    <mergeCell ref="B4:D4"/>
    <mergeCell ref="B44:K44"/>
    <mergeCell ref="B6:D6"/>
    <mergeCell ref="B8:D8"/>
    <mergeCell ref="B82:E82"/>
    <mergeCell ref="E14:G14"/>
    <mergeCell ref="F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2024-10-28T09:08:53Z</dcterms:created>
  <dcterms:modified xsi:type="dcterms:W3CDTF">2024-10-28T09:26:30Z</dcterms:modified>
</cp:coreProperties>
</file>